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450" windowWidth="20640" windowHeight="10440"/>
  </bookViews>
  <sheets>
    <sheet name="page de garde" sheetId="17" r:id="rId1"/>
    <sheet name=" Demo 1" sheetId="2" r:id="rId2"/>
    <sheet name=" Demo 2" sheetId="1" r:id="rId3"/>
    <sheet name="EDUC1" sheetId="3" r:id="rId4"/>
    <sheet name="EDUC2" sheetId="4" r:id="rId5"/>
    <sheet name="EMPLOII1" sheetId="5" r:id="rId6"/>
    <sheet name="EMPLOII2" sheetId="6" r:id="rId7"/>
    <sheet name="EMPLOII2.1" sheetId="7" r:id="rId8"/>
    <sheet name="EMPLOII3" sheetId="8" r:id="rId9"/>
    <sheet name="EMPLOII3.1" sheetId="9" r:id="rId10"/>
    <sheet name="MENAGE " sheetId="15" r:id="rId11"/>
    <sheet name="LOGEMENT " sheetId="16" r:id="rId12"/>
    <sheet name=" MIG.INTER" sheetId="13" r:id="rId13"/>
    <sheet name=" MIG.externe" sheetId="14" r:id="rId14"/>
  </sheets>
  <definedNames>
    <definedName name="_xlnm.Print_Area" localSheetId="1">' Demo 1'!$A$1:$L$241</definedName>
    <definedName name="_xlnm.Print_Area" localSheetId="2">' Demo 2'!$A$1:$G$163</definedName>
    <definedName name="_xlnm.Print_Area" localSheetId="13">' MIG.externe'!$A$1:$K$187</definedName>
    <definedName name="_xlnm.Print_Area" localSheetId="12">' MIG.INTER'!$A$1:$L$284</definedName>
    <definedName name="_xlnm.Print_Area" localSheetId="3">EDUC1!$A$1:$G$271</definedName>
    <definedName name="_xlnm.Print_Area" localSheetId="4">EDUC2!$A$1:$G$163</definedName>
    <definedName name="_xlnm.Print_Area" localSheetId="5">EMPLOII1!$A$1:$H$234</definedName>
    <definedName name="_xlnm.Print_Area" localSheetId="6">EMPLOII2!$A$1:$G$163</definedName>
    <definedName name="_xlnm.Print_Area" localSheetId="7">EMPLOII2.1!$A$1:$L$203</definedName>
    <definedName name="_xlnm.Print_Area" localSheetId="8">EMPLOII3!$A$1:$H$162</definedName>
    <definedName name="_xlnm.Print_Area" localSheetId="9">EMPLOII3.1!$A$1:$L$177</definedName>
    <definedName name="_xlnm.Print_Area" localSheetId="11">'LOGEMENT '!$A$1:$I$826</definedName>
    <definedName name="_xlnm.Print_Area" localSheetId="10">'MENAGE '!$A$1:$I$590</definedName>
  </definedNames>
  <calcPr calcId="144525"/>
</workbook>
</file>

<file path=xl/calcChain.xml><?xml version="1.0" encoding="utf-8"?>
<calcChain xmlns="http://schemas.openxmlformats.org/spreadsheetml/2006/main">
  <c r="D18" i="14" l="1"/>
  <c r="E222" i="13" l="1"/>
  <c r="E240" i="13"/>
  <c r="E123" i="5"/>
  <c r="E107" i="5"/>
  <c r="E220" i="5"/>
  <c r="E203" i="5"/>
  <c r="E187" i="5"/>
  <c r="E171" i="5"/>
  <c r="E155" i="5"/>
  <c r="E139" i="5"/>
  <c r="B16" i="8" l="1"/>
  <c r="B17" i="9" s="1"/>
  <c r="B15" i="8"/>
  <c r="B16" i="9" s="1"/>
  <c r="B14" i="8"/>
  <c r="B15" i="9" s="1"/>
  <c r="B13" i="8"/>
  <c r="B14" i="9" s="1"/>
  <c r="B12" i="8"/>
  <c r="B13" i="9" s="1"/>
  <c r="B11" i="8"/>
  <c r="B12" i="9" s="1"/>
  <c r="B10" i="8"/>
  <c r="B11" i="9" s="1"/>
  <c r="B9" i="8"/>
  <c r="B10" i="9" s="1"/>
  <c r="B8" i="8"/>
  <c r="B9" i="9" s="1"/>
  <c r="B7" i="8"/>
  <c r="B8" i="9" s="1"/>
  <c r="B6" i="8"/>
  <c r="B7" i="9" s="1"/>
  <c r="B5" i="8"/>
  <c r="B6" i="9" s="1"/>
  <c r="B64" i="8"/>
  <c r="B68" i="9" s="1"/>
  <c r="B63" i="8"/>
  <c r="B67" i="9" s="1"/>
  <c r="B62" i="8"/>
  <c r="B66" i="9" s="1"/>
  <c r="B61" i="8"/>
  <c r="B65" i="9" s="1"/>
  <c r="B60" i="8"/>
  <c r="B64" i="9" s="1"/>
  <c r="B59" i="8"/>
  <c r="B63" i="9" s="1"/>
  <c r="B58" i="8"/>
  <c r="B62" i="9" s="1"/>
  <c r="B57" i="8"/>
  <c r="B61" i="9" s="1"/>
  <c r="B56" i="8"/>
  <c r="B60" i="9" s="1"/>
  <c r="B55" i="8"/>
  <c r="B59" i="9" s="1"/>
  <c r="B54" i="8"/>
  <c r="B58" i="9" s="1"/>
  <c r="B53" i="8"/>
  <c r="B57" i="9" s="1"/>
  <c r="B80" i="8"/>
  <c r="B85" i="9" s="1"/>
  <c r="B79" i="8"/>
  <c r="B84" i="9" s="1"/>
  <c r="B78" i="8"/>
  <c r="B83" i="9" s="1"/>
  <c r="B77" i="8"/>
  <c r="B82" i="9" s="1"/>
  <c r="B76" i="8"/>
  <c r="B81" i="9" s="1"/>
  <c r="B75" i="8"/>
  <c r="B80" i="9" s="1"/>
  <c r="B74" i="8"/>
  <c r="B79" i="9" s="1"/>
  <c r="B73" i="8"/>
  <c r="B78" i="9" s="1"/>
  <c r="B72" i="8"/>
  <c r="B77" i="9" s="1"/>
  <c r="B71" i="8"/>
  <c r="B76" i="9" s="1"/>
  <c r="B70" i="8"/>
  <c r="B75" i="9" s="1"/>
  <c r="B69" i="8"/>
  <c r="B74" i="9" s="1"/>
  <c r="B96" i="8"/>
  <c r="B102" i="9" s="1"/>
  <c r="B95" i="8"/>
  <c r="B101" i="9" s="1"/>
  <c r="B94" i="8"/>
  <c r="B100" i="9" s="1"/>
  <c r="B93" i="8"/>
  <c r="B99" i="9" s="1"/>
  <c r="B92" i="8"/>
  <c r="B98" i="9" s="1"/>
  <c r="B91" i="8"/>
  <c r="B97" i="9" s="1"/>
  <c r="B90" i="8"/>
  <c r="B96" i="9" s="1"/>
  <c r="B89" i="8"/>
  <c r="B95" i="9" s="1"/>
  <c r="B88" i="8"/>
  <c r="B94" i="9" s="1"/>
  <c r="B87" i="8"/>
  <c r="B93" i="9" s="1"/>
  <c r="B86" i="8"/>
  <c r="B92" i="9" s="1"/>
  <c r="B85" i="8"/>
  <c r="B91" i="9" s="1"/>
  <c r="B112" i="8"/>
  <c r="B119" i="9" s="1"/>
  <c r="B111" i="8"/>
  <c r="B118" i="9" s="1"/>
  <c r="B110" i="8"/>
  <c r="B117" i="9" s="1"/>
  <c r="B109" i="8"/>
  <c r="B116" i="9" s="1"/>
  <c r="B108" i="8"/>
  <c r="B115" i="9" s="1"/>
  <c r="B107" i="8"/>
  <c r="B114" i="9" s="1"/>
  <c r="B106" i="8"/>
  <c r="B113" i="9" s="1"/>
  <c r="B105" i="8"/>
  <c r="B112" i="9" s="1"/>
  <c r="B104" i="8"/>
  <c r="B111" i="9" s="1"/>
  <c r="B103" i="8"/>
  <c r="B110" i="9" s="1"/>
  <c r="B102" i="8"/>
  <c r="B109" i="9" s="1"/>
  <c r="B101" i="8"/>
  <c r="B108" i="9" s="1"/>
  <c r="B128" i="8"/>
  <c r="B136" i="9" s="1"/>
  <c r="B127" i="8"/>
  <c r="B135" i="9" s="1"/>
  <c r="B126" i="8"/>
  <c r="B134" i="9" s="1"/>
  <c r="B125" i="8"/>
  <c r="B133" i="9" s="1"/>
  <c r="B124" i="8"/>
  <c r="B132" i="9" s="1"/>
  <c r="B123" i="8"/>
  <c r="B131" i="9" s="1"/>
  <c r="B122" i="8"/>
  <c r="B130" i="9" s="1"/>
  <c r="B121" i="8"/>
  <c r="B129" i="9" s="1"/>
  <c r="B120" i="8"/>
  <c r="B128" i="9" s="1"/>
  <c r="B119" i="8"/>
  <c r="B127" i="9" s="1"/>
  <c r="B118" i="8"/>
  <c r="B126" i="9" s="1"/>
  <c r="B117" i="8"/>
  <c r="B125" i="9" s="1"/>
  <c r="B145" i="8"/>
  <c r="B153" i="9" s="1"/>
  <c r="B144" i="8"/>
  <c r="B152" i="9" s="1"/>
  <c r="B143" i="8"/>
  <c r="B151" i="9" s="1"/>
  <c r="B142" i="8"/>
  <c r="B150" i="9" s="1"/>
  <c r="B141" i="8"/>
  <c r="B149" i="9" s="1"/>
  <c r="B140" i="8"/>
  <c r="B148" i="9" s="1"/>
  <c r="B139" i="8"/>
  <c r="B147" i="9" s="1"/>
  <c r="B138" i="8"/>
  <c r="B146" i="9" s="1"/>
  <c r="B137" i="8"/>
  <c r="B145" i="9" s="1"/>
  <c r="B136" i="8"/>
  <c r="B144" i="9" s="1"/>
  <c r="B135" i="8"/>
  <c r="B143" i="9" s="1"/>
  <c r="B134" i="8"/>
  <c r="B142" i="9" s="1"/>
  <c r="B32" i="8"/>
  <c r="B34" i="9" s="1"/>
  <c r="B31" i="8"/>
  <c r="B33" i="9" s="1"/>
  <c r="B30" i="8"/>
  <c r="B32" i="9" s="1"/>
  <c r="B29" i="8"/>
  <c r="B31" i="9" s="1"/>
  <c r="B28" i="8"/>
  <c r="B30" i="9" s="1"/>
  <c r="B27" i="8"/>
  <c r="B29" i="9" s="1"/>
  <c r="B26" i="8"/>
  <c r="B28" i="9" s="1"/>
  <c r="B25" i="8"/>
  <c r="B27" i="9" s="1"/>
  <c r="B24" i="8"/>
  <c r="B26" i="9" s="1"/>
  <c r="B23" i="8"/>
  <c r="B25" i="9" s="1"/>
  <c r="B22" i="8"/>
  <c r="B24" i="9" s="1"/>
  <c r="B21" i="8"/>
  <c r="B23" i="9" s="1"/>
  <c r="B48" i="8"/>
  <c r="B51" i="9" s="1"/>
  <c r="B47" i="8"/>
  <c r="B50" i="9" s="1"/>
  <c r="B46" i="8"/>
  <c r="B49" i="9" s="1"/>
  <c r="B45" i="8"/>
  <c r="B48" i="9" s="1"/>
  <c r="B44" i="8"/>
  <c r="B47" i="9" s="1"/>
  <c r="B43" i="8"/>
  <c r="B46" i="9" s="1"/>
  <c r="B42" i="8"/>
  <c r="B45" i="9" s="1"/>
  <c r="B41" i="8"/>
  <c r="B44" i="9" s="1"/>
  <c r="B40" i="8"/>
  <c r="B43" i="9" s="1"/>
  <c r="B39" i="8"/>
  <c r="B42" i="9" s="1"/>
  <c r="B38" i="8"/>
  <c r="B41" i="9" s="1"/>
  <c r="B37" i="8"/>
  <c r="B40" i="9" s="1"/>
  <c r="B16" i="6"/>
  <c r="B17" i="7" s="1"/>
  <c r="B15" i="6"/>
  <c r="B16" i="7" s="1"/>
  <c r="B14" i="6"/>
  <c r="B15" i="7" s="1"/>
  <c r="B13" i="6"/>
  <c r="B14" i="7" s="1"/>
  <c r="B12" i="6"/>
  <c r="B13" i="7" s="1"/>
  <c r="B11" i="6"/>
  <c r="B12" i="7" s="1"/>
  <c r="B10" i="6"/>
  <c r="B11" i="7" s="1"/>
  <c r="B9" i="6"/>
  <c r="B10" i="7" s="1"/>
  <c r="B8" i="6"/>
  <c r="B9" i="7" s="1"/>
  <c r="B7" i="6"/>
  <c r="B8" i="7" s="1"/>
  <c r="B6" i="6"/>
  <c r="B7" i="7" s="1"/>
  <c r="B5" i="6"/>
  <c r="B6" i="7" s="1"/>
  <c r="B64" i="6"/>
  <c r="B68" i="7" s="1"/>
  <c r="B63" i="6"/>
  <c r="B67" i="7" s="1"/>
  <c r="B62" i="6"/>
  <c r="B66" i="7" s="1"/>
  <c r="B61" i="6"/>
  <c r="B65" i="7" s="1"/>
  <c r="B60" i="6"/>
  <c r="B64" i="7" s="1"/>
  <c r="B59" i="6"/>
  <c r="B63" i="7" s="1"/>
  <c r="B58" i="6"/>
  <c r="B62" i="7" s="1"/>
  <c r="B57" i="6"/>
  <c r="B61" i="7" s="1"/>
  <c r="B56" i="6"/>
  <c r="B60" i="7" s="1"/>
  <c r="B55" i="6"/>
  <c r="B59" i="7" s="1"/>
  <c r="B54" i="6"/>
  <c r="B58" i="7" s="1"/>
  <c r="B53" i="6"/>
  <c r="B57" i="7" s="1"/>
  <c r="B80" i="6"/>
  <c r="B85" i="7" s="1"/>
  <c r="B79" i="6"/>
  <c r="B84" i="7" s="1"/>
  <c r="B78" i="6"/>
  <c r="B83" i="7" s="1"/>
  <c r="B77" i="6"/>
  <c r="B82" i="7" s="1"/>
  <c r="B76" i="6"/>
  <c r="B81" i="7" s="1"/>
  <c r="B75" i="6"/>
  <c r="B80" i="7" s="1"/>
  <c r="B74" i="6"/>
  <c r="B79" i="7" s="1"/>
  <c r="B73" i="6"/>
  <c r="B78" i="7" s="1"/>
  <c r="B72" i="6"/>
  <c r="B77" i="7" s="1"/>
  <c r="B71" i="6"/>
  <c r="B76" i="7" s="1"/>
  <c r="B70" i="6"/>
  <c r="B75" i="7" s="1"/>
  <c r="B69" i="6"/>
  <c r="B74" i="7" s="1"/>
  <c r="B96" i="6"/>
  <c r="B102" i="7" s="1"/>
  <c r="B95" i="6"/>
  <c r="B101" i="7" s="1"/>
  <c r="B94" i="6"/>
  <c r="B100" i="7" s="1"/>
  <c r="B93" i="6"/>
  <c r="B99" i="7" s="1"/>
  <c r="B92" i="6"/>
  <c r="B98" i="7" s="1"/>
  <c r="B91" i="6"/>
  <c r="B97" i="7" s="1"/>
  <c r="B90" i="6"/>
  <c r="B96" i="7" s="1"/>
  <c r="B89" i="6"/>
  <c r="B95" i="7" s="1"/>
  <c r="B88" i="6"/>
  <c r="B94" i="7" s="1"/>
  <c r="B87" i="6"/>
  <c r="B93" i="7" s="1"/>
  <c r="B86" i="6"/>
  <c r="B92" i="7" s="1"/>
  <c r="B85" i="6"/>
  <c r="B91" i="7" s="1"/>
  <c r="B48" i="6"/>
  <c r="B51" i="7" s="1"/>
  <c r="B47" i="6"/>
  <c r="B50" i="7" s="1"/>
  <c r="B46" i="6"/>
  <c r="B49" i="7" s="1"/>
  <c r="B45" i="6"/>
  <c r="B48" i="7" s="1"/>
  <c r="B44" i="6"/>
  <c r="B47" i="7" s="1"/>
  <c r="B43" i="6"/>
  <c r="B46" i="7" s="1"/>
  <c r="B42" i="6"/>
  <c r="B45" i="7" s="1"/>
  <c r="B41" i="6"/>
  <c r="B44" i="7" s="1"/>
  <c r="B40" i="6"/>
  <c r="B43" i="7" s="1"/>
  <c r="B39" i="6"/>
  <c r="B42" i="7" s="1"/>
  <c r="B38" i="6"/>
  <c r="B41" i="7" s="1"/>
  <c r="B37" i="6"/>
  <c r="B40" i="7" s="1"/>
  <c r="B32" i="6"/>
  <c r="B34" i="7" s="1"/>
  <c r="B31" i="6"/>
  <c r="B33" i="7" s="1"/>
  <c r="B30" i="6"/>
  <c r="B32" i="7" s="1"/>
  <c r="B29" i="6"/>
  <c r="B31" i="7" s="1"/>
  <c r="B28" i="6"/>
  <c r="B30" i="7" s="1"/>
  <c r="B27" i="6"/>
  <c r="B29" i="7" s="1"/>
  <c r="B26" i="6"/>
  <c r="B28" i="7" s="1"/>
  <c r="B25" i="6"/>
  <c r="B27" i="7" s="1"/>
  <c r="B24" i="6"/>
  <c r="B26" i="7" s="1"/>
  <c r="B23" i="6"/>
  <c r="B25" i="7" s="1"/>
  <c r="B22" i="6"/>
  <c r="B24" i="7" s="1"/>
  <c r="B21" i="6"/>
  <c r="B23" i="7" s="1"/>
  <c r="B145" i="6"/>
  <c r="B153" i="7" s="1"/>
  <c r="B144" i="6"/>
  <c r="B152" i="7" s="1"/>
  <c r="B143" i="6"/>
  <c r="B151" i="7" s="1"/>
  <c r="B142" i="6"/>
  <c r="B150" i="7" s="1"/>
  <c r="B141" i="6"/>
  <c r="B149" i="7" s="1"/>
  <c r="B140" i="6"/>
  <c r="B148" i="7" s="1"/>
  <c r="B139" i="6"/>
  <c r="B147" i="7" s="1"/>
  <c r="B138" i="6"/>
  <c r="B146" i="7" s="1"/>
  <c r="B137" i="6"/>
  <c r="B145" i="7" s="1"/>
  <c r="B136" i="6"/>
  <c r="B144" i="7" s="1"/>
  <c r="B135" i="6"/>
  <c r="B143" i="7" s="1"/>
  <c r="B134" i="6"/>
  <c r="B142" i="7" s="1"/>
  <c r="B128" i="6"/>
  <c r="B136" i="7" s="1"/>
  <c r="B127" i="6"/>
  <c r="B135" i="7" s="1"/>
  <c r="B126" i="6"/>
  <c r="B134" i="7" s="1"/>
  <c r="B125" i="6"/>
  <c r="B133" i="7" s="1"/>
  <c r="B124" i="6"/>
  <c r="B132" i="7" s="1"/>
  <c r="B123" i="6"/>
  <c r="B131" i="7" s="1"/>
  <c r="B122" i="6"/>
  <c r="B130" i="7" s="1"/>
  <c r="B121" i="6"/>
  <c r="B129" i="7" s="1"/>
  <c r="B120" i="6"/>
  <c r="B128" i="7" s="1"/>
  <c r="B119" i="6"/>
  <c r="B127" i="7" s="1"/>
  <c r="B118" i="6"/>
  <c r="B126" i="7" s="1"/>
  <c r="B117" i="6"/>
  <c r="B125" i="7" s="1"/>
  <c r="B112" i="6"/>
  <c r="B119" i="7" s="1"/>
  <c r="B111" i="6"/>
  <c r="B118" i="7" s="1"/>
  <c r="B110" i="6"/>
  <c r="B117" i="7" s="1"/>
  <c r="B109" i="6"/>
  <c r="B116" i="7" s="1"/>
  <c r="B108" i="6"/>
  <c r="B115" i="7" s="1"/>
  <c r="B107" i="6"/>
  <c r="B114" i="7" s="1"/>
  <c r="B106" i="6"/>
  <c r="B113" i="7" s="1"/>
  <c r="B105" i="6"/>
  <c r="B112" i="7" s="1"/>
  <c r="B104" i="6"/>
  <c r="B111" i="7" s="1"/>
  <c r="B103" i="6"/>
  <c r="B110" i="7" s="1"/>
  <c r="B102" i="6"/>
  <c r="B109" i="7" s="1"/>
  <c r="B101" i="6"/>
  <c r="B108" i="7" s="1"/>
  <c r="B36" i="8"/>
  <c r="B39" i="9" s="1"/>
  <c r="B20" i="8"/>
  <c r="B22" i="9" s="1"/>
  <c r="B133" i="8"/>
  <c r="B141" i="9" s="1"/>
  <c r="B116" i="8"/>
  <c r="B124" i="9" s="1"/>
  <c r="B100" i="8"/>
  <c r="B107" i="9" s="1"/>
  <c r="B84" i="8"/>
  <c r="B90" i="9" s="1"/>
  <c r="B68" i="8"/>
  <c r="B73" i="9" s="1"/>
  <c r="B52" i="8"/>
  <c r="B56" i="9" s="1"/>
  <c r="B4" i="8"/>
  <c r="B5" i="9" s="1"/>
  <c r="B36" i="6"/>
  <c r="B39" i="7" s="1"/>
  <c r="B20" i="6"/>
  <c r="B22" i="7" s="1"/>
  <c r="B133" i="6"/>
  <c r="B141" i="7" s="1"/>
  <c r="B116" i="6"/>
  <c r="B124" i="7" s="1"/>
  <c r="B100" i="6"/>
  <c r="B107" i="7" s="1"/>
  <c r="B84" i="6"/>
  <c r="B90" i="7" s="1"/>
  <c r="B68" i="6"/>
  <c r="B73" i="7" s="1"/>
  <c r="B52" i="6"/>
  <c r="B56" i="7" s="1"/>
  <c r="B4" i="6"/>
  <c r="B5" i="7" s="1"/>
  <c r="E91" i="5" l="1"/>
</calcChain>
</file>

<file path=xl/sharedStrings.xml><?xml version="1.0" encoding="utf-8"?>
<sst xmlns="http://schemas.openxmlformats.org/spreadsheetml/2006/main" count="5849" uniqueCount="657">
  <si>
    <t>سليانة الشمالية</t>
  </si>
  <si>
    <t>Siliana Nord</t>
  </si>
  <si>
    <t>سليانة الجنوبية</t>
  </si>
  <si>
    <t>Siliana Sud</t>
  </si>
  <si>
    <t>المعتمدية</t>
  </si>
  <si>
    <t>أعزب 
célibataire</t>
  </si>
  <si>
    <t xml:space="preserve">متزوج 
Marié
</t>
  </si>
  <si>
    <t xml:space="preserve">أرمل 
Veuf
</t>
  </si>
  <si>
    <t>مطلق 
Divorcé</t>
  </si>
  <si>
    <t>بوعرادة</t>
  </si>
  <si>
    <t>Bou Arada</t>
  </si>
  <si>
    <t>قعفور</t>
  </si>
  <si>
    <t>Gaâfour</t>
  </si>
  <si>
    <t>الكريب</t>
  </si>
  <si>
    <t>El Krib</t>
  </si>
  <si>
    <t>بورويس</t>
  </si>
  <si>
    <t>Bourouis</t>
  </si>
  <si>
    <t>مكثر</t>
  </si>
  <si>
    <t>Makthar</t>
  </si>
  <si>
    <t>الروحية</t>
  </si>
  <si>
    <t>Er Rouhia</t>
  </si>
  <si>
    <t>كسرى</t>
  </si>
  <si>
    <t>Kesra</t>
  </si>
  <si>
    <t>برقو</t>
  </si>
  <si>
    <t>Bargou</t>
  </si>
  <si>
    <t>العروسة</t>
  </si>
  <si>
    <t>El Aroussa</t>
  </si>
  <si>
    <t>Total</t>
  </si>
  <si>
    <t>المجموع</t>
  </si>
  <si>
    <t>مجموع  الجمهورية</t>
  </si>
  <si>
    <t>Total Tunisie</t>
  </si>
  <si>
    <t>39 - 30
 ans/سنة</t>
  </si>
  <si>
    <t>29 - 20
 ans/سنة</t>
  </si>
  <si>
    <t>19 - 15 
 ans/سنة</t>
  </si>
  <si>
    <t>14 - 10 
 ans/سنة</t>
  </si>
  <si>
    <t>9 -5
 ans/سنوات</t>
  </si>
  <si>
    <t>4 - 0 
ans/سنوات</t>
  </si>
  <si>
    <t>لا شيء
Néant</t>
  </si>
  <si>
    <t xml:space="preserve">إبتدائي 
Primaire </t>
  </si>
  <si>
    <t>ثانوي 
Secondaire</t>
  </si>
  <si>
    <t>عالي 
Supérieur</t>
  </si>
  <si>
    <t>49- 40 
 ans/سنة</t>
  </si>
  <si>
    <t>60 
سنة فما فوق ans et plus</t>
  </si>
  <si>
    <t>النشطون المشتغلون
Actifs Occupés</t>
  </si>
  <si>
    <t>العاطلون
 Chomeurs</t>
  </si>
  <si>
    <t xml:space="preserve">غير الناشطين 
Non actifs </t>
  </si>
  <si>
    <t xml:space="preserve">نسبة االنشاط
taux d'activité
 </t>
  </si>
  <si>
    <t>نسبة البطالة
taux de chomage</t>
  </si>
  <si>
    <t>الفلاحة و الصيد البحري
Agriculture et peche</t>
  </si>
  <si>
    <t>المناجم و الطاقة 
Mines  et énergie</t>
  </si>
  <si>
    <t xml:space="preserve">الصناعات المعملية 
Industrie manufacturière </t>
  </si>
  <si>
    <t>البناء و الأشغال العامة 
Batiment et travaux publiques</t>
  </si>
  <si>
    <t>النقل و المواصلات 
Transport</t>
  </si>
  <si>
    <t>خدمات أخرى
Autres services</t>
  </si>
  <si>
    <t>غير مصرح به
Non Declaré</t>
  </si>
  <si>
    <t>29 - 25 
 ans/سنة</t>
  </si>
  <si>
    <t>34 - 30 
 ans/سنة</t>
  </si>
  <si>
    <t>39 - 35
 ans/سنة</t>
  </si>
  <si>
    <t>44 - 40
 ans/سنة</t>
  </si>
  <si>
    <t>49- 45 
 ans/سنة</t>
  </si>
  <si>
    <t>الهجرة على مستوى المعتمديات
migration au niveau délégation</t>
  </si>
  <si>
    <t>أسباب  المغادرة
Raisons de sortie</t>
  </si>
  <si>
    <t>الوافدون 
Entrants</t>
  </si>
  <si>
    <t>المغادرون
Sortants</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</si>
  <si>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</si>
  <si>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</si>
  <si>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</si>
  <si>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</si>
  <si>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</si>
  <si>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</si>
  <si>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</si>
  <si>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الهجرة الخارجية
migration internationale</t>
  </si>
  <si>
    <t>أسباب  المغادرة للخارج
Raisons d'émigration</t>
  </si>
  <si>
    <t>الوافدون من الخارج
immigrants</t>
  </si>
  <si>
    <t>المغادرون الى الخارج
émigrants</t>
  </si>
  <si>
    <t xml:space="preserve">التوزيع النسبي للسكان حسب الفئة العمرية و الوسط و الجنس (%) 
(%) Répartition de la population par groupe d'âge, milieu et sexe </t>
  </si>
  <si>
    <t>عدد السكان Population</t>
  </si>
  <si>
    <t>59 - 50
ans/سنة</t>
  </si>
  <si>
    <t>Délégation</t>
  </si>
  <si>
    <t xml:space="preserve">                           وسط غير بلدي  مجموع الجنسين                                                                               Milieu non Communal  Total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</si>
  <si>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</si>
  <si>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</si>
  <si>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</si>
  <si>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</si>
  <si>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التوزيع النسبي للسكان 15 سنة فما فوق حسب الحالة الزواجية (%) 
(%) Répartition de la population 15 ans et plus par état matrimonial 
 </t>
  </si>
  <si>
    <t>عدد السكان 15 سنة فما فوق   Population 15 ans et plus</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</si>
  <si>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</si>
  <si>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</si>
  <si>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</si>
  <si>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</si>
  <si>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</si>
  <si>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</si>
  <si>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</si>
  <si>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الخصائص التربوية للسكان    
Caractéristiques éducationelles de la population  
 </t>
  </si>
  <si>
    <t xml:space="preserve">التوزيع النسبي للسكان 10 سنوات فما فوق حسب  المستوى التعليمي و الوسط و الجنس (%)
(%) Répartition de la population 10 ans et plus par Niveau d'instruction,  milieu et sexe 
 </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</si>
  <si>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</si>
  <si>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</si>
  <si>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</si>
  <si>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</si>
  <si>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</si>
  <si>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  </t>
  </si>
  <si>
    <t xml:space="preserve">      وسط غير بلدي  إناث                                                                                           Milieu non Communal  Féminin</t>
  </si>
  <si>
    <t>نسبة الأمية 10 سنوات فما فوق
Analphabète%</t>
  </si>
  <si>
    <t>مجموع الذكور مجموع الوسطين                                                                                                          Total Masculin  Total milieu</t>
  </si>
  <si>
    <t xml:space="preserve">                 وسط غير بلدي  ذكور                                                                                                         Milieu non Communal  Masculin</t>
  </si>
  <si>
    <t xml:space="preserve">  وسط بلدي   مجموع الجنسين                                                                  Milieu Communal  Total sexe</t>
  </si>
  <si>
    <t>مجموع الإناث  مجموع الوسطين                                                                                              Total Féminin  Total milieu</t>
  </si>
  <si>
    <t xml:space="preserve">    وسط  بلدي إناث                                                                                      Milieu Communal  Féminin</t>
  </si>
  <si>
    <t xml:space="preserve">                    وسط غير بلدي  مجموع الجنسين                                                       Milieu non Communal  Total sexe                                 </t>
  </si>
  <si>
    <t xml:space="preserve"> الخصائص الإقتصادية للسكان 
Caractéristiques économiques de la population
 </t>
  </si>
  <si>
    <t xml:space="preserve">التوزيع النسبي للسكان  15 سنة فما فوق حسب النشاط و الوسط و الجنس (%)
(%) Répartition de la population 15 ans et plus selon l'activité, milieu et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</si>
  <si>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</si>
  <si>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</si>
  <si>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</si>
  <si>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</si>
  <si>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وسط  بلدي إناث                                                                                             Milieu Communal  Féminin</t>
  </si>
  <si>
    <t xml:space="preserve">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</si>
  <si>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</si>
  <si>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</si>
  <si>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المشتغلون 15 سنة فما فوق
les occupés  15ans et plus
 </t>
  </si>
  <si>
    <t>مجموع الذكور مجموع الوسطين                                                                   Total Masculin  Total milieu</t>
  </si>
  <si>
    <t>مجموع الإناث  مجموع الوسطين                                                                            Total Féminin  Total milieu</t>
  </si>
  <si>
    <t xml:space="preserve">     وسط  بلدي  ذكور                                                                                                 Milieu Communal  Masculin</t>
  </si>
  <si>
    <t>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</si>
  <si>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</si>
  <si>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</si>
  <si>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</si>
  <si>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للسكان المشتغلين 15 سنة فما فوق  حسب قطاع النشاط و الوسط و الجنس (%)
(%) Répartition des occupés 15 ans et plus selon le secteur d'activité, milieu et sexe  </t>
  </si>
  <si>
    <t>التربية و الصحة              والخدمات الادارية
Education, Santé et services administratifs</t>
  </si>
  <si>
    <t xml:space="preserve">                             وسط غير بلدي  مجموع الجنسين                                                                                                                              Milieu non Communal  Total sexe                                   </t>
  </si>
  <si>
    <t xml:space="preserve">التوزيع النسبي للعاطلين عن العمل 15 سنة فما فوق  حسب المستوى التعليمي و الوسط و الجنس (%)
(%) Répartition des chomeurs 15 ans et plus selon le niveau d'instruction, milieu et sexe </t>
  </si>
  <si>
    <t xml:space="preserve">نسبة بطالة  أصحاب الشهائد العليا 
 Taux de   chômage  des diplômés du superieurs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</si>
  <si>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</si>
  <si>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</si>
  <si>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</si>
  <si>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</si>
  <si>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</si>
  <si>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</si>
  <si>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</si>
  <si>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</si>
  <si>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للعاطلين عن العمل 15 سنة فما فوق حسب الفئة العمرية و الوسط و الجنس (%) 
(%) Répartition des chomeurs par groupe d'âge, milieu et sexe  </t>
  </si>
  <si>
    <t>19 - 15 
ans/سنة</t>
  </si>
  <si>
    <t>24 -20
 ans/سنة</t>
  </si>
  <si>
    <t>59 - 50
 ans/سنة</t>
  </si>
  <si>
    <t xml:space="preserve">                     وسط  بلدي إناث                                                                                                                                           Milieu Communal  Féminin</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</si>
  <si>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</si>
  <si>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</si>
  <si>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</si>
  <si>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</si>
  <si>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غير بلدي  إناث                                                                                               Milieu non Communal  Féminin</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</si>
  <si>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</si>
  <si>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</si>
  <si>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</si>
  <si>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</si>
  <si>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</si>
  <si>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ذكور                                                                                                     Milieu non Communal  Masculin</t>
  </si>
  <si>
    <t xml:space="preserve">      وسط غير بلدي  إناث                                                                                                             Milieu non Communal  Féminin</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</si>
  <si>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</si>
  <si>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</si>
  <si>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</si>
  <si>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Total Milieu  Total sexe                                   </t>
  </si>
  <si>
    <t xml:space="preserve">                 وسط غير بلدي  ذكور                                                                                                                Milieu non Communal  Masculin</t>
  </si>
  <si>
    <t xml:space="preserve">      وسط غير بلدي  إناث                                                                                                                            Milieu non Communal  Féminin</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</si>
  <si>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</si>
  <si>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</si>
  <si>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</si>
  <si>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 الخصائص الديمغرافية للسكان 
 Caractéristiques démographiques de la Population 
</t>
  </si>
  <si>
    <t xml:space="preserve">مجموع الوسطين    مجموع  الجنسين                                                                                         Total milieu  Total sexe   </t>
  </si>
  <si>
    <t xml:space="preserve">مجموع الوسطين    مجموع  الجنسين                                                                                     Total milieu  Total sexe   </t>
  </si>
  <si>
    <t xml:space="preserve">                 وسط غير بلدي  إناث                                                                       Milieu non Communal  Féminin</t>
  </si>
  <si>
    <t xml:space="preserve">مجموع الوسطين  مجموع  الجنسين                                                                                               Total milieu  Total sexe   </t>
  </si>
  <si>
    <t xml:space="preserve">السكان 10 سنوات فأكثر
 Population 10 ans et plus   </t>
  </si>
  <si>
    <t xml:space="preserve">نسبة أمية الشباب 29-15 سنة Analph.jeunes    15-29ans 
 </t>
  </si>
  <si>
    <t xml:space="preserve">التوزيع النسبي للسكان  حسب المؤشرات التربوية حسب الوسط و الجنس (%)
(%) Répartition de la population selon les indicateurs éducationnels , selon le milieu et le sexe
 </t>
  </si>
  <si>
    <t>مجموع الذكور مجموع الوسطين                                                                                                    Total Masculin  Total milieu</t>
  </si>
  <si>
    <t xml:space="preserve">     نسبة استعمال الأنترنات  10  %سنوات فما فوق
 Utilisation internet  10 ans et plus%</t>
  </si>
  <si>
    <t xml:space="preserve">نسبة التمدرس 6 - 14سنة
 scolarisation 
6-14ans  
 </t>
  </si>
  <si>
    <t xml:space="preserve">نسبة التمدرس بالتعليم العالي 
      19 - 24 سنة        Scolarisation au supérieur 19 - 24 ans </t>
  </si>
  <si>
    <t xml:space="preserve">     وسط  بلدي  ذكور                                                                                                          Milieu Communal  Masculin</t>
  </si>
  <si>
    <t xml:space="preserve">    عدد السكان 15 سنة فما فوق       Population 15 ans et plus</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</si>
  <si>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</si>
  <si>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مجموع الوسطين    مجموع  الجنسين                                                                        Total milieu  Total sexe   </t>
  </si>
  <si>
    <t xml:space="preserve">      مجموع الوسطين    مجموع  الجنسين                                                                                                                                          Total milieu  Total sexe   </t>
  </si>
  <si>
    <t>التجارة
Commerce</t>
  </si>
  <si>
    <t xml:space="preserve">مجموع الوسطين    مجموع  الجنسين                                                                                           Total milieu  Total sexe   </t>
  </si>
  <si>
    <t>عددالسكان العاطلين عن العمل 15 سنة فما فوق      Population au  chomage 15 ans et plus</t>
  </si>
  <si>
    <t xml:space="preserve">مجموع الوسطين    مجموع  الجنسين                                                                                                  Total milieu  Total sexe   </t>
  </si>
  <si>
    <t xml:space="preserve">عددالسكان العاطلين عن العمل 15 سنة فما فوق
   Population au chomage  15 ans et plus </t>
  </si>
  <si>
    <t xml:space="preserve">خصائص الهجرة  
Caractéristiques migratoires </t>
  </si>
  <si>
    <t xml:space="preserve">مجموع الوسطين    مجموع  الجنسين                                                                                                                                       Total milieu  Total sexe   </t>
  </si>
  <si>
    <t xml:space="preserve">        الحراك               العام         
Mobilité générale</t>
  </si>
  <si>
    <t xml:space="preserve">مجموع الوسطين    مجموع  الجنسين                                                                                                                            Total milieu  Total sexe   </t>
  </si>
  <si>
    <t xml:space="preserve">الهجرة الخارجية: توزيع الوافدين و المغادرين خلال الفترة 2009 - 2014 حسب معتمدية الاقامة   وأسباب المغادرة  والجنس والوسط (%)
     (%) Répartition des immigrants et des émigrants selon la délégation de résidence, les raisons de d'émigration , sexe et milieu entre 2009 et  2014 </t>
  </si>
  <si>
    <t xml:space="preserve">                وسط  بلدي إناث                                                                                  Milieu Communal  Féminin</t>
  </si>
  <si>
    <t xml:space="preserve">                 وسط غير بلدي  ذكور                                                     Milieu non Communal  Masculin</t>
  </si>
  <si>
    <t xml:space="preserve">      وسط غير بلدي  إناث                                                                             Milieu non Communal  Féminin</t>
  </si>
  <si>
    <t xml:space="preserve">      مجموع الذكور مجموع الوسطين                                                                                                        Total Masculin  Total milieu</t>
  </si>
  <si>
    <t xml:space="preserve">            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</si>
  <si>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</si>
  <si>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</si>
  <si>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</si>
  <si>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ذكور                                                                                                      Milieu non Communal  Masculin</t>
  </si>
  <si>
    <t xml:space="preserve">      وسط غير بلدي  إناث                                                                                                   Milieu non Communal  Féminin</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</si>
  <si>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</si>
  <si>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</si>
  <si>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مجموع الوسطين                                                                                                                                        Total milieu</t>
  </si>
  <si>
    <t xml:space="preserve">Délégation
</t>
  </si>
  <si>
    <t xml:space="preserve">نسبة الأسر التي:
Nombre ménages 
</t>
  </si>
  <si>
    <t xml:space="preserve">نسبة التزود بـ (%)
(%)Approvisionnement en </t>
  </si>
  <si>
    <t xml:space="preserve">
عدد الأسر
Nombre ménages
</t>
  </si>
  <si>
    <t xml:space="preserve">   تبعد أكثر من 1 كم عن أقرب  نقطة ماء
loin  plus que 1 km de la plus proche source d'eau lié au SONEDE ou GR</t>
  </si>
  <si>
    <t xml:space="preserve">  عين غير مهيأة
 source non controlée</t>
  </si>
  <si>
    <t xml:space="preserve"> مورد اخر خاص أو عمومي
 autre source privée ou public</t>
  </si>
  <si>
    <t xml:space="preserve">  مورد عمومي أو عن طريق   جمعية مائية  
source public ou association</t>
  </si>
  <si>
    <t xml:space="preserve"> ماء السبالة 
Eau robinet</t>
  </si>
  <si>
    <t xml:space="preserve">Total </t>
  </si>
  <si>
    <t>مجموع الجمهورية</t>
  </si>
  <si>
    <t>وسط بلدي                                                                                              Mileu Communal</t>
  </si>
  <si>
    <t>وسط غير بلدي                                                                                                             Mileu non Communal</t>
  </si>
  <si>
    <t xml:space="preserve">توزيع الأسرحسب مصادر الطاقة واستعمالاتها على مستوى المعتمدية و الوسط (%)
(%) Répartition des ménages selon source d'énergie et son utilisation au niveau  délégation et milieu   </t>
  </si>
  <si>
    <t>مجموع الوسطين                                                                                                           Total milieu</t>
  </si>
  <si>
    <t xml:space="preserve">نسبة التزود بغاز القارورة أو الغاز الطبيعي للتدفئة
Gaz bouteille et gaz naturel pour %chauffage
</t>
  </si>
  <si>
    <t xml:space="preserve">نسبة التزود بغاز القارورة أو الغاز الطبيعي لتسخين الماء
Gaz bouteille et gaz naturel pour chauffage  %d'eau
</t>
  </si>
  <si>
    <t>نسبة التزود بغاز القارورة أو الغاز الطبيعي للطبخ
Gaz bouteille et gaz naturel pour cuisson
%</t>
  </si>
  <si>
    <t xml:space="preserve">نسبة التزود من مصادر أخرى  للاستنارة 
Utilisation d'autre source  pour     éclairage %  </t>
  </si>
  <si>
    <t>نسبة التزود بالكهرباء للاستنارة
Electricité
 pour éclairage 
%</t>
  </si>
  <si>
    <t xml:space="preserve">
عدد الأسر
Nombre  ménages
</t>
  </si>
  <si>
    <t>وسط بلدي                                                                                  Milieu Communal</t>
  </si>
  <si>
    <t>وسط  غيربلدي                                                                                 Milieu non Communal</t>
  </si>
  <si>
    <t xml:space="preserve">توزيع الأسرحسب صفة سكن الأسرة وكيفية الملكية على مستوى المعتمدية و الوسط (%)
(%) Répartition des ménages selon  mode d'occupation, mode proprieté  au niveau  délégation et milieu   </t>
  </si>
  <si>
    <t xml:space="preserve">مجموع الوسطين                                                                                                                                                Total milieu  </t>
  </si>
  <si>
    <t>كيفية الملكية بالنسبة للملاّكة 
Mode propriété pour les propriétaire</t>
  </si>
  <si>
    <t xml:space="preserve">(%) صفة السكن
Mode d'occupation du logement (%)
</t>
  </si>
  <si>
    <t>أخرى 
Autre</t>
  </si>
  <si>
    <t xml:space="preserve"> شراء  (%)
   Achat     </t>
  </si>
  <si>
    <t xml:space="preserve"> بناء ذاتي (%)
Auto   construction </t>
  </si>
  <si>
    <t xml:space="preserve"> صفة أخرى
Autre mode</t>
  </si>
  <si>
    <t>كارية
Locataire</t>
  </si>
  <si>
    <t>ملاكة
Propriétaire</t>
  </si>
  <si>
    <t>وسط بلدي                                                                                                                              Milieu Communal</t>
  </si>
  <si>
    <t>وسط  غير بلدي                                                                                         Milieu non Communal</t>
  </si>
  <si>
    <t xml:space="preserve">توزيع الأسرحسب نسبة امتلاك وسائل الترفيه على مستوى المعتمدية و الوسط (%)
(%) Répartition des ménages par Possession des moyens de loisir, au niveau  délégation et milieu   </t>
  </si>
  <si>
    <t>مجموع الوسطين                                                                                                                              Total milieu</t>
  </si>
  <si>
    <t>مكتبة
Bibliothèque</t>
  </si>
  <si>
    <t>هوائي
Parabole</t>
  </si>
  <si>
    <t>تلفاز
TV</t>
  </si>
  <si>
    <t>راديو مسجلة
Radio/ cassette</t>
  </si>
  <si>
    <t>سيارة
voiture</t>
  </si>
  <si>
    <t>وسط بلدي                                                                                         Milieu Communal</t>
  </si>
  <si>
    <t>وسط غير بلدي                                                                           Milieu non Communal</t>
  </si>
  <si>
    <t xml:space="preserve">توزيع الأسرحسب نسبة امتلاك مواد التجهيز المنزلي على مستوى المعتمدية و الوسط (%)
(%) Répartition des ménages selon possession des Electro ménager au niveau  délégation et milieu        </t>
  </si>
  <si>
    <t>مجموع الوسطين                                                                                                                                          Total milieu</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</si>
  <si>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</si>
  <si>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</si>
  <si>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</si>
  <si>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</si>
  <si>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</si>
  <si>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</si>
  <si>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وسط بلدي                                                                                                                         Milieu Communal</t>
  </si>
  <si>
    <t>وسط غير بلدي                                                                                                                     Milieu non Communal</t>
  </si>
  <si>
    <t xml:space="preserve">(%) توزيع الأسرحسب نسبة امتلاك وسائل الاتصال على مستوى المعتمدية و الوسط 
 Répartition des ménages selon Possession des moyens d'information et communcation au niveau de délégation et milieu (%)    </t>
  </si>
  <si>
    <t>مجموع الوسطين                                                                                                                             Total milieu</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</si>
  <si>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</si>
  <si>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</si>
  <si>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</si>
  <si>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</si>
  <si>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وسط بلدي                                                                        Milieu Communal</t>
  </si>
  <si>
    <t>وسط  غير بلدي                                                        Milieu non Communal</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</si>
  <si>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</si>
  <si>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</si>
  <si>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Total milieu                                                                                                                     مجموع الوسطين</t>
  </si>
  <si>
    <t>التوزيع النسبي للمساكن حسب النوع (%)
(%) Répartition des logements par type</t>
  </si>
  <si>
    <t xml:space="preserve">عدد المساكن
Nombre Logements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</si>
  <si>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</si>
  <si>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</si>
  <si>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</si>
  <si>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</si>
  <si>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</si>
  <si>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 Milieu Communal                                                                                                            وسط بلدي </t>
  </si>
  <si>
    <t xml:space="preserve"> Milieu  non Communal                                                                                      وسط غير بلدي </t>
  </si>
  <si>
    <t xml:space="preserve">توزيع المساكن حسب عدد الغرف على مستوى المعتمدية  والوسط (%)
        (%)  Répartition des logements par nombre de pièces au niveau délégtion et milieu  </t>
  </si>
  <si>
    <t>Total milieu                                                                                                     مجموع الوسطين</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</si>
  <si>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</si>
  <si>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</si>
  <si>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</si>
  <si>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</si>
  <si>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</si>
  <si>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</si>
  <si>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 Milieu Communal                                                                                                                    وسط بلدي </t>
  </si>
  <si>
    <t xml:space="preserve"> Milieu non Communal                                                                               وسط  غير بلدي </t>
  </si>
  <si>
    <t xml:space="preserve">توزيع المساكن حسب المساحة المغطاة على مستوى المعتمدية  والوسط (%)
        (%)  Répartition des logements par superficie couverte au niveau délégtion et milieu  </t>
  </si>
  <si>
    <t>Total milieu                                                                                                                                     مجموع الوسطين</t>
  </si>
  <si>
    <t xml:space="preserve">التوزيع النسبي للمساكن حسب المساحة المغطاة (%)
  (%)Répartition des logements par superficie couverte </t>
  </si>
  <si>
    <t xml:space="preserve">فأكثر من 200 م 2
 plus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</si>
  <si>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</si>
  <si>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</si>
  <si>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</si>
  <si>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</si>
  <si>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 Milieu Communal                                                                                                                  وسط بلدي</t>
  </si>
  <si>
    <t xml:space="preserve"> Milieu non Communal                                                                                       وسط غير بلدي</t>
  </si>
  <si>
    <t xml:space="preserve">توزيع المساكن حسب الاستغلال على مستوى المعتمدية  والوسط (%)
        (%)  Répartition des logements par mode d'occupation au niveau délégtion et milieu  </t>
  </si>
  <si>
    <t>Total milieu                                                                                                                                         مجموع الوسطين</t>
  </si>
  <si>
    <t xml:space="preserve">التوزيع النسبي للمساكن حسب الاستغلال %
 (%)Répartition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</si>
  <si>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</si>
  <si>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</si>
  <si>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</si>
  <si>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</si>
  <si>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</si>
  <si>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xml:space="preserve"> Milieu Communal                                                                                                         وسط بلدي </t>
  </si>
  <si>
    <t xml:space="preserve"> Milieu non Communal                                                                                                    وسط غير بلدي </t>
  </si>
  <si>
    <t xml:space="preserve">(%) توزيع المساكن حسب الارتباط بشبكات خدمات البنية الأساسية على مستوى المعتمدية والوسط 
 Répartition  des logements par raccordements aux réseaux de services d'infrastructures au  niveau délégation et milieu (%)           </t>
  </si>
  <si>
    <t>Total milieu                                                                                                                           مجموع الوسطين</t>
  </si>
  <si>
    <t xml:space="preserve">% التوزيع النسبي للمساكن حسب الارتباط بشبكات خدمات البنية الأساسية 
Répartition de logement par raccordements aux réseaux de services (%)
</t>
  </si>
  <si>
    <t>شبكة التطهير
Assainissement
ONAS</t>
  </si>
  <si>
    <t xml:space="preserve">الماء الصالح للشراب
Eau potable
SONEDE
</t>
  </si>
  <si>
    <t xml:space="preserve">الغاز الطبيعي
Gaz naturel
  </t>
  </si>
  <si>
    <t xml:space="preserve">الكهرباء
Electricité 
STEG
  </t>
  </si>
  <si>
    <t xml:space="preserve"> Milieu Communal                                                                                                     وسط بلدي </t>
  </si>
  <si>
    <t xml:space="preserve"> Milieu non Communal                                                                    وسط غير بلدي </t>
  </si>
  <si>
    <t>شبكة التطهير
Assainissement
0NAS</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</si>
  <si>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</si>
  <si>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Total milieu                                                                                                                                               مجموع الوسطين</t>
  </si>
  <si>
    <t>عدد المساكن التي لا تحتوي على:
Nombre Logements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</si>
  <si>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</si>
  <si>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</si>
  <si>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</si>
  <si>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</si>
  <si>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t xml:space="preserve"> Milieu Communal                                                                                                                        وسط بلدي </t>
  </si>
  <si>
    <t xml:space="preserve"> Milieu non Communal                                                                                                                   وسط غير بلدي </t>
  </si>
  <si>
    <t xml:space="preserve">التوزيع النسبي للمساكن حسب المسافة التي تفصل المسكن عن أقرب روضة أو محضنة أطفال و مدرسة ابتدائية على مستوى المعتمدية والوسط (%)
       (%) Répartition des logements selon la distance séparant le logement du plus proche jardin d'enfant et école primaire   par délégation et milieu    </t>
  </si>
  <si>
    <t>Total milieu                                                                                                                                  مجموع الوسطين</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</si>
  <si>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</si>
  <si>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</si>
  <si>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</si>
  <si>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</si>
  <si>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</si>
  <si>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 Milieu non Communal                                                                                                                        وسط غير بلدي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</si>
  <si>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</si>
  <si>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Total milieu                                                                                                                                       مجموع الوسطين</t>
  </si>
  <si>
    <t xml:space="preserve">المسافة التي تفصل المسكن عن المعهد 
Distance séparant du lycée
</t>
  </si>
  <si>
    <t xml:space="preserve">المسافة التي تفصل المسكن عن المدرسة الاعدادية
Distance séparant du collège
</t>
  </si>
  <si>
    <t xml:space="preserve"> Milieu Communal                                                                                                                                        وسط بلدي </t>
  </si>
  <si>
    <t xml:space="preserve"> Milieu non Communal                                                                                                                         وسط غير بلدي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</si>
  <si>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</si>
  <si>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Total milieu                                                                                                                                             مجموع الوسطين</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</si>
  <si>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</si>
  <si>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</si>
  <si>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 Milieu Communal                                                                                                                                      وسط بلدي </t>
  </si>
  <si>
    <t xml:space="preserve"> Milieu  non Communal                                                                                                                      وسط غير  بلدي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</si>
  <si>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</si>
  <si>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Total milieu                                                                                                                                    مجموع الوسطين</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</si>
  <si>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</si>
  <si>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</si>
  <si>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 xml:space="preserve"> Milieu Communal                                                                                                                                وسط بلدي </t>
  </si>
  <si>
    <t>قائمة الجداول</t>
  </si>
  <si>
    <t>Liste des tableaux</t>
  </si>
  <si>
    <t>الخصائص الديمغرافية</t>
  </si>
  <si>
    <t xml:space="preserve">Caractéristiques démographiques de la Population </t>
  </si>
  <si>
    <t xml:space="preserve">التوزيع النسبي للسكان حسب الفئة العمرية و  مجموع الوسطين   و مجموع  الجنسين  على مستوى المعتمدية </t>
  </si>
  <si>
    <t xml:space="preserve"> Répartition de la population par groupe d'âge, Total milieu Total sexe selon la délégation</t>
  </si>
  <si>
    <t xml:space="preserve">التوزيع النسبي للسكان حسب الفئة العمرية و مجموع الذكور و مجموع الوسطين   على مستوى المعتمدية    </t>
  </si>
  <si>
    <t xml:space="preserve"> Répartition de la population par groupe d'âge, Masculin Total milieu selon la délégation</t>
  </si>
  <si>
    <t xml:space="preserve">التوزيع النسبي للسكان حسب الفئة العمرية ومجموع الإناث و  مجموع الوسطين    على مستوى المعتمدية   </t>
  </si>
  <si>
    <t xml:space="preserve"> Répartition de la population par groupe d'âge, Feminin Total milieu selon la délégation</t>
  </si>
  <si>
    <t xml:space="preserve">التوزيع النسبي للسكان حسب الفئة العمرية و وسط بلدي  و مجموع الجنسين    على مستوى المعتمدية </t>
  </si>
  <si>
    <t xml:space="preserve"> Répartition de la population par groupe d'âge, Milieu communal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</si>
  <si>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</si>
  <si>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</si>
  <si>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</si>
  <si>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</si>
  <si>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 xml:space="preserve">التوزيع النسبي للسكان حسب الفئة العمرية ووسط غير بلدي  مجموع الجنسين  على مستوى المعتمدية </t>
  </si>
  <si>
    <t xml:space="preserve"> Répartition de la population par groupe d'âge, Milieu Non Communal Total sexe selon la délégation</t>
  </si>
  <si>
    <t xml:space="preserve">التوزيع النسبي للسكان حسب الفئة العمرية و وسط غير بلدي  ذكور    على مستوى المعتمدية </t>
  </si>
  <si>
    <t xml:space="preserve"> Répartition de la population par groupe d'âge, Milieu non communal Masculin selon la délégation</t>
  </si>
  <si>
    <t xml:space="preserve">التوزيع النسبي للسكان حسب الفئة العمرية ووسط غير بلدي  إناث  على مستوى المعتمدية </t>
  </si>
  <si>
    <t xml:space="preserve"> Répartition de la population par groupe d'âge, Milieu non communal Feminin selon la délégation</t>
  </si>
  <si>
    <t xml:space="preserve">التوزيع النسبي للسكان 15 سنة فما فوق حسب الحالة الزواجية   مجموع الوسطين   و مجموع  الجنسين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</si>
  <si>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</si>
  <si>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الذكور و مجموع الوسطين   على مستوى المعتمدية </t>
  </si>
  <si>
    <t>Répartition de la population 15 ans et plus par état matrimonial Masculin Total milieu selon la délégation</t>
  </si>
  <si>
    <t xml:space="preserve">التوزيع النسبي للسكان 15 سنة فما فوق حسب الحالة الزواجية  مجموع الإناث و  مجموع الوسطين   على مستوى المعتمدية </t>
  </si>
  <si>
    <t>Répartition de la population 15 ans et plus par état matrimonial Feminin Total milieu selon la délégation</t>
  </si>
  <si>
    <t xml:space="preserve">التوزيع النسبي للسكان 15 سنة فما فوق حسب الحالة الزواجية  وسط بلدي  و مجموع الجنسين  على مستوى المعتمدية </t>
  </si>
  <si>
    <t>Répartition de la population 15 ans et plus par état matrimonial Milieu communal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</si>
  <si>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</si>
  <si>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</si>
  <si>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</si>
  <si>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</si>
  <si>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التوزيع النسبي للسكان 15 سنة فما فوق حسب الحالة الزواجية وسط غير بلدي  مجموع الجنسين على مستوى المعتمدية </t>
  </si>
  <si>
    <t>Répartition de la population 15 ans et plus par état matrimonial  Milieu Non Communal Total sexe selon la délégation</t>
  </si>
  <si>
    <t xml:space="preserve">التوزيع النسبي للسكان 15 سنة فما فوق حسب الحالة الزواجية وسط غير بلدي  ذكور  على مستوى المعتمدية </t>
  </si>
  <si>
    <t>Répartition de la population 15 ans et plus par état matrimonial Milieu non communal Masculin selon la délégation</t>
  </si>
  <si>
    <t xml:space="preserve">التوزيع النسبي للسكان 15 سنة فما فوق حسب الحالة الزواجية  وسط غير بلدي  إناث  على مستوى المعتمدية </t>
  </si>
  <si>
    <t>Répartition de la population 15 ans et plus par état matrimonial Milieu non communal Feminin selon la délégation</t>
  </si>
  <si>
    <t xml:space="preserve">الخصائص التربوية للسكان </t>
  </si>
  <si>
    <t>Caractéristiques Educationnelles de la Population</t>
  </si>
  <si>
    <t xml:space="preserve">التوزيع النسبي للسكان 10 سنوات فما فوق حسب  المستوى التعليمي  مجموع الوسطين   و مجموع  الجنسين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</si>
  <si>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</si>
  <si>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الذكور و مجموع الوسطين   على مستوى المعتمدية </t>
  </si>
  <si>
    <t>Répartition de la population 10 ans et plus par Niveau d'instruction, Masculin Total milieu selon la délégation</t>
  </si>
  <si>
    <t xml:space="preserve">التوزيع النسبي للسكان 10 سنوات فما فوق حسب  المستوى التعليمي  مجموع الإناث و  مجموع الوسطين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</si>
  <si>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</si>
  <si>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</si>
  <si>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</si>
  <si>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</si>
  <si>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</si>
  <si>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</si>
  <si>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التوزيع النسبي للسكان 10 سنوات فما فوق حسب  المستوى التعليمي  وسط غير بلدي  مجموع الجنسين</t>
  </si>
  <si>
    <t>Répartition de la population 10 ans et plus par Niveau d'instruction, Milieu Non Communal Total sexe selon la délégation</t>
  </si>
  <si>
    <t xml:space="preserve">التوزيع النسبي للسكان 10 سنوات فما فوق حسب  المستوى التعليمي  وسط غير بلدي  ذكور  على مستوى المعتمدية </t>
  </si>
  <si>
    <t>Répartition de la population 10 ans et plus par Niveau d'instruction, Milieu non communal Masculin selon la délégation</t>
  </si>
  <si>
    <t xml:space="preserve">التوزيع النسبي للسكان 10 سنوات فما فوق حسب  المستوى التعليمي  وسط غير بلدي  إناث  على مستوى المعتمدية </t>
  </si>
  <si>
    <t>Répartition de la population 10 ans et plus par Niveau d'instruction, Milieu non communal Feminin selon la délégation</t>
  </si>
  <si>
    <t xml:space="preserve">التوزيع النسبي للسكان  حسب المؤشرات التربوية   مجموع الوسطين   و مجموع  الجنسين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</si>
  <si>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</si>
  <si>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الذكور و مجموع الوسطين  على مستوى المعتمدية  </t>
  </si>
  <si>
    <t>Répartition de la population selon les indicateurs éducationnel,Masculin Total milieu selon la délégation</t>
  </si>
  <si>
    <t xml:space="preserve">التوزيع النسبي للسكان  حسب المؤشرات التربوية  مجموع الإناث و  مجموع الوسطين   على مستوى المعتمدية  </t>
  </si>
  <si>
    <t>Répartition de la population selon les indicateurs éducationnel,Feminin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</si>
  <si>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</si>
  <si>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</si>
  <si>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</si>
  <si>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</si>
  <si>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</si>
  <si>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</si>
  <si>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التوزيع النسبي للسكان  حسب المؤشرات التربوية   وسط غير بلدي  مجموع الجنسين  على مستوى المعتمدية </t>
  </si>
  <si>
    <t>Répartition de la population selon les indicateurs éducationnel, Milieu non  communal Total sexe selon la délégation</t>
  </si>
  <si>
    <t xml:space="preserve">التوزيع النسبي للسكان  حسب المؤشرات التربوية  وسط غير بلدي  ذكور  على مستوى المعتمدية </t>
  </si>
  <si>
    <t>Répartition de la population selon les indicateurs éducationnel, Milieu non  communal Masculin selon la délégation</t>
  </si>
  <si>
    <t xml:space="preserve">التوزيع النسبي للسكان  حسب المؤشرات التربوية  وسط غير بلدي  إناث  على مستوى المعتمدية </t>
  </si>
  <si>
    <t>Répartition de la population selon les indicateurs éducationnel,Milieu non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</si>
  <si>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</si>
  <si>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</si>
  <si>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مجموع الوسطين   و مجموع  الجنسين  على مستوى المعتمدية </t>
  </si>
  <si>
    <t>Répartition de la population 15 ans et plus selon l'activité, Total milieu Total sexe selon la délégation</t>
  </si>
  <si>
    <t xml:space="preserve">لتوزيع النسبي للسكان  15 سنة فما فوق حسب النشاط مجموع الذكور و مجموع الوسطين  على مستوى المعتمدية   </t>
  </si>
  <si>
    <t>Répartition de la population 15 ans et plus selon l'activité, Masculin Total milieu selon la délégation</t>
  </si>
  <si>
    <t xml:space="preserve">لتوزيع النسبي للسكان  15 سنة فما فوق حسب النشاط مجموع الإناث و  مجموع الوسطين   على مستوى المعتمدية   </t>
  </si>
  <si>
    <t>Répartition de la population 15 ans et plus selon l'activité, Feminin Total milieu selon la délégation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</si>
  <si>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</si>
  <si>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</si>
  <si>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</si>
  <si>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</si>
  <si>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</si>
  <si>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</si>
  <si>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لتوزيع النسبي للسكان  15 سنة فما فوق حسب النشاط وسط غير بلدي  مجموع الجنسين  على مستوى المعتمدية </t>
  </si>
  <si>
    <t>Répartition de la population 15 ans et plus selon l'activité, Milieu non  communal Total sexe selon la délégation</t>
  </si>
  <si>
    <t xml:space="preserve">لتوزيع النسبي للسكان  15 سنة فما فوق حسب النشاط وسط غير بلدي  ذكور  على مستوى المعتمدية </t>
  </si>
  <si>
    <t>Répartition de la population 15 ans et plus selon l'activité,Milieu non  communal Masculin selon la délégation</t>
  </si>
  <si>
    <t xml:space="preserve">لتوزيع النسبي للسكان  15 سنة فما فوق حسب النشاط وسط غير بلدي  إناث  على مستوى المعتمدية </t>
  </si>
  <si>
    <t>Répartition de la population 15 ans et plus selon l'activité,Milieu non  communal Feminin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</si>
  <si>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</si>
  <si>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</si>
  <si>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الذكور و مجموع الوسطين على مستوى المعتمدية </t>
  </si>
  <si>
    <t>Répartition des occupés 15 ans et plus selon le niveau d'instruction,Masculin Total milieu selon la délégation</t>
  </si>
  <si>
    <t>Répartition des occupés 15 ans et plus selon le niveau d'instruction,Feminin Total milieu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</si>
  <si>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</si>
  <si>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</si>
  <si>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</si>
  <si>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</si>
  <si>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</si>
  <si>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</si>
  <si>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غير بلدي  مجموع الجنسين  على مستوى المعتمدية </t>
  </si>
  <si>
    <t>Répartition des occupés 15 ans et plus selon le niveau d'instruction,Milieu non  communal Total sexe selon la délégation</t>
  </si>
  <si>
    <t xml:space="preserve">التوزيع النسبي للسكان المشتغلين  15 سنة فما فوق  حسب المستوى التعليمي وسط غير بلدي  ذكور  على مستوى المعتمدية </t>
  </si>
  <si>
    <t xml:space="preserve">التوزيع النسبي للسكان المشتغلين  15 سنة فما فوق  حسب المستوى التعليمي  وسط غير بلدي  إناث  على مستوى المعتمدية </t>
  </si>
  <si>
    <t>Répartition des occupés 15 ans et plus selon le niveau d'instruction,Milieu non  communal Feminin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</si>
  <si>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</si>
  <si>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</si>
  <si>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الذكور و مجموع الوسطين   على مستوى المعتمدية </t>
  </si>
  <si>
    <t>Répartition des occupés 15 ans et plus selon le secteur d'activité,Masculin Total milieu selon la délégation</t>
  </si>
  <si>
    <t xml:space="preserve">التوزيع النسبي للسكان المشتغلين 15 سنة فما فوق  حسب قطاع النشاط مجموع الإناث و  مجموع الوسطين على مستوى المعتمدية </t>
  </si>
  <si>
    <t>Répartition des occupés 15 ans et plus selon le secteur d'activité,Feminin Total milieu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</si>
  <si>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</si>
  <si>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</si>
  <si>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</si>
  <si>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</si>
  <si>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</si>
  <si>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</si>
  <si>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غير بلدي  مجموع الجنسين على مستوى المعتمدية </t>
  </si>
  <si>
    <t>Répartition des occupés 15 ans et plus selon le secteur d'activité,Milieu non  communal Total sexe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</si>
  <si>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</si>
  <si>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Masculin selon la délégation</t>
  </si>
  <si>
    <t>Répartition des occupés 15 ans et plus selon le secteur d'activité,Milieu non  communal Feminin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</si>
  <si>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</si>
  <si>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</si>
  <si>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الذكور   و مجموع الوسطين على مستوى المعتمدية </t>
  </si>
  <si>
    <t>Répartition des chomeurs 15 ans et plus selon le niveau d'instruction,Masculin Total milieu selon la délégation</t>
  </si>
  <si>
    <t>التوزيع النسبي للعاطلين عن العمل 15 سنة فما فوق  حسب المستوى التعليمي مجموع الإناث و  مجموع الوسطين على مستوى المعتمدية</t>
  </si>
  <si>
    <t>Répartition des chomeurs 15 ans et plus selon le niveau d'instruction,Feminin Total milieu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</si>
  <si>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</si>
  <si>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</si>
  <si>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</si>
  <si>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</si>
  <si>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</si>
  <si>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</si>
  <si>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المستوى التعليمي وسط غير بلدي  مجموع الجنسين على مستوى المعتمدية</t>
  </si>
  <si>
    <t>Répartition des chomeurs 15 ans et plus selon le niveau d'instruction,Milieu non  communal Total sexe selon la délégation</t>
  </si>
  <si>
    <t>التوزيع النسبي للعاطلين عن العمل 15 سنة فما فوق  حسب المستوى التعليمي وسط غير بلدي  ذكور على مستوى المعتمدية</t>
  </si>
  <si>
    <t>Répartition des chomeurs 15 ans et plus selon le niveau d'instruction,Milieu non  communal Masculin  selon la délégation</t>
  </si>
  <si>
    <t xml:space="preserve">التوزيع النسبي للعاطلين عن العمل 15 سنة فما فوق  حسب المستوى التعليمي وسط غير بلدي  إناث  على مستوى المعتمدية  </t>
  </si>
  <si>
    <t>Répartition des chomeurs 15 ans et plus selon le niveau d'instruction,Milieu non  communal Feminin selon la délégation</t>
  </si>
  <si>
    <t>التوزيع النسبي للعاطلين عن العمل 15 سنة فما فوق حسب الفئة العمرية   مجموع الوسطين   و مجموع  الجنسين على مستوى المعتمدية</t>
  </si>
  <si>
    <t>Répartition des chomeurs par groupe d'âge,Total milieu Total sexe selon la délégation</t>
  </si>
  <si>
    <t>التوزيع النسبي للعاطلين عن العمل 15 سنة فما فوق حسب الفئة العمرية مجموع الذكور و مجموع الوسطين  على مستوى المعتمدية</t>
  </si>
  <si>
    <t>Répartition des chomeurs par groupe d'âge,Masculin Total milieu selon la délégation</t>
  </si>
  <si>
    <t>التوزيع النسبي للعاطلين عن العمل 15 سنة فما فوق حسب الفئة العمرية مجموع الإناث و  مجموع الوسطين على مستوى المعتمدية</t>
  </si>
  <si>
    <t>Répartition des chomeurs par groupe d'âge,Feminin Total milieu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</si>
  <si>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</si>
  <si>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</si>
  <si>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</si>
  <si>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</si>
  <si>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</si>
  <si>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</si>
  <si>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التوزيع النسبي للعاطلين عن العمل 15 سنة فما فوق حسب الفئة العمرية وسط غير بلدي  مجموع الجنسين على مستوى المعتمدية</t>
  </si>
  <si>
    <t>Répartition des chomeurs par groupe d'âge,Milieu non  communal Total sexe selon la délégation</t>
  </si>
  <si>
    <t>التوزيع النسبي للعاطلين عن العمل 15 سنة فما فوق حسب الفئة العمرية وسط غير بلدي  ذكور على مستوى المعتمدية</t>
  </si>
  <si>
    <t>Répartition des chomeurs par groupe d'âge,Milieu non  communal Masculin selon la délégation</t>
  </si>
  <si>
    <t>التوزيع النسبي للعاطلين عن العمل 15 سنة فما فوق حسب الفئة العمرية وسط غير بلدي  إناث على مستوى المعتمدية</t>
  </si>
  <si>
    <t>Répartition des chomeurs par groupe d'âge,Milieu non  communal Feminin selon la délégation</t>
  </si>
  <si>
    <t xml:space="preserve"> خصائص الأسر وظروف عيشها</t>
  </si>
  <si>
    <t>Caractéristiques des ménages et leurs conditions de vie</t>
  </si>
  <si>
    <t>توزيع الأسرحسب مصادر التزوّد بالماء الصالح للشراب   مجموع الوسطين على مستوى المعتمدية</t>
  </si>
  <si>
    <t>Répartition des ménages selon  source d'eau potable,Total milieu selon la délégation</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</si>
  <si>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</si>
  <si>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</si>
  <si>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التزوّد بالماء الصالح للشراب   وسط غير بلدي على مستوى المعتمدية</t>
  </si>
  <si>
    <t>Répartition des ménages selon  source d'eau potable,Milieu non  communal selon la délégation</t>
  </si>
  <si>
    <t>توزيع الأسرحسب مصادر الطاقة واستعمالاتها  مجموع الوسطين على مستوى المعتمدية</t>
  </si>
  <si>
    <t xml:space="preserve">Répartition des ménages selon source d'énergie et son utilisation,Total milieu selon la délégation </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</si>
  <si>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</si>
  <si>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</si>
  <si>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مصادر الطاقة واستعمالاتها  وسط غير بلدي على مستوى المعتمدية</t>
  </si>
  <si>
    <t>Répartition des ménages selon source d'énergie et son utilisation,Milieu non  communal selon la délégation</t>
  </si>
  <si>
    <t>توزيع الأسرحسب صفة سكن الأسرة وكيفية الملكية مجموع الوسطين على مستوى المعتمدية</t>
  </si>
  <si>
    <t>Répartition des ménages selon  mode d'occupation, mode proprieté, Total milieu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</si>
  <si>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</si>
  <si>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</si>
  <si>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صفة سكن الأسرة وكيفية الملكية وسط غير بلدي على مستوى المعتمدية</t>
  </si>
  <si>
    <t xml:space="preserve">Répartition des ménages selon  mode d'occupation, mode proprieté,Milieu non  communal selon la délégation </t>
  </si>
  <si>
    <t>توزيع الأسرحسب نسبة امتلاك وسائل الترفيه مجموع الوسطين على مستوى المعتمدية</t>
  </si>
  <si>
    <t>Répartition des ménages par Possession des moyens de loisir,Total milieu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</si>
  <si>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</si>
  <si>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</si>
  <si>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وسائل الترفيه وسط غير بلدي على مستوى المعتمدية</t>
  </si>
  <si>
    <t>Répartition des ménages par Possession des moyens de loisir,Milieu non  communal selon la délégation</t>
  </si>
  <si>
    <t>توزيع الأسرحسب نسبة امتلاك مواد التجهيز المنزلي  مجموع الوسطين على مستوى المعتمدية</t>
  </si>
  <si>
    <t>Répartition des ménages selon possession des Electro ménager,Total milieu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</si>
  <si>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</si>
  <si>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</si>
  <si>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مواد التجهيز المنزلي وسط غير بلدي على مستوى المعتمدية</t>
  </si>
  <si>
    <t>Répartition des ménages selon possession des Electro ménager,Milieu non  communal selon la délégation</t>
  </si>
  <si>
    <t>توزيع الأسرحسب نسبة امتلاك وسائل الاتصال  مجموع الوسطين على مستوى المعتمدية</t>
  </si>
  <si>
    <t>Répartition des ménages selon Possession des moyens d'information et communcation,Total milieu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</si>
  <si>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</si>
  <si>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</si>
  <si>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توزيع الأسرحسب نسبة امتلاك وسائل الاتصال وسط غير بلدي  على مستوى المعتمدية</t>
  </si>
  <si>
    <t>Répartition des ménages selon Possession des moyens d'information et communcation,Milieu non  communal selon la délégation</t>
  </si>
  <si>
    <t>خصائص المساكن</t>
  </si>
  <si>
    <t>Caractéristiques des logements</t>
  </si>
  <si>
    <t>توزيع المساكن حسب النوع  مجموع الوسطين على مستوى المعتمدية</t>
  </si>
  <si>
    <t>Répartition des logements par type,Total milieu selon la délégation</t>
  </si>
  <si>
    <t>توزيع المساكن حسب النوع وسط  بلدي على مستوى المعتمدية</t>
  </si>
  <si>
    <t>Répartition des logements par type,Milieu communal selon la délégation</t>
  </si>
  <si>
    <t>توزيع المساكن حسب النوع وسط غير بلدي على مستوى المعتمدية</t>
  </si>
  <si>
    <t>Répartition des logements par type,Milieu non  communal selon la délégation</t>
  </si>
  <si>
    <t>توزيع المساكن حسب عدد الغرف مجموع الوسطين على مستوى المعتمدية</t>
  </si>
  <si>
    <t>Répartition des logements par nombre de pièces,Total milieu selon la délégation</t>
  </si>
  <si>
    <t>توزيع المساكن حسب عدد الغرف وسط بلدي على مستوى المعتمدية</t>
  </si>
  <si>
    <t>Répartition des logements par nombre de pièces,Milieu communal selon la délégation</t>
  </si>
  <si>
    <t>توزيع المساكن حسب عدد الغرف وسط غير بلدي على مستوى المعتمدية</t>
  </si>
  <si>
    <t>Répartition des logements par nombre de pièces,Milieu non  communal selon la délégation</t>
  </si>
  <si>
    <t>توزيع المساكن حسب المساحة المغطاة  مجموع الوسطين على مستوى المعتمدية</t>
  </si>
  <si>
    <t>Répartition des logements par superficie couverte,Total milieu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</si>
  <si>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</si>
  <si>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</si>
  <si>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المساحة المغطاة وسط غير بلدي على مستوى المعتمدية</t>
  </si>
  <si>
    <t>Répartition des logements par superficie couverte,Milieu non  communal selon la délégation</t>
  </si>
  <si>
    <t>توزيع المساكن حسب الاستغلال مجموع الوسطين على مستوى المعتمدية</t>
  </si>
  <si>
    <t>Répartition des logements par mode d'occupation,Total  milieu selon la délégation</t>
  </si>
  <si>
    <t>توزيع المساكن حسب الاستغلال وسط بلدي على مستوى المعتمدية</t>
  </si>
  <si>
    <t>Répartition des logements par mode d'occupation,Milieu communal selon la délégation</t>
  </si>
  <si>
    <t>توزيع المساكن حسب الاستغلال وسط غير بلدي على مستوى المعتمدية</t>
  </si>
  <si>
    <t>Répartition des logements par mode d'occupation,Milieu non  communal selon la délégation</t>
  </si>
  <si>
    <t>توزيع المساكن حسب الارتباط بشبكات خدمات البنية الأساسية   مجموع الوسطين على مستوى المعتمدية</t>
  </si>
  <si>
    <t>Répartition  des logements par raccordements aux réseaux de services d'infrastructures,Total  milieu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</si>
  <si>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</si>
  <si>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</si>
  <si>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غير بلدي على مستوى المعتمدية</t>
  </si>
  <si>
    <t>Répartition  des logements par raccordements aux réseaux de services d'infrastructures,Milieu non  communal selon la délégation</t>
  </si>
  <si>
    <t>نسبة المساكن المجهزة بالمرافق و عدد المساكن الغير مجهزة   مجموع الوسطين على مستوى المعتمدية</t>
  </si>
  <si>
    <t>Pourcentage des logements équipés de facilités et le nombre des logements sans facilités,Total  milieu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</si>
  <si>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</si>
  <si>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</si>
  <si>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غير بلدي على مستوى المعتمدية</t>
  </si>
  <si>
    <t>Pourcentage des logements équipés de facilités et le nombre des logements sans facilités,Milieu non  communal selon la délégation</t>
  </si>
  <si>
    <t>التوزيع النسبي للمساكن حسب المسافة التي تفصل المسكن عن أقرب روضة أو محضنة أطفال و مدرسة ابتدائية  مجموع الوسطين على مستوى المعتمدية</t>
  </si>
  <si>
    <t>Répartition des logements selon la distance séparant le logement du plus proche jardin d'enfant et école primaire,Total milieu</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</si>
  <si>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</si>
  <si>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</si>
  <si>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غير بلدي على مستوى المعتمدية</t>
  </si>
  <si>
    <t>Répartition des logements selon la distance séparant le logement du plus proche jardin d'enfant et école primaire,Milieu non  communal selon la délégation</t>
  </si>
  <si>
    <t>التوزيع النسبي للمساكن حسب المسافة التي تفصل المسكن عن أقرب مدرسة  اعدادية  والمعهد مجموع الوسطين على مستوى المعتمدية</t>
  </si>
  <si>
    <t>Répartition des logements selon la distance séparant le logement du plus proche    collège ou lycée ,Total milieu</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</si>
  <si>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</si>
  <si>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</si>
  <si>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غير بلدي على مستوى المعتمدية</t>
  </si>
  <si>
    <t>Répartition des logements selon la distance séparant le logement du plus proche    collège ou lycée ,Milieu non  communal selon la délégation</t>
  </si>
  <si>
    <t>التوزيع النسبي للمساكن حسب المسافة التي تفصل المسكن عن أقرب مستوصف أو مستشفى محلي  مجموع الوسطين على مستوى المعتمدية</t>
  </si>
  <si>
    <t>Répartition des logements selon la distance séparant le logement du plus proche  Dispensaire ou hopital local ,Total milieu</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</si>
  <si>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</si>
  <si>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</si>
  <si>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غير بلدي على مستوى المعتمدية</t>
  </si>
  <si>
    <t>Répartition des logements selon la distance séparant le logement du plus proche  Dispensaire ou hopital local ,Milieu non  communal selon la délégation</t>
  </si>
  <si>
    <t>التوزيع النسبي للمساكن حسب المسافة التي تفصل المسكن عن أقرب منشأة شبابية أو رياضية   مجموع الوسطين على مستوى المعتمدية</t>
  </si>
  <si>
    <t>Répartition des logements selon la distance séparant le logement du plus proche Etabl sportif et des jeunes ,Total  milieu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</si>
  <si>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</si>
  <si>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</si>
  <si>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غير بلدي على مستوى المعتمدية</t>
  </si>
  <si>
    <t>Répartition des logements selon la distance séparant le logement du plus proche Etabl sportif et des jeunes ,Milieu non  communal selon la délégation</t>
  </si>
  <si>
    <t>خصائص الهجرة</t>
  </si>
  <si>
    <t>Caractéristiques migratoires</t>
  </si>
  <si>
    <t>توزيع المهاجرين حسب معتمدية الإقامة سنة 2014 وأسباب المغادرة  مجموع الوسطين   و مجموع  الجنسين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</si>
  <si>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</si>
  <si>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الذكور و مجموع الوسطين  على مستوى المعتمدية</t>
  </si>
  <si>
    <t>Répartition des migrants selon la délégation de résidence en 2014 et raisons de sortie,Masculin Total milieu</t>
  </si>
  <si>
    <t>توزيع المهاجرين حسب معتمدية الإقامة سنة 2014 وأسباب المغادرة مجموع الإناث و  مجموع الوسطين    على مستوى المعتمدية</t>
  </si>
  <si>
    <t>Répartition des migrants selon la délégation de résidence en 2014 et raisons de sortie,Feminin Total  milieu</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</si>
  <si>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</si>
  <si>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</si>
  <si>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</si>
  <si>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</si>
  <si>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</si>
  <si>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</si>
  <si>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توزيع المهاجرين حسب معتمدية الإقامة سنة 2014 وأسباب المغادرة  وسط غير بلدي  مجموع الجنسين على مستوى المعتمدية</t>
  </si>
  <si>
    <t xml:space="preserve">Répartition des migrants selon la délégation de résidence en 2014 et raisons de sortie,Milieu non  communal Total sexe </t>
  </si>
  <si>
    <t xml:space="preserve">توزيع المهاجرين حسب معتمدية الإقامة سنة 2014 وأسباب المغادرة  وسط غير بلدي  ذكور  على مستوى المعتمدية  </t>
  </si>
  <si>
    <t xml:space="preserve">Répartition des migrants selon la délégation de résidence en 2014 et raisons de sortie,Milieu non  communal Masculin </t>
  </si>
  <si>
    <t xml:space="preserve">توزيع المهاجرين حسب معتمدية الإقامة سنة 2014 وأسباب المغادرة  وسط غير بلدي  إناث  على مستوى المعتمدية  </t>
  </si>
  <si>
    <t>Répartition des migrants selon la délégation de résidence en 2014 et raisons de sortie,Milieu non  communal Féminin</t>
  </si>
  <si>
    <t>الهجرة الخارجية: توزيع الوافدوين و المغادرين خلال الفترة 2009 - 2014 حسب معتمدية الاقامة   وأسباب المغادرة  مجموع الوسطين   و مجموع  الجنسين</t>
  </si>
  <si>
    <t>Répartition des immigrants et des émigrants selon la délégation de résidence, les raisons de d'émigration ,Total milieu Total sexe</t>
  </si>
  <si>
    <t xml:space="preserve">الهجرة الخارجية: توزيع الوافدوين و المغادرين خلال الفترة 2009 - 2014 حسب معتمدية الاقامة   وأسباب المغادرة مجموع الذكور و مجموع الوسطين  </t>
  </si>
  <si>
    <t>الهجرة الخارجية: توزيع الوافدوين و المغادرين خلال الفترة 2009 - 2014 حسب معتمدية الاقامة   وأسباب المغادرة مجموع الإناث و  مجموع الوسطين</t>
  </si>
  <si>
    <t>Répartition des immigrants et des émigrants selon la délégation de résidence, les raisons de d'émigration ,Milieu communal Total sexe</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</si>
  <si>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</si>
  <si>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</si>
  <si>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</si>
  <si>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</si>
  <si>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</si>
  <si>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الهجرة الخارجية: توزيع الوافدوين و المغادرين خلال الفترة 2009 - 2014 حسب معتمدية الاقامة   وأسباب المغادرة وسط غير بلدي  مجموع الجنسين</t>
  </si>
  <si>
    <t>Répartition des immigrants et des émigrants selon la délégation de résidence, les raisons de d'émigration ,Milieu non  communal Total sexe</t>
  </si>
  <si>
    <t xml:space="preserve">الهجرة الخارجية: توزيع الوافدوين و المغادرين خلال الفترة 2009 - 2014 حسب معتمدية الاقامة   وأسباب المغادرة وسط غير بلدي  ذكور </t>
  </si>
  <si>
    <t>Répartition des immigrants et des émigrants selon la délégation de résidence, les raisons de d'émigration ,Milieu non  communal Masculin</t>
  </si>
  <si>
    <t xml:space="preserve">الهجرة الخارجية: توزيع الوافدوين و المغادرين خلال الفترة 2009 - 2014 حسب معتمدية الاقامة   وأسباب المغادرة  وسط غير بلدي  إناث </t>
  </si>
  <si>
    <t>Répartition des immigrants et des émigrants selon la délégation de résidence, les raisons de d'émigration ,Milieu non  communal Féminin</t>
  </si>
  <si>
    <t xml:space="preserve">التوزيع النسبي للسكان المشتغلين 15 سنة فما فوق  حسب قطاع النشاط وسط غير بلدي  إناث  على مستوى المعتمدية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</si>
</sst>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
    <numFmt numFmtId="165" formatCode="0.0"/>
  </numFmts>
  <fonts count="56">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scheme val="minor"/>
    </font>
    <font>
      <b/>
      <sz val="11"/>
      <color theme="1"/>
      <name val="Calibri"/>
      <family val="2"/>
      <scheme val="minor"/>
    </font>
    <font>
      <b/>
      <sz val="11"/>
      <color theme="0"/>
      <name val="Calibri"/>
      <family val="2"/>
      <scheme val="minor"/>
    </font>
    <font>
      <sz val="18"/>
      <color theme="1"/>
      <name val="Calibri"/>
      <family val="2"/>
      <scheme val="minor"/>
    </font>
    <font>
      <b/>
      <sz val="16"/>
      <color theme="1"/>
      <name val="Times New Roman"/>
      <family val="1"/>
    </font>
    <font>
      <sz val="16"/>
      <color theme="1"/>
      <name val="Times New Roman"/>
      <family val="1"/>
    </font>
    <font>
      <b/>
      <sz val="26"/>
      <color theme="5" tint="-0.249977111117893"/>
      <name val="Times New Roman"/>
      <family val="1"/>
    </font>
    <font>
      <b/>
      <sz val="16"/>
      <color theme="0"/>
      <name val="Times New Roman"/>
      <family val="1"/>
    </font>
    <font>
      <sz val="11"/>
      <color indexed="8"/>
      <name val="Calibri"/>
      <family val="2"/>
    </font>
    <font>
      <sz val="20"/>
      <color theme="1"/>
      <name val="Calibri"/>
      <family val="2"/>
      <scheme val="minor"/>
    </font>
    <font>
      <b/>
      <sz val="14"/>
      <color theme="1"/>
      <name val="Times New Roman"/>
      <family val="1"/>
    </font>
    <font>
      <sz val="14"/>
      <color theme="1"/>
      <name val="Times New Roman"/>
      <family val="1"/>
    </font>
    <font>
      <b/>
      <sz val="18"/>
      <color theme="0"/>
      <name val="Times New Roman"/>
      <family val="1"/>
    </font>
    <font>
      <b/>
      <sz val="18"/>
      <color theme="1"/>
      <name val="Times New Roman"/>
      <family val="1"/>
    </font>
    <font>
      <b/>
      <sz val="16"/>
      <name val="Times New Roman"/>
      <family val="1"/>
    </font>
    <font>
      <b/>
      <sz val="18"/>
      <name val="Times New Roman"/>
      <family val="1"/>
    </font>
    <font>
      <sz val="11"/>
      <color theme="0"/>
      <name val="Calibri"/>
      <family val="2"/>
      <scheme val="minor"/>
    </font>
    <font>
      <b/>
      <sz val="20"/>
      <color rgb="FFFF0000"/>
      <name val="Times New Roman"/>
      <family val="1"/>
    </font>
    <font>
      <b/>
      <sz val="16"/>
      <color theme="1"/>
      <name val="Calibri"/>
      <family val="2"/>
      <scheme val="minor"/>
    </font>
    <font>
      <b/>
      <sz val="14"/>
      <name val="Times New Roman"/>
      <family val="1"/>
    </font>
    <font>
      <b/>
      <sz val="14"/>
      <color theme="0"/>
      <name val="Times New Roman"/>
      <family val="1"/>
    </font>
    <font>
      <sz val="14"/>
      <name val="Times New Roman"/>
      <family val="1"/>
    </font>
    <font>
      <b/>
      <sz val="16"/>
      <color rgb="FFFF0000"/>
      <name val="Times New Roman"/>
      <family val="1"/>
    </font>
    <font>
      <b/>
      <sz val="16"/>
      <color indexed="8"/>
      <name val="Times New Roman"/>
      <family val="1"/>
    </font>
    <font>
      <sz val="16"/>
      <color indexed="8"/>
      <name val="Times New Roman"/>
      <family val="1"/>
    </font>
    <font>
      <sz val="11"/>
      <color indexed="9"/>
      <name val="Myriad Pro"/>
      <family val="2"/>
    </font>
    <font>
      <sz val="10"/>
      <name val="Arial"/>
      <family val="2"/>
    </font>
    <font>
      <b/>
      <sz val="16"/>
      <name val="Arial"/>
      <family val="2"/>
    </font>
    <font>
      <b/>
      <sz val="14"/>
      <color indexed="8"/>
      <name val="Times New Roman"/>
      <family val="1"/>
    </font>
    <font>
      <sz val="14"/>
      <color indexed="8"/>
      <name val="Times New Roman"/>
      <family val="1"/>
    </font>
    <font>
      <sz val="16"/>
      <name val="Arial"/>
      <family val="2"/>
    </font>
    <font>
      <sz val="11"/>
      <color theme="1"/>
      <name val="Times New Roman"/>
      <family val="1"/>
    </font>
    <font>
      <sz val="14"/>
      <color theme="1"/>
      <name val="Calibri"/>
      <family val="2"/>
      <scheme val="minor"/>
    </font>
    <font>
      <b/>
      <sz val="11"/>
      <color theme="1"/>
      <name val="Times New Roman"/>
      <family val="1"/>
    </font>
    <font>
      <b/>
      <sz val="18"/>
      <color indexed="10"/>
      <name val="Times New Roman"/>
      <family val="1"/>
    </font>
    <font>
      <b/>
      <sz val="16"/>
      <color indexed="9"/>
      <name val="Times New Roman"/>
      <family val="1"/>
    </font>
    <font>
      <b/>
      <sz val="18"/>
      <color indexed="9"/>
      <name val="Times New Roman"/>
      <family val="1"/>
    </font>
    <font>
      <sz val="18"/>
      <color theme="1"/>
      <name val="Times New Roman"/>
      <family val="1"/>
    </font>
    <font>
      <b/>
      <sz val="14"/>
      <color indexed="9"/>
      <name val="Times New Roman"/>
      <family val="1"/>
    </font>
    <font>
      <b/>
      <sz val="10"/>
      <name val="Arial"/>
      <family val="2"/>
    </font>
    <font>
      <b/>
      <sz val="16"/>
      <color indexed="10"/>
      <name val="Times New Roman"/>
      <family val="1"/>
    </font>
    <font>
      <sz val="18"/>
      <name val="Arial"/>
      <family val="2"/>
    </font>
    <font>
      <b/>
      <sz val="18"/>
      <color indexed="8"/>
      <name val="Times New Roman"/>
      <family val="1"/>
    </font>
    <font>
      <sz val="16"/>
      <color theme="1"/>
      <name val="Calibri"/>
      <family val="2"/>
      <scheme val="minor"/>
    </font>
    <font>
      <sz val="12"/>
      <color theme="1"/>
      <name val="Calibri"/>
      <family val="2"/>
      <scheme val="minor"/>
    </font>
    <font>
      <b/>
      <sz val="14"/>
      <color rgb="FFFF0000"/>
      <name val="Times New Roman"/>
      <family val="1"/>
    </font>
    <font>
      <b/>
      <sz val="18"/>
      <color theme="1"/>
      <name val="Calibri"/>
      <family val="2"/>
      <scheme val="minor"/>
    </font>
    <font>
      <sz val="12"/>
      <color theme="1"/>
      <name val="Times New Roman"/>
      <family val="1"/>
    </font>
    <font>
      <sz val="13"/>
      <color theme="1"/>
      <name val="Times New Roman"/>
      <family val="1"/>
    </font>
    <font>
      <b/>
      <sz val="13"/>
      <color theme="0"/>
      <name val="Times New Roman"/>
      <family val="1"/>
    </font>
    <font>
      <u/>
      <sz val="11"/>
      <color theme="10"/>
      <name val="Calibri"/>
      <family val="2"/>
      <charset val="178"/>
      <scheme val="minor"/>
    </font>
  </fonts>
  <fills count="24">
    <fill>
      <patternFill patternType="none"/>
    </fill>
    <fill>
      <patternFill patternType="gray125"/>
    </fill>
    <fill>
      <patternFill patternType="solid">
        <fgColor theme="5" tint="-0.249977111117893"/>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rgb="FFFF0000"/>
        <bgColor indexed="64"/>
      </patternFill>
    </fill>
    <fill>
      <patternFill patternType="solid">
        <fgColor indexed="16"/>
        <bgColor indexed="10"/>
      </patternFill>
    </fill>
    <fill>
      <patternFill patternType="solid">
        <fgColor theme="0"/>
        <bgColor indexed="16"/>
      </patternFill>
    </fill>
    <fill>
      <patternFill patternType="solid">
        <fgColor theme="0"/>
        <bgColor indexed="47"/>
      </patternFill>
    </fill>
    <fill>
      <patternFill patternType="solid">
        <fgColor theme="5" tint="0.79998168889431442"/>
        <bgColor indexed="26"/>
      </patternFill>
    </fill>
    <fill>
      <patternFill patternType="solid">
        <fgColor theme="5" tint="0.79998168889431442"/>
        <bgColor indexed="47"/>
      </patternFill>
    </fill>
    <fill>
      <patternFill patternType="solid">
        <fgColor theme="0"/>
        <bgColor indexed="26"/>
      </patternFill>
    </fill>
    <fill>
      <patternFill patternType="solid">
        <fgColor theme="5" tint="0.39997558519241921"/>
        <bgColor indexed="26"/>
      </patternFill>
    </fill>
    <fill>
      <patternFill patternType="solid">
        <fgColor theme="5" tint="-0.249977111117893"/>
        <bgColor indexed="26"/>
      </patternFill>
    </fill>
    <fill>
      <patternFill patternType="solid">
        <fgColor theme="5" tint="0.39997558519241921"/>
        <bgColor indexed="47"/>
      </patternFill>
    </fill>
    <fill>
      <patternFill patternType="solid">
        <fgColor theme="5" tint="-0.249977111117893"/>
        <bgColor indexed="22"/>
      </patternFill>
    </fill>
    <fill>
      <patternFill patternType="solid">
        <fgColor theme="0"/>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5" tint="-0.249977111117893"/>
        <bgColor indexed="16"/>
      </patternFill>
    </fill>
  </fills>
  <borders count="47">
    <border>
      <left/>
      <right/>
      <top/>
      <bottom/>
      <diagonal/>
    </border>
    <border>
      <left style="thin">
        <color theme="0"/>
      </left>
      <right style="thin">
        <color theme="0"/>
      </right>
      <top style="thin">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bottom style="thin">
        <color theme="0"/>
      </bottom>
      <diagonal/>
    </border>
    <border>
      <left/>
      <right style="thin">
        <color theme="0"/>
      </right>
      <top/>
      <bottom style="thin">
        <color theme="0"/>
      </bottom>
      <diagonal/>
    </border>
    <border>
      <left style="thin">
        <color theme="0"/>
      </left>
      <right/>
      <top style="medium">
        <color theme="0"/>
      </top>
      <bottom/>
      <diagonal/>
    </border>
    <border>
      <left style="medium">
        <color theme="0"/>
      </left>
      <right style="medium">
        <color theme="0"/>
      </right>
      <top/>
      <bottom style="medium">
        <color theme="0"/>
      </bottom>
      <diagonal/>
    </border>
    <border>
      <left style="thin">
        <color theme="0"/>
      </left>
      <right/>
      <top/>
      <bottom style="medium">
        <color theme="0"/>
      </bottom>
      <diagonal/>
    </border>
    <border>
      <left style="medium">
        <color theme="0"/>
      </left>
      <right/>
      <top/>
      <bottom/>
      <diagonal/>
    </border>
    <border>
      <left/>
      <right style="thin">
        <color theme="0"/>
      </right>
      <top/>
      <bottom/>
      <diagonal/>
    </border>
    <border>
      <left style="medium">
        <color theme="0"/>
      </left>
      <right/>
      <top/>
      <bottom style="thin">
        <color theme="0"/>
      </bottom>
      <diagonal/>
    </border>
    <border>
      <left/>
      <right/>
      <top/>
      <bottom style="medium">
        <color theme="0"/>
      </bottom>
      <diagonal/>
    </border>
    <border>
      <left/>
      <right/>
      <top style="medium">
        <color theme="0"/>
      </top>
      <bottom/>
      <diagonal/>
    </border>
    <border>
      <left/>
      <right style="medium">
        <color theme="0"/>
      </right>
      <top style="medium">
        <color theme="0"/>
      </top>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medium">
        <color theme="0"/>
      </left>
      <right style="thin">
        <color theme="0"/>
      </right>
      <top style="medium">
        <color theme="0"/>
      </top>
      <bottom/>
      <diagonal/>
    </border>
    <border>
      <left style="medium">
        <color theme="0"/>
      </left>
      <right style="thin">
        <color theme="0"/>
      </right>
      <top/>
      <bottom style="medium">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indexed="9"/>
      </right>
      <top/>
      <bottom/>
      <diagonal/>
    </border>
    <border>
      <left style="thin">
        <color indexed="9"/>
      </left>
      <right style="thin">
        <color indexed="9"/>
      </right>
      <top/>
      <bottom/>
      <diagonal/>
    </border>
    <border>
      <left style="thin">
        <color indexed="9"/>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style="thin">
        <color theme="0"/>
      </left>
      <right style="thin">
        <color indexed="9"/>
      </right>
      <top/>
      <bottom/>
      <diagonal/>
    </border>
    <border>
      <left style="thin">
        <color theme="0"/>
      </left>
      <right style="thin">
        <color theme="0"/>
      </right>
      <top/>
      <bottom/>
      <diagonal/>
    </border>
    <border>
      <left style="thin">
        <color theme="0"/>
      </left>
      <right/>
      <top/>
      <bottom/>
      <diagonal/>
    </border>
    <border>
      <left style="thin">
        <color theme="0"/>
      </left>
      <right/>
      <top style="thin">
        <color theme="0"/>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style="thin">
        <color indexed="9"/>
      </left>
      <right style="thin">
        <color indexed="9"/>
      </right>
      <top style="thin">
        <color indexed="9"/>
      </top>
      <bottom/>
      <diagonal/>
    </border>
    <border>
      <left style="thin">
        <color theme="0"/>
      </left>
      <right style="thin">
        <color theme="0"/>
      </right>
      <top style="thin">
        <color theme="0"/>
      </top>
      <bottom style="medium">
        <color theme="0"/>
      </bottom>
      <diagonal/>
    </border>
    <border>
      <left/>
      <right style="thin">
        <color theme="0"/>
      </right>
      <top style="thin">
        <color theme="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5">
    <xf numFmtId="0" fontId="0" fillId="0" borderId="0"/>
    <xf numFmtId="0" fontId="5" fillId="0" borderId="0"/>
    <xf numFmtId="0" fontId="4" fillId="0" borderId="0"/>
    <xf numFmtId="0" fontId="13" fillId="0" borderId="0"/>
    <xf numFmtId="0" fontId="4" fillId="0" borderId="0"/>
    <xf numFmtId="0" fontId="4" fillId="0" borderId="0"/>
    <xf numFmtId="0" fontId="4" fillId="0" borderId="0"/>
    <xf numFmtId="44" fontId="4" fillId="0" borderId="0" applyFont="0" applyFill="0" applyBorder="0" applyAlignment="0" applyProtection="0"/>
    <xf numFmtId="0" fontId="3" fillId="0" borderId="0"/>
    <xf numFmtId="0" fontId="30" fillId="10" borderId="0">
      <alignment horizontal="center" vertical="center" wrapText="1"/>
    </xf>
    <xf numFmtId="0" fontId="31" fillId="0" borderId="0"/>
    <xf numFmtId="0" fontId="2" fillId="0" borderId="0"/>
    <xf numFmtId="0" fontId="1" fillId="0" borderId="0"/>
    <xf numFmtId="0" fontId="1" fillId="0" borderId="0"/>
    <xf numFmtId="0" fontId="55" fillId="0" borderId="0" applyNumberFormat="0" applyFill="0" applyBorder="0" applyAlignment="0" applyProtection="0"/>
  </cellStyleXfs>
  <cellXfs count="705">
    <xf numFmtId="0" fontId="0" fillId="0" borderId="0" xfId="0"/>
    <xf numFmtId="0" fontId="5" fillId="0" borderId="0" xfId="1"/>
    <xf numFmtId="0" fontId="5" fillId="0" borderId="0" xfId="1" applyBorder="1"/>
    <xf numFmtId="0" fontId="8" fillId="0" borderId="0" xfId="1" applyFont="1"/>
    <xf numFmtId="0" fontId="10" fillId="0" borderId="0" xfId="1" applyFont="1" applyAlignment="1">
      <alignment vertical="center"/>
    </xf>
    <xf numFmtId="0" fontId="9" fillId="0" borderId="0" xfId="1" applyFont="1" applyAlignment="1">
      <alignment horizontal="right" vertical="center"/>
    </xf>
    <xf numFmtId="0" fontId="9" fillId="0" borderId="0" xfId="1" applyFont="1" applyAlignment="1">
      <alignment horizontal="left" vertical="center"/>
    </xf>
    <xf numFmtId="0" fontId="6" fillId="0" borderId="0" xfId="1" applyFont="1" applyBorder="1"/>
    <xf numFmtId="0" fontId="7" fillId="0" borderId="0" xfId="1" applyFont="1" applyBorder="1"/>
    <xf numFmtId="164" fontId="12" fillId="2" borderId="1" xfId="1" applyNumberFormat="1" applyFont="1" applyFill="1" applyBorder="1" applyAlignment="1">
      <alignment vertical="center"/>
    </xf>
    <xf numFmtId="0" fontId="6" fillId="0" borderId="0" xfId="1" applyFont="1"/>
    <xf numFmtId="0" fontId="7" fillId="0" borderId="0" xfId="1" applyFont="1"/>
    <xf numFmtId="0" fontId="12" fillId="5" borderId="0" xfId="1" applyFont="1" applyFill="1" applyBorder="1" applyAlignment="1">
      <alignment horizontal="right" vertical="center"/>
    </xf>
    <xf numFmtId="0" fontId="12" fillId="5" borderId="0" xfId="1" applyFont="1" applyFill="1" applyBorder="1" applyAlignment="1">
      <alignment horizontal="left" vertical="center"/>
    </xf>
    <xf numFmtId="0" fontId="6" fillId="5" borderId="0" xfId="1" applyFont="1" applyFill="1"/>
    <xf numFmtId="0" fontId="7" fillId="5" borderId="0" xfId="1" applyFont="1" applyFill="1"/>
    <xf numFmtId="0" fontId="14" fillId="0" borderId="0" xfId="1" applyFont="1"/>
    <xf numFmtId="0" fontId="16" fillId="0" borderId="0" xfId="1" applyFont="1" applyAlignment="1">
      <alignment vertical="center"/>
    </xf>
    <xf numFmtId="0" fontId="15" fillId="0" borderId="0" xfId="1" applyFont="1" applyAlignment="1">
      <alignment horizontal="right" vertical="center"/>
    </xf>
    <xf numFmtId="0" fontId="15" fillId="0" borderId="0" xfId="1" applyFont="1" applyAlignment="1">
      <alignment horizontal="left" vertical="center"/>
    </xf>
    <xf numFmtId="0" fontId="12" fillId="5" borderId="3" xfId="1" applyFont="1" applyFill="1" applyBorder="1" applyAlignment="1">
      <alignment horizontal="right" vertical="center"/>
    </xf>
    <xf numFmtId="165" fontId="12" fillId="5" borderId="3" xfId="1" applyNumberFormat="1" applyFont="1" applyFill="1" applyBorder="1" applyAlignment="1">
      <alignment vertical="center"/>
    </xf>
    <xf numFmtId="0" fontId="12" fillId="5" borderId="4" xfId="1" applyFont="1" applyFill="1" applyBorder="1" applyAlignment="1">
      <alignment horizontal="left" vertical="center"/>
    </xf>
    <xf numFmtId="0" fontId="7" fillId="5" borderId="0" xfId="1" applyFont="1" applyFill="1" applyBorder="1"/>
    <xf numFmtId="165" fontId="0" fillId="0" borderId="0" xfId="0" applyNumberFormat="1"/>
    <xf numFmtId="0" fontId="7" fillId="2" borderId="0" xfId="1" applyFont="1" applyFill="1"/>
    <xf numFmtId="0" fontId="21" fillId="2" borderId="0" xfId="1" applyFont="1" applyFill="1"/>
    <xf numFmtId="0" fontId="17" fillId="6" borderId="5" xfId="3" applyFont="1" applyFill="1" applyBorder="1" applyAlignment="1">
      <alignment horizontal="right" vertical="center" wrapText="1"/>
    </xf>
    <xf numFmtId="0" fontId="17" fillId="6" borderId="5" xfId="3" applyFont="1" applyFill="1" applyBorder="1" applyAlignment="1">
      <alignment horizontal="left" vertical="center" wrapText="1"/>
    </xf>
    <xf numFmtId="0" fontId="17" fillId="6" borderId="1" xfId="3" applyFont="1" applyFill="1" applyBorder="1" applyAlignment="1">
      <alignment vertical="center" wrapText="1"/>
    </xf>
    <xf numFmtId="0" fontId="17" fillId="6" borderId="1" xfId="3" applyFont="1" applyFill="1" applyBorder="1" applyAlignment="1">
      <alignment horizontal="left" vertical="center" wrapText="1"/>
    </xf>
    <xf numFmtId="44" fontId="16" fillId="0" borderId="0" xfId="7" applyFont="1" applyAlignment="1">
      <alignment vertical="center"/>
    </xf>
    <xf numFmtId="44" fontId="6" fillId="5" borderId="0" xfId="7" applyFont="1" applyFill="1"/>
    <xf numFmtId="44" fontId="10" fillId="0" borderId="0" xfId="7" applyFont="1" applyAlignment="1">
      <alignment vertical="center"/>
    </xf>
    <xf numFmtId="0" fontId="23" fillId="0" borderId="0" xfId="1" applyFont="1"/>
    <xf numFmtId="0" fontId="12" fillId="5" borderId="2" xfId="1" applyFont="1" applyFill="1" applyBorder="1" applyAlignment="1">
      <alignment horizontal="right" vertical="center"/>
    </xf>
    <xf numFmtId="164" fontId="12" fillId="5" borderId="3" xfId="1" applyNumberFormat="1" applyFont="1" applyFill="1" applyBorder="1" applyAlignment="1">
      <alignment horizontal="right" vertical="center" indent="1"/>
    </xf>
    <xf numFmtId="2" fontId="12" fillId="5" borderId="3" xfId="1" applyNumberFormat="1" applyFont="1" applyFill="1" applyBorder="1" applyAlignment="1">
      <alignment horizontal="right" vertical="center" indent="1"/>
    </xf>
    <xf numFmtId="0" fontId="21" fillId="5" borderId="0" xfId="1" applyFont="1" applyFill="1"/>
    <xf numFmtId="0" fontId="19" fillId="7" borderId="1" xfId="3" applyFont="1" applyFill="1" applyBorder="1" applyAlignment="1">
      <alignment horizontal="center" vertical="top" wrapText="1"/>
    </xf>
    <xf numFmtId="0" fontId="17" fillId="5" borderId="0" xfId="1" applyFont="1" applyFill="1" applyBorder="1" applyAlignment="1">
      <alignment horizontal="right" vertical="center"/>
    </xf>
    <xf numFmtId="0" fontId="17" fillId="5" borderId="0" xfId="1" applyFont="1" applyFill="1" applyBorder="1" applyAlignment="1">
      <alignment horizontal="left" vertical="center"/>
    </xf>
    <xf numFmtId="0" fontId="12" fillId="5" borderId="9" xfId="1" applyFont="1" applyFill="1" applyBorder="1" applyAlignment="1">
      <alignment horizontal="right" vertical="center"/>
    </xf>
    <xf numFmtId="0" fontId="12" fillId="5" borderId="9" xfId="1" applyFont="1" applyFill="1" applyBorder="1" applyAlignment="1">
      <alignment horizontal="left" vertical="center"/>
    </xf>
    <xf numFmtId="0" fontId="24" fillId="8" borderId="1" xfId="3" applyFont="1" applyFill="1" applyBorder="1" applyAlignment="1">
      <alignment horizontal="center" vertical="top" wrapText="1" readingOrder="2"/>
    </xf>
    <xf numFmtId="0" fontId="24" fillId="8" borderId="1" xfId="3" applyFont="1" applyFill="1" applyBorder="1" applyAlignment="1">
      <alignment horizontal="center" vertical="top" wrapText="1"/>
    </xf>
    <xf numFmtId="0" fontId="24" fillId="8" borderId="1" xfId="3" applyFont="1" applyFill="1" applyBorder="1" applyAlignment="1">
      <alignment horizontal="center" vertical="top" wrapText="1" readingOrder="1"/>
    </xf>
    <xf numFmtId="2" fontId="12" fillId="5" borderId="0" xfId="1" applyNumberFormat="1" applyFont="1" applyFill="1" applyBorder="1" applyAlignment="1">
      <alignment horizontal="right" vertical="center" indent="1"/>
    </xf>
    <xf numFmtId="0" fontId="9" fillId="5" borderId="1" xfId="1" applyFont="1" applyFill="1" applyBorder="1" applyAlignment="1">
      <alignment horizontal="right" vertical="center"/>
    </xf>
    <xf numFmtId="2" fontId="9" fillId="5" borderId="1" xfId="1" applyNumberFormat="1" applyFont="1" applyFill="1" applyBorder="1" applyAlignment="1">
      <alignment horizontal="right" vertical="center" indent="1"/>
    </xf>
    <xf numFmtId="0" fontId="9" fillId="5" borderId="1" xfId="1" applyFont="1" applyFill="1" applyBorder="1" applyAlignment="1">
      <alignment horizontal="left" vertical="center"/>
    </xf>
    <xf numFmtId="165" fontId="0" fillId="5" borderId="0" xfId="0" applyNumberFormat="1" applyFill="1"/>
    <xf numFmtId="0" fontId="12" fillId="5" borderId="17" xfId="1" applyFont="1" applyFill="1" applyBorder="1" applyAlignment="1">
      <alignment horizontal="right" vertical="center"/>
    </xf>
    <xf numFmtId="0" fontId="12" fillId="5" borderId="17" xfId="1" applyFont="1" applyFill="1" applyBorder="1" applyAlignment="1">
      <alignment horizontal="right" vertical="center" indent="1"/>
    </xf>
    <xf numFmtId="2" fontId="12" fillId="5" borderId="17" xfId="1" applyNumberFormat="1" applyFont="1" applyFill="1" applyBorder="1" applyAlignment="1">
      <alignment horizontal="right" vertical="center" indent="1"/>
    </xf>
    <xf numFmtId="0" fontId="12" fillId="5" borderId="17" xfId="1" applyFont="1" applyFill="1" applyBorder="1" applyAlignment="1">
      <alignment horizontal="left" vertical="center"/>
    </xf>
    <xf numFmtId="164" fontId="12" fillId="5" borderId="17" xfId="1" applyNumberFormat="1" applyFont="1" applyFill="1" applyBorder="1" applyAlignment="1">
      <alignment horizontal="right" vertical="center" indent="1"/>
    </xf>
    <xf numFmtId="0" fontId="19" fillId="8" borderId="5" xfId="3" applyFont="1" applyFill="1" applyBorder="1" applyAlignment="1">
      <alignment horizontal="center" vertical="top" wrapText="1"/>
    </xf>
    <xf numFmtId="0" fontId="15" fillId="3" borderId="5" xfId="1" applyFont="1" applyFill="1" applyBorder="1" applyAlignment="1">
      <alignment horizontal="right" vertical="center"/>
    </xf>
    <xf numFmtId="164" fontId="16" fillId="3" borderId="5" xfId="1" applyNumberFormat="1" applyFont="1" applyFill="1" applyBorder="1" applyAlignment="1">
      <alignment horizontal="right" vertical="center" indent="1"/>
    </xf>
    <xf numFmtId="2" fontId="16" fillId="3" borderId="5" xfId="1" applyNumberFormat="1" applyFont="1" applyFill="1" applyBorder="1" applyAlignment="1">
      <alignment horizontal="right" vertical="center" indent="1"/>
    </xf>
    <xf numFmtId="164" fontId="15" fillId="3" borderId="5" xfId="1" applyNumberFormat="1" applyFont="1" applyFill="1" applyBorder="1" applyAlignment="1">
      <alignment horizontal="left" vertical="center"/>
    </xf>
    <xf numFmtId="0" fontId="15" fillId="0" borderId="5" xfId="1" applyFont="1" applyBorder="1" applyAlignment="1">
      <alignment horizontal="right" vertical="center"/>
    </xf>
    <xf numFmtId="164" fontId="16" fillId="0" borderId="5" xfId="1" applyNumberFormat="1" applyFont="1" applyBorder="1" applyAlignment="1">
      <alignment horizontal="right" vertical="center" indent="1"/>
    </xf>
    <xf numFmtId="2" fontId="16" fillId="0" borderId="5" xfId="1" applyNumberFormat="1" applyFont="1" applyBorder="1" applyAlignment="1">
      <alignment horizontal="right" vertical="center" indent="1"/>
    </xf>
    <xf numFmtId="164" fontId="15" fillId="0" borderId="5" xfId="1" applyNumberFormat="1" applyFont="1" applyBorder="1" applyAlignment="1">
      <alignment horizontal="left" vertical="center"/>
    </xf>
    <xf numFmtId="0" fontId="15" fillId="3" borderId="5" xfId="1" applyFont="1" applyFill="1" applyBorder="1" applyAlignment="1">
      <alignment horizontal="left" vertical="center"/>
    </xf>
    <xf numFmtId="0" fontId="15" fillId="0" borderId="5" xfId="1" applyFont="1" applyBorder="1" applyAlignment="1">
      <alignment horizontal="left" vertical="center"/>
    </xf>
    <xf numFmtId="0" fontId="16" fillId="3" borderId="5" xfId="1" applyFont="1" applyFill="1" applyBorder="1" applyAlignment="1">
      <alignment horizontal="right" vertical="center" indent="1"/>
    </xf>
    <xf numFmtId="0" fontId="15" fillId="5" borderId="5" xfId="1" applyFont="1" applyFill="1" applyBorder="1" applyAlignment="1">
      <alignment horizontal="right" vertical="center"/>
    </xf>
    <xf numFmtId="0" fontId="16" fillId="0" borderId="5" xfId="1" applyFont="1" applyBorder="1" applyAlignment="1">
      <alignment horizontal="right" vertical="center" indent="1"/>
    </xf>
    <xf numFmtId="0" fontId="15" fillId="5" borderId="5" xfId="1" applyFont="1" applyFill="1" applyBorder="1" applyAlignment="1">
      <alignment horizontal="left" vertical="center"/>
    </xf>
    <xf numFmtId="0" fontId="15" fillId="4" borderId="5" xfId="1" applyFont="1" applyFill="1" applyBorder="1" applyAlignment="1">
      <alignment horizontal="right" vertical="center"/>
    </xf>
    <xf numFmtId="0" fontId="15" fillId="4" borderId="5" xfId="1" applyFont="1" applyFill="1" applyBorder="1" applyAlignment="1">
      <alignment horizontal="right" vertical="center" indent="1"/>
    </xf>
    <xf numFmtId="2" fontId="15" fillId="4" borderId="5" xfId="1" applyNumberFormat="1" applyFont="1" applyFill="1" applyBorder="1" applyAlignment="1">
      <alignment horizontal="right" vertical="center" indent="1"/>
    </xf>
    <xf numFmtId="0" fontId="15" fillId="4" borderId="5" xfId="1" applyFont="1" applyFill="1" applyBorder="1" applyAlignment="1">
      <alignment horizontal="left" vertical="center"/>
    </xf>
    <xf numFmtId="0" fontId="25" fillId="2" borderId="5" xfId="1" applyFont="1" applyFill="1" applyBorder="1" applyAlignment="1">
      <alignment horizontal="right" vertical="center"/>
    </xf>
    <xf numFmtId="164" fontId="25" fillId="2" borderId="5" xfId="1" applyNumberFormat="1" applyFont="1" applyFill="1" applyBorder="1" applyAlignment="1">
      <alignment horizontal="right" vertical="center" indent="1"/>
    </xf>
    <xf numFmtId="2" fontId="25" fillId="2" borderId="5" xfId="1" applyNumberFormat="1" applyFont="1" applyFill="1" applyBorder="1" applyAlignment="1">
      <alignment horizontal="right" vertical="center" indent="1"/>
    </xf>
    <xf numFmtId="0" fontId="25" fillId="2" borderId="5" xfId="1" applyFont="1" applyFill="1" applyBorder="1" applyAlignment="1">
      <alignment horizontal="left" vertical="center"/>
    </xf>
    <xf numFmtId="0" fontId="24" fillId="3" borderId="5" xfId="1" applyFont="1" applyFill="1" applyBorder="1" applyAlignment="1">
      <alignment horizontal="right" vertical="center"/>
    </xf>
    <xf numFmtId="0" fontId="26" fillId="3" borderId="5" xfId="1" applyFont="1" applyFill="1" applyBorder="1" applyAlignment="1">
      <alignment horizontal="right" vertical="center" indent="1"/>
    </xf>
    <xf numFmtId="2" fontId="26" fillId="3" borderId="5" xfId="1" applyNumberFormat="1" applyFont="1" applyFill="1" applyBorder="1" applyAlignment="1">
      <alignment horizontal="right" vertical="center" indent="1"/>
    </xf>
    <xf numFmtId="0" fontId="24" fillId="3" borderId="5" xfId="1" applyFont="1" applyFill="1" applyBorder="1" applyAlignment="1">
      <alignment horizontal="left" vertical="center"/>
    </xf>
    <xf numFmtId="0" fontId="24" fillId="5" borderId="5" xfId="1" applyFont="1" applyFill="1" applyBorder="1" applyAlignment="1">
      <alignment horizontal="left" vertical="center"/>
    </xf>
    <xf numFmtId="164" fontId="15" fillId="4" borderId="5" xfId="1" applyNumberFormat="1" applyFont="1" applyFill="1" applyBorder="1" applyAlignment="1">
      <alignment horizontal="right" vertical="center" indent="1"/>
    </xf>
    <xf numFmtId="0" fontId="25" fillId="2" borderId="5" xfId="1" applyFont="1" applyFill="1" applyBorder="1" applyAlignment="1">
      <alignment horizontal="right" vertical="center" indent="1"/>
    </xf>
    <xf numFmtId="0" fontId="17" fillId="5" borderId="2" xfId="1" applyFont="1" applyFill="1" applyBorder="1" applyAlignment="1">
      <alignment horizontal="right" vertical="center"/>
    </xf>
    <xf numFmtId="0" fontId="17" fillId="5" borderId="4" xfId="1" applyFont="1" applyFill="1" applyBorder="1" applyAlignment="1">
      <alignment horizontal="left" vertical="center"/>
    </xf>
    <xf numFmtId="0" fontId="24" fillId="5" borderId="5" xfId="1" applyFont="1" applyFill="1" applyBorder="1" applyAlignment="1">
      <alignment horizontal="right" vertical="center"/>
    </xf>
    <xf numFmtId="0" fontId="24" fillId="3" borderId="4" xfId="1" applyFont="1" applyFill="1" applyBorder="1" applyAlignment="1">
      <alignment horizontal="right" vertical="center"/>
    </xf>
    <xf numFmtId="0" fontId="15" fillId="0" borderId="4" xfId="1" applyFont="1" applyBorder="1" applyAlignment="1">
      <alignment horizontal="right" vertical="center"/>
    </xf>
    <xf numFmtId="0" fontId="15" fillId="5" borderId="4" xfId="1" applyFont="1" applyFill="1" applyBorder="1" applyAlignment="1">
      <alignment horizontal="right" vertical="center"/>
    </xf>
    <xf numFmtId="0" fontId="15" fillId="4" borderId="4" xfId="1" applyFont="1" applyFill="1" applyBorder="1" applyAlignment="1">
      <alignment horizontal="right" vertical="center"/>
    </xf>
    <xf numFmtId="0" fontId="25" fillId="2" borderId="4" xfId="1" applyFont="1" applyFill="1" applyBorder="1" applyAlignment="1">
      <alignment horizontal="right" vertical="center"/>
    </xf>
    <xf numFmtId="0" fontId="16" fillId="4" borderId="5" xfId="1" applyFont="1" applyFill="1" applyBorder="1" applyAlignment="1">
      <alignment horizontal="right" vertical="center" indent="1"/>
    </xf>
    <xf numFmtId="2" fontId="16" fillId="4" borderId="5" xfId="1" applyNumberFormat="1" applyFont="1" applyFill="1" applyBorder="1" applyAlignment="1">
      <alignment horizontal="right" vertical="center" indent="1"/>
    </xf>
    <xf numFmtId="164" fontId="26" fillId="3" borderId="5" xfId="1" applyNumberFormat="1" applyFont="1" applyFill="1" applyBorder="1" applyAlignment="1">
      <alignment horizontal="right" vertical="center" indent="1"/>
    </xf>
    <xf numFmtId="164" fontId="24" fillId="3" borderId="5" xfId="1" applyNumberFormat="1" applyFont="1" applyFill="1" applyBorder="1" applyAlignment="1">
      <alignment horizontal="left" vertical="center"/>
    </xf>
    <xf numFmtId="0" fontId="15" fillId="3" borderId="1" xfId="1" applyFont="1" applyFill="1" applyBorder="1" applyAlignment="1">
      <alignment horizontal="right" vertical="center"/>
    </xf>
    <xf numFmtId="2" fontId="16" fillId="3" borderId="1" xfId="1" applyNumberFormat="1" applyFont="1" applyFill="1" applyBorder="1" applyAlignment="1">
      <alignment horizontal="right" vertical="center" indent="1"/>
    </xf>
    <xf numFmtId="164" fontId="15" fillId="3" borderId="1" xfId="1" applyNumberFormat="1" applyFont="1" applyFill="1" applyBorder="1" applyAlignment="1">
      <alignment horizontal="left" vertical="center"/>
    </xf>
    <xf numFmtId="0" fontId="15" fillId="0" borderId="1" xfId="1" applyFont="1" applyBorder="1" applyAlignment="1">
      <alignment horizontal="right" vertical="center"/>
    </xf>
    <xf numFmtId="2" fontId="16" fillId="0" borderId="1" xfId="1" applyNumberFormat="1" applyFont="1" applyBorder="1" applyAlignment="1">
      <alignment horizontal="right" vertical="center" indent="1"/>
    </xf>
    <xf numFmtId="164" fontId="15" fillId="0" borderId="1" xfId="1" applyNumberFormat="1" applyFont="1" applyBorder="1" applyAlignment="1">
      <alignment horizontal="left" vertical="center"/>
    </xf>
    <xf numFmtId="0" fontId="15" fillId="0" borderId="1" xfId="1" applyFont="1" applyBorder="1" applyAlignment="1">
      <alignment horizontal="left" vertical="center"/>
    </xf>
    <xf numFmtId="0" fontId="15" fillId="3" borderId="1" xfId="1" applyFont="1" applyFill="1" applyBorder="1" applyAlignment="1">
      <alignment horizontal="left" vertical="center"/>
    </xf>
    <xf numFmtId="0" fontId="15" fillId="4" borderId="1" xfId="1" applyFont="1" applyFill="1" applyBorder="1" applyAlignment="1">
      <alignment horizontal="right" vertical="center"/>
    </xf>
    <xf numFmtId="2" fontId="15" fillId="4" borderId="1" xfId="1" applyNumberFormat="1" applyFont="1" applyFill="1" applyBorder="1" applyAlignment="1">
      <alignment horizontal="right" vertical="center" indent="1"/>
    </xf>
    <xf numFmtId="0" fontId="15" fillId="4" borderId="1" xfId="1" applyFont="1" applyFill="1" applyBorder="1" applyAlignment="1">
      <alignment horizontal="left" vertical="center"/>
    </xf>
    <xf numFmtId="0" fontId="25" fillId="2" borderId="1" xfId="1" applyFont="1" applyFill="1" applyBorder="1" applyAlignment="1">
      <alignment horizontal="right" vertical="center"/>
    </xf>
    <xf numFmtId="0" fontId="25" fillId="2" borderId="1" xfId="1" applyFont="1" applyFill="1" applyBorder="1" applyAlignment="1">
      <alignment horizontal="left" vertical="center"/>
    </xf>
    <xf numFmtId="0" fontId="15" fillId="4" borderId="1" xfId="1" applyFont="1" applyFill="1" applyBorder="1" applyAlignment="1">
      <alignment horizontal="right" vertical="center" indent="1"/>
    </xf>
    <xf numFmtId="2" fontId="25" fillId="2" borderId="1" xfId="1" applyNumberFormat="1" applyFont="1" applyFill="1" applyBorder="1" applyAlignment="1">
      <alignment horizontal="right" vertical="center" indent="1"/>
    </xf>
    <xf numFmtId="0" fontId="25" fillId="2" borderId="1" xfId="1" applyFont="1" applyFill="1" applyBorder="1" applyAlignment="1">
      <alignment horizontal="right" vertical="center" indent="1"/>
    </xf>
    <xf numFmtId="2" fontId="16" fillId="4" borderId="1" xfId="1" applyNumberFormat="1" applyFont="1" applyFill="1" applyBorder="1" applyAlignment="1">
      <alignment horizontal="right" vertical="center" indent="1"/>
    </xf>
    <xf numFmtId="0" fontId="15" fillId="3" borderId="1" xfId="1" applyFont="1" applyFill="1" applyBorder="1" applyAlignment="1">
      <alignment horizontal="right" vertical="center" indent="1"/>
    </xf>
    <xf numFmtId="0" fontId="15" fillId="3" borderId="1" xfId="1" applyFont="1" applyFill="1" applyBorder="1" applyAlignment="1">
      <alignment horizontal="left" vertical="center" indent="1"/>
    </xf>
    <xf numFmtId="0" fontId="15" fillId="0" borderId="1" xfId="1" applyFont="1" applyBorder="1" applyAlignment="1">
      <alignment horizontal="right" vertical="center" indent="1"/>
    </xf>
    <xf numFmtId="0" fontId="15" fillId="0" borderId="1" xfId="1" applyFont="1" applyBorder="1" applyAlignment="1">
      <alignment horizontal="left" vertical="center" indent="1"/>
    </xf>
    <xf numFmtId="0" fontId="15" fillId="4" borderId="1" xfId="1" applyFont="1" applyFill="1" applyBorder="1" applyAlignment="1">
      <alignment horizontal="left" vertical="center" indent="1"/>
    </xf>
    <xf numFmtId="0" fontId="25" fillId="2" borderId="1" xfId="1" applyFont="1" applyFill="1" applyBorder="1" applyAlignment="1">
      <alignment horizontal="left" vertical="center" indent="1"/>
    </xf>
    <xf numFmtId="0" fontId="24" fillId="7" borderId="11" xfId="3" applyFont="1" applyFill="1" applyBorder="1" applyAlignment="1">
      <alignment horizontal="center" vertical="top" wrapText="1"/>
    </xf>
    <xf numFmtId="1" fontId="15" fillId="4" borderId="5" xfId="1" applyNumberFormat="1" applyFont="1" applyFill="1" applyBorder="1" applyAlignment="1">
      <alignment vertical="center"/>
    </xf>
    <xf numFmtId="2" fontId="15" fillId="4" borderId="5" xfId="1" applyNumberFormat="1" applyFont="1" applyFill="1" applyBorder="1" applyAlignment="1">
      <alignment vertical="center"/>
    </xf>
    <xf numFmtId="0" fontId="25" fillId="5" borderId="2" xfId="1" applyFont="1" applyFill="1" applyBorder="1" applyAlignment="1">
      <alignment horizontal="right" vertical="center"/>
    </xf>
    <xf numFmtId="1" fontId="25" fillId="5" borderId="3" xfId="1" applyNumberFormat="1" applyFont="1" applyFill="1" applyBorder="1" applyAlignment="1">
      <alignment horizontal="right" vertical="center" indent="1"/>
    </xf>
    <xf numFmtId="2" fontId="25" fillId="5" borderId="3" xfId="1" applyNumberFormat="1" applyFont="1" applyFill="1" applyBorder="1" applyAlignment="1">
      <alignment horizontal="right" vertical="center" indent="1"/>
    </xf>
    <xf numFmtId="0" fontId="25" fillId="5" borderId="4" xfId="1" applyFont="1" applyFill="1" applyBorder="1" applyAlignment="1">
      <alignment horizontal="left" vertical="center"/>
    </xf>
    <xf numFmtId="1" fontId="25" fillId="5" borderId="3" xfId="1" applyNumberFormat="1" applyFont="1" applyFill="1" applyBorder="1" applyAlignment="1">
      <alignment vertical="center"/>
    </xf>
    <xf numFmtId="0" fontId="5" fillId="5" borderId="0" xfId="1" applyFill="1"/>
    <xf numFmtId="2" fontId="25" fillId="5" borderId="3" xfId="1" applyNumberFormat="1" applyFont="1" applyFill="1" applyBorder="1" applyAlignment="1">
      <alignment horizontal="right" vertical="center" indent="2"/>
    </xf>
    <xf numFmtId="0" fontId="25" fillId="5" borderId="3" xfId="1" applyFont="1" applyFill="1" applyBorder="1" applyAlignment="1">
      <alignment horizontal="right" vertical="center" indent="1"/>
    </xf>
    <xf numFmtId="165" fontId="25" fillId="5" borderId="3" xfId="1" applyNumberFormat="1" applyFont="1" applyFill="1" applyBorder="1" applyAlignment="1">
      <alignment horizontal="right" vertical="center" indent="1"/>
    </xf>
    <xf numFmtId="0" fontId="24" fillId="7" borderId="11" xfId="3" applyFont="1" applyFill="1" applyBorder="1" applyAlignment="1">
      <alignment horizontal="center" vertical="top" wrapText="1" readingOrder="2"/>
    </xf>
    <xf numFmtId="1" fontId="12" fillId="2" borderId="5" xfId="8" applyNumberFormat="1" applyFont="1" applyFill="1" applyBorder="1" applyAlignment="1">
      <alignment horizontal="right" vertical="center" indent="1"/>
    </xf>
    <xf numFmtId="2" fontId="17" fillId="2" borderId="5" xfId="8" applyNumberFormat="1" applyFont="1" applyFill="1" applyBorder="1" applyAlignment="1">
      <alignment horizontal="right" vertical="center" indent="1"/>
    </xf>
    <xf numFmtId="1" fontId="12" fillId="2" borderId="5" xfId="8" applyNumberFormat="1" applyFont="1" applyFill="1" applyBorder="1" applyAlignment="1">
      <alignment horizontal="right" vertical="center"/>
    </xf>
    <xf numFmtId="2" fontId="12" fillId="2" borderId="5" xfId="8" applyNumberFormat="1" applyFont="1" applyFill="1" applyBorder="1" applyAlignment="1">
      <alignment horizontal="right" vertical="center" indent="1"/>
    </xf>
    <xf numFmtId="1" fontId="16" fillId="3" borderId="5" xfId="1" applyNumberFormat="1" applyFont="1" applyFill="1" applyBorder="1" applyAlignment="1">
      <alignment horizontal="right" vertical="center" indent="1"/>
    </xf>
    <xf numFmtId="1" fontId="16" fillId="0" borderId="5" xfId="1" applyNumberFormat="1" applyFont="1" applyBorder="1" applyAlignment="1">
      <alignment horizontal="right" vertical="center" indent="1"/>
    </xf>
    <xf numFmtId="1" fontId="26" fillId="3" borderId="5" xfId="1" applyNumberFormat="1" applyFont="1" applyFill="1" applyBorder="1" applyAlignment="1">
      <alignment horizontal="right" vertical="center" indent="1"/>
    </xf>
    <xf numFmtId="1" fontId="15" fillId="4" borderId="5" xfId="1" applyNumberFormat="1" applyFont="1" applyFill="1" applyBorder="1" applyAlignment="1">
      <alignment horizontal="right" vertical="center" indent="1"/>
    </xf>
    <xf numFmtId="1" fontId="16" fillId="4" borderId="5" xfId="1" applyNumberFormat="1" applyFont="1" applyFill="1" applyBorder="1" applyAlignment="1">
      <alignment horizontal="right" vertical="center" indent="1"/>
    </xf>
    <xf numFmtId="165" fontId="16" fillId="4" borderId="5" xfId="1" applyNumberFormat="1" applyFont="1" applyFill="1" applyBorder="1" applyAlignment="1">
      <alignment horizontal="right" vertical="center" indent="1"/>
    </xf>
    <xf numFmtId="1" fontId="25" fillId="2" borderId="5" xfId="1" applyNumberFormat="1" applyFont="1" applyFill="1" applyBorder="1" applyAlignment="1">
      <alignment horizontal="right" vertical="center" indent="1"/>
    </xf>
    <xf numFmtId="165" fontId="25" fillId="2" borderId="5" xfId="1" applyNumberFormat="1" applyFont="1" applyFill="1" applyBorder="1" applyAlignment="1">
      <alignment horizontal="right" vertical="center" indent="1"/>
    </xf>
    <xf numFmtId="165" fontId="16" fillId="0" borderId="5" xfId="1" applyNumberFormat="1" applyFont="1" applyBorder="1" applyAlignment="1">
      <alignment horizontal="right" vertical="center" indent="1"/>
    </xf>
    <xf numFmtId="165" fontId="16" fillId="3" borderId="5" xfId="1" applyNumberFormat="1" applyFont="1" applyFill="1" applyBorder="1" applyAlignment="1">
      <alignment horizontal="right" vertical="center" indent="1"/>
    </xf>
    <xf numFmtId="165" fontId="15" fillId="4" borderId="5" xfId="1" applyNumberFormat="1" applyFont="1" applyFill="1" applyBorder="1" applyAlignment="1">
      <alignment horizontal="right" vertical="center" indent="1"/>
    </xf>
    <xf numFmtId="0" fontId="5" fillId="9" borderId="0" xfId="1" applyFill="1"/>
    <xf numFmtId="0" fontId="15" fillId="5" borderId="1" xfId="1" applyFont="1" applyFill="1" applyBorder="1" applyAlignment="1">
      <alignment horizontal="right" vertical="center"/>
    </xf>
    <xf numFmtId="0" fontId="15" fillId="5" borderId="1" xfId="1" applyFont="1" applyFill="1" applyBorder="1" applyAlignment="1">
      <alignment horizontal="left" vertical="center"/>
    </xf>
    <xf numFmtId="0" fontId="15" fillId="5" borderId="1" xfId="1" applyFont="1" applyFill="1" applyBorder="1" applyAlignment="1">
      <alignment horizontal="right" vertical="center" indent="1"/>
    </xf>
    <xf numFmtId="0" fontId="15" fillId="5" borderId="1" xfId="1" applyFont="1" applyFill="1" applyBorder="1" applyAlignment="1">
      <alignment horizontal="left" vertical="center" indent="1"/>
    </xf>
    <xf numFmtId="0" fontId="19" fillId="7" borderId="5" xfId="3" applyFont="1" applyFill="1" applyBorder="1" applyAlignment="1">
      <alignment horizontal="center" vertical="top" wrapText="1"/>
    </xf>
    <xf numFmtId="164" fontId="16" fillId="3" borderId="1" xfId="1" applyNumberFormat="1" applyFont="1" applyFill="1" applyBorder="1" applyAlignment="1">
      <alignment horizontal="right" vertical="top"/>
    </xf>
    <xf numFmtId="2" fontId="16" fillId="3" borderId="1" xfId="1" applyNumberFormat="1" applyFont="1" applyFill="1" applyBorder="1" applyAlignment="1">
      <alignment horizontal="right" vertical="top"/>
    </xf>
    <xf numFmtId="164" fontId="16" fillId="0" borderId="1" xfId="1" applyNumberFormat="1" applyFont="1" applyBorder="1" applyAlignment="1">
      <alignment horizontal="right" vertical="top"/>
    </xf>
    <xf numFmtId="2" fontId="16" fillId="0" borderId="1" xfId="1" applyNumberFormat="1" applyFont="1" applyBorder="1" applyAlignment="1">
      <alignment horizontal="right" vertical="top"/>
    </xf>
    <xf numFmtId="164" fontId="15" fillId="4" borderId="1" xfId="1" applyNumberFormat="1" applyFont="1" applyFill="1" applyBorder="1" applyAlignment="1">
      <alignment horizontal="right" vertical="top"/>
    </xf>
    <xf numFmtId="2" fontId="15" fillId="4" borderId="1" xfId="1" applyNumberFormat="1" applyFont="1" applyFill="1" applyBorder="1" applyAlignment="1">
      <alignment horizontal="right" vertical="top"/>
    </xf>
    <xf numFmtId="164" fontId="25" fillId="2" borderId="1" xfId="1" applyNumberFormat="1" applyFont="1" applyFill="1" applyBorder="1" applyAlignment="1">
      <alignment horizontal="right" vertical="top"/>
    </xf>
    <xf numFmtId="2" fontId="25" fillId="2" borderId="1" xfId="1" applyNumberFormat="1" applyFont="1" applyFill="1" applyBorder="1" applyAlignment="1">
      <alignment horizontal="right" vertical="top"/>
    </xf>
    <xf numFmtId="164" fontId="25" fillId="2" borderId="1" xfId="0" applyNumberFormat="1" applyFont="1" applyFill="1" applyBorder="1" applyAlignment="1">
      <alignment horizontal="right" vertical="top"/>
    </xf>
    <xf numFmtId="2" fontId="25" fillId="2" borderId="1" xfId="0" applyNumberFormat="1" applyFont="1" applyFill="1" applyBorder="1" applyAlignment="1">
      <alignment horizontal="right" vertical="top"/>
    </xf>
    <xf numFmtId="164" fontId="16" fillId="4" borderId="1" xfId="1" applyNumberFormat="1" applyFont="1" applyFill="1" applyBorder="1" applyAlignment="1">
      <alignment horizontal="right" vertical="top"/>
    </xf>
    <xf numFmtId="2" fontId="16" fillId="4" borderId="1" xfId="1" applyNumberFormat="1" applyFont="1" applyFill="1" applyBorder="1" applyAlignment="1">
      <alignment horizontal="right" vertical="top"/>
    </xf>
    <xf numFmtId="0" fontId="10" fillId="0" borderId="0" xfId="1" applyFont="1" applyAlignment="1">
      <alignment vertical="top"/>
    </xf>
    <xf numFmtId="164" fontId="12" fillId="5" borderId="0" xfId="0" applyNumberFormat="1" applyFont="1" applyFill="1" applyBorder="1" applyAlignment="1">
      <alignment horizontal="right" vertical="top"/>
    </xf>
    <xf numFmtId="2" fontId="12" fillId="5" borderId="0" xfId="0" applyNumberFormat="1" applyFont="1" applyFill="1" applyBorder="1" applyAlignment="1">
      <alignment horizontal="right" vertical="top"/>
    </xf>
    <xf numFmtId="164" fontId="25" fillId="2" borderId="6" xfId="1" applyNumberFormat="1" applyFont="1" applyFill="1" applyBorder="1" applyAlignment="1">
      <alignment horizontal="right" vertical="top"/>
    </xf>
    <xf numFmtId="2" fontId="25" fillId="2" borderId="6" xfId="1" applyNumberFormat="1" applyFont="1" applyFill="1" applyBorder="1" applyAlignment="1">
      <alignment horizontal="right" vertical="top"/>
    </xf>
    <xf numFmtId="0" fontId="16" fillId="0" borderId="1" xfId="1" applyFont="1" applyBorder="1" applyAlignment="1">
      <alignment horizontal="right" vertical="top"/>
    </xf>
    <xf numFmtId="0" fontId="16" fillId="3" borderId="1" xfId="1" applyFont="1" applyFill="1" applyBorder="1" applyAlignment="1">
      <alignment horizontal="right" vertical="top"/>
    </xf>
    <xf numFmtId="0" fontId="15" fillId="4" borderId="1" xfId="1" applyFont="1" applyFill="1" applyBorder="1" applyAlignment="1">
      <alignment horizontal="right" vertical="top"/>
    </xf>
    <xf numFmtId="0" fontId="25" fillId="2" borderId="1" xfId="1" applyFont="1" applyFill="1" applyBorder="1" applyAlignment="1">
      <alignment horizontal="right" vertical="top"/>
    </xf>
    <xf numFmtId="0" fontId="25" fillId="2" borderId="6" xfId="1" applyFont="1" applyFill="1" applyBorder="1" applyAlignment="1">
      <alignment horizontal="right" vertical="top"/>
    </xf>
    <xf numFmtId="0" fontId="12" fillId="5" borderId="9" xfId="1" applyFont="1" applyFill="1" applyBorder="1" applyAlignment="1">
      <alignment horizontal="right" vertical="top"/>
    </xf>
    <xf numFmtId="2" fontId="12" fillId="5" borderId="9" xfId="1" applyNumberFormat="1" applyFont="1" applyFill="1" applyBorder="1" applyAlignment="1">
      <alignment horizontal="right" vertical="top"/>
    </xf>
    <xf numFmtId="0" fontId="17" fillId="5" borderId="0" xfId="1" applyFont="1" applyFill="1" applyBorder="1" applyAlignment="1">
      <alignment horizontal="right" vertical="top"/>
    </xf>
    <xf numFmtId="2" fontId="17" fillId="5" borderId="0" xfId="1" applyNumberFormat="1" applyFont="1" applyFill="1" applyBorder="1" applyAlignment="1">
      <alignment horizontal="right" vertical="top"/>
    </xf>
    <xf numFmtId="2" fontId="16" fillId="0" borderId="1" xfId="1" applyNumberFormat="1" applyFont="1" applyFill="1" applyBorder="1" applyAlignment="1">
      <alignment horizontal="right" vertical="top"/>
    </xf>
    <xf numFmtId="164" fontId="16" fillId="5" borderId="1" xfId="1" applyNumberFormat="1" applyFont="1" applyFill="1" applyBorder="1" applyAlignment="1">
      <alignment horizontal="right" vertical="top"/>
    </xf>
    <xf numFmtId="2" fontId="16" fillId="5" borderId="1" xfId="1" applyNumberFormat="1" applyFont="1" applyFill="1" applyBorder="1" applyAlignment="1">
      <alignment horizontal="right" vertical="top"/>
    </xf>
    <xf numFmtId="165" fontId="16" fillId="3" borderId="1" xfId="1" applyNumberFormat="1" applyFont="1" applyFill="1" applyBorder="1" applyAlignment="1">
      <alignment horizontal="right" vertical="top"/>
    </xf>
    <xf numFmtId="165" fontId="16" fillId="0" borderId="1" xfId="1" applyNumberFormat="1" applyFont="1" applyFill="1" applyBorder="1" applyAlignment="1">
      <alignment horizontal="right" vertical="top"/>
    </xf>
    <xf numFmtId="165" fontId="16" fillId="5" borderId="1" xfId="1" applyNumberFormat="1" applyFont="1" applyFill="1" applyBorder="1" applyAlignment="1">
      <alignment horizontal="right" vertical="top"/>
    </xf>
    <xf numFmtId="165" fontId="15" fillId="4" borderId="1" xfId="1" applyNumberFormat="1" applyFont="1" applyFill="1" applyBorder="1" applyAlignment="1">
      <alignment horizontal="right" vertical="top"/>
    </xf>
    <xf numFmtId="165" fontId="25" fillId="2" borderId="1" xfId="1" applyNumberFormat="1" applyFont="1" applyFill="1" applyBorder="1" applyAlignment="1">
      <alignment horizontal="right" vertical="top"/>
    </xf>
    <xf numFmtId="1" fontId="25" fillId="2" borderId="1" xfId="1" applyNumberFormat="1" applyFont="1" applyFill="1" applyBorder="1" applyAlignment="1">
      <alignment horizontal="right" vertical="top"/>
    </xf>
    <xf numFmtId="164" fontId="12" fillId="5" borderId="0" xfId="1" applyNumberFormat="1" applyFont="1" applyFill="1" applyBorder="1" applyAlignment="1">
      <alignment horizontal="right" vertical="top"/>
    </xf>
    <xf numFmtId="0" fontId="12" fillId="5" borderId="0" xfId="1" applyFont="1" applyFill="1" applyBorder="1" applyAlignment="1">
      <alignment horizontal="right" vertical="top"/>
    </xf>
    <xf numFmtId="2" fontId="12" fillId="5" borderId="0" xfId="1" applyNumberFormat="1" applyFont="1" applyFill="1" applyBorder="1" applyAlignment="1">
      <alignment horizontal="right" vertical="top"/>
    </xf>
    <xf numFmtId="164" fontId="15" fillId="4" borderId="1" xfId="1" applyNumberFormat="1" applyFont="1" applyFill="1" applyBorder="1" applyAlignment="1">
      <alignment vertical="top"/>
    </xf>
    <xf numFmtId="0" fontId="19" fillId="7" borderId="1" xfId="3" applyFont="1" applyFill="1" applyBorder="1" applyAlignment="1">
      <alignment horizontal="center" vertical="top" wrapText="1" readingOrder="1"/>
    </xf>
    <xf numFmtId="2" fontId="25" fillId="2" borderId="1" xfId="0" applyNumberFormat="1" applyFont="1" applyFill="1" applyBorder="1" applyAlignment="1">
      <alignment vertical="top"/>
    </xf>
    <xf numFmtId="0" fontId="20" fillId="7" borderId="1" xfId="3" applyFont="1" applyFill="1" applyBorder="1" applyAlignment="1">
      <alignment horizontal="center" vertical="top" wrapText="1"/>
    </xf>
    <xf numFmtId="164" fontId="16" fillId="3" borderId="5" xfId="1" applyNumberFormat="1" applyFont="1" applyFill="1" applyBorder="1" applyAlignment="1">
      <alignment horizontal="right" vertical="top"/>
    </xf>
    <xf numFmtId="2" fontId="16" fillId="3" borderId="5" xfId="1" applyNumberFormat="1" applyFont="1" applyFill="1" applyBorder="1" applyAlignment="1">
      <alignment horizontal="right" vertical="top"/>
    </xf>
    <xf numFmtId="164" fontId="16" fillId="0" borderId="5" xfId="1" applyNumberFormat="1" applyFont="1" applyBorder="1" applyAlignment="1">
      <alignment horizontal="right" vertical="top"/>
    </xf>
    <xf numFmtId="2" fontId="16" fillId="0" borderId="5" xfId="1" applyNumberFormat="1" applyFont="1" applyBorder="1" applyAlignment="1">
      <alignment horizontal="right" vertical="top"/>
    </xf>
    <xf numFmtId="0" fontId="16" fillId="3" borderId="5" xfId="1" applyFont="1" applyFill="1" applyBorder="1" applyAlignment="1">
      <alignment horizontal="right" vertical="top"/>
    </xf>
    <xf numFmtId="0" fontId="16" fillId="0" borderId="5" xfId="1" applyFont="1" applyBorder="1" applyAlignment="1">
      <alignment horizontal="right" vertical="top"/>
    </xf>
    <xf numFmtId="0" fontId="15" fillId="4" borderId="5" xfId="1" applyFont="1" applyFill="1" applyBorder="1" applyAlignment="1">
      <alignment horizontal="right" vertical="top"/>
    </xf>
    <xf numFmtId="2" fontId="15" fillId="4" borderId="5" xfId="1" applyNumberFormat="1" applyFont="1" applyFill="1" applyBorder="1" applyAlignment="1">
      <alignment horizontal="right" vertical="top"/>
    </xf>
    <xf numFmtId="164" fontId="25" fillId="2" borderId="5" xfId="1" applyNumberFormat="1" applyFont="1" applyFill="1" applyBorder="1" applyAlignment="1">
      <alignment horizontal="right" vertical="top"/>
    </xf>
    <xf numFmtId="2" fontId="25" fillId="2" borderId="5" xfId="1" applyNumberFormat="1" applyFont="1" applyFill="1" applyBorder="1" applyAlignment="1">
      <alignment horizontal="right" vertical="top"/>
    </xf>
    <xf numFmtId="164" fontId="12" fillId="5" borderId="3" xfId="1" applyNumberFormat="1" applyFont="1" applyFill="1" applyBorder="1" applyAlignment="1">
      <alignment horizontal="right" vertical="top"/>
    </xf>
    <xf numFmtId="2" fontId="12" fillId="5" borderId="3" xfId="1" applyNumberFormat="1" applyFont="1" applyFill="1" applyBorder="1" applyAlignment="1">
      <alignment horizontal="right" vertical="top"/>
    </xf>
    <xf numFmtId="0" fontId="16" fillId="4" borderId="5" xfId="1" applyFont="1" applyFill="1" applyBorder="1" applyAlignment="1">
      <alignment horizontal="right" vertical="top"/>
    </xf>
    <xf numFmtId="2" fontId="16" fillId="4" borderId="5" xfId="1" applyNumberFormat="1" applyFont="1" applyFill="1" applyBorder="1" applyAlignment="1">
      <alignment horizontal="right" vertical="top"/>
    </xf>
    <xf numFmtId="0" fontId="25" fillId="2" borderId="5" xfId="1" applyFont="1" applyFill="1" applyBorder="1" applyAlignment="1">
      <alignment horizontal="right" vertical="top"/>
    </xf>
    <xf numFmtId="0" fontId="12" fillId="5" borderId="3" xfId="1" applyFont="1" applyFill="1" applyBorder="1" applyAlignment="1">
      <alignment horizontal="right" vertical="top"/>
    </xf>
    <xf numFmtId="0" fontId="26" fillId="3" borderId="5" xfId="1" applyFont="1" applyFill="1" applyBorder="1" applyAlignment="1">
      <alignment horizontal="right" vertical="top"/>
    </xf>
    <xf numFmtId="2" fontId="26" fillId="3" borderId="5" xfId="1" applyNumberFormat="1" applyFont="1" applyFill="1" applyBorder="1" applyAlignment="1">
      <alignment horizontal="right" vertical="top"/>
    </xf>
    <xf numFmtId="164" fontId="15" fillId="4" borderId="5" xfId="1" applyNumberFormat="1" applyFont="1" applyFill="1" applyBorder="1" applyAlignment="1">
      <alignment horizontal="right" vertical="top"/>
    </xf>
    <xf numFmtId="0" fontId="16" fillId="0" borderId="0" xfId="1" applyFont="1" applyAlignment="1">
      <alignment vertical="top"/>
    </xf>
    <xf numFmtId="164" fontId="26" fillId="3" borderId="5" xfId="1" applyNumberFormat="1" applyFont="1" applyFill="1" applyBorder="1" applyAlignment="1">
      <alignment horizontal="right" vertical="top"/>
    </xf>
    <xf numFmtId="0" fontId="17" fillId="5" borderId="3" xfId="1" applyFont="1" applyFill="1" applyBorder="1" applyAlignment="1">
      <alignment horizontal="right" vertical="top"/>
    </xf>
    <xf numFmtId="2" fontId="17" fillId="5" borderId="3" xfId="1" applyNumberFormat="1" applyFont="1" applyFill="1" applyBorder="1" applyAlignment="1">
      <alignment horizontal="right" vertical="top"/>
    </xf>
    <xf numFmtId="0" fontId="6" fillId="0" borderId="0" xfId="1" applyFont="1" applyAlignment="1">
      <alignment vertical="top"/>
    </xf>
    <xf numFmtId="0" fontId="28" fillId="0" borderId="0" xfId="3" applyFont="1" applyBorder="1" applyAlignment="1">
      <alignment horizontal="left" vertical="center"/>
    </xf>
    <xf numFmtId="0" fontId="29" fillId="0" borderId="0" xfId="3" applyFont="1" applyBorder="1" applyAlignment="1">
      <alignment horizontal="right" vertical="center"/>
    </xf>
    <xf numFmtId="0" fontId="28" fillId="0" borderId="0" xfId="3" applyFont="1" applyAlignment="1"/>
    <xf numFmtId="0" fontId="13" fillId="0" borderId="0" xfId="3"/>
    <xf numFmtId="0" fontId="32" fillId="0" borderId="0" xfId="10" applyFont="1"/>
    <xf numFmtId="0" fontId="31" fillId="0" borderId="0" xfId="10"/>
    <xf numFmtId="1" fontId="33" fillId="12" borderId="1" xfId="3" applyNumberFormat="1" applyFont="1" applyFill="1" applyBorder="1" applyAlignment="1">
      <alignment horizontal="left" vertical="center"/>
    </xf>
    <xf numFmtId="2" fontId="34" fillId="12" borderId="1" xfId="3" applyNumberFormat="1" applyFont="1" applyFill="1" applyBorder="1" applyAlignment="1">
      <alignment horizontal="right" vertical="center" indent="1"/>
    </xf>
    <xf numFmtId="1" fontId="34" fillId="12" borderId="1" xfId="3" applyNumberFormat="1" applyFont="1" applyFill="1" applyBorder="1" applyAlignment="1">
      <alignment horizontal="right" vertical="center" indent="1"/>
    </xf>
    <xf numFmtId="0" fontId="33" fillId="12" borderId="1" xfId="3" applyFont="1" applyFill="1" applyBorder="1" applyAlignment="1">
      <alignment vertical="center"/>
    </xf>
    <xf numFmtId="0" fontId="33" fillId="13" borderId="1" xfId="3" applyFont="1" applyFill="1" applyBorder="1" applyAlignment="1">
      <alignment horizontal="left" vertical="center"/>
    </xf>
    <xf numFmtId="2" fontId="34" fillId="14" borderId="1" xfId="3" applyNumberFormat="1" applyFont="1" applyFill="1" applyBorder="1" applyAlignment="1">
      <alignment horizontal="right" vertical="center" indent="1"/>
    </xf>
    <xf numFmtId="1" fontId="34" fillId="13" borderId="1" xfId="3" applyNumberFormat="1" applyFont="1" applyFill="1" applyBorder="1" applyAlignment="1">
      <alignment horizontal="right" vertical="center" indent="1"/>
    </xf>
    <xf numFmtId="0" fontId="33" fillId="13" borderId="1" xfId="3" applyFont="1" applyFill="1" applyBorder="1" applyAlignment="1">
      <alignment vertical="center"/>
    </xf>
    <xf numFmtId="0" fontId="33" fillId="12" borderId="1" xfId="3" applyFont="1" applyFill="1" applyBorder="1" applyAlignment="1">
      <alignment horizontal="left" vertical="center"/>
    </xf>
    <xf numFmtId="0" fontId="33" fillId="14" borderId="1" xfId="3" applyFont="1" applyFill="1" applyBorder="1" applyAlignment="1">
      <alignment horizontal="left" vertical="center"/>
    </xf>
    <xf numFmtId="1" fontId="34" fillId="14" borderId="1" xfId="3" applyNumberFormat="1" applyFont="1" applyFill="1" applyBorder="1" applyAlignment="1">
      <alignment horizontal="right" vertical="center" indent="1"/>
    </xf>
    <xf numFmtId="0" fontId="33" fillId="14" borderId="1" xfId="3" applyFont="1" applyFill="1" applyBorder="1" applyAlignment="1">
      <alignment vertical="center"/>
    </xf>
    <xf numFmtId="0" fontId="33" fillId="15" borderId="1" xfId="3" applyFont="1" applyFill="1" applyBorder="1" applyAlignment="1">
      <alignment horizontal="left" vertical="center"/>
    </xf>
    <xf numFmtId="1" fontId="34" fillId="15" borderId="1" xfId="3" applyNumberFormat="1" applyFont="1" applyFill="1" applyBorder="1" applyAlignment="1">
      <alignment horizontal="right" vertical="center" indent="1"/>
    </xf>
    <xf numFmtId="0" fontId="33" fillId="15" borderId="1" xfId="3" applyFont="1" applyFill="1" applyBorder="1" applyAlignment="1">
      <alignment vertical="center"/>
    </xf>
    <xf numFmtId="0" fontId="31" fillId="15" borderId="0" xfId="10" applyFill="1"/>
    <xf numFmtId="0" fontId="33" fillId="16" borderId="1" xfId="3" applyFont="1" applyFill="1" applyBorder="1" applyAlignment="1">
      <alignment horizontal="left" vertical="center"/>
    </xf>
    <xf numFmtId="2" fontId="33" fillId="16" borderId="1" xfId="3" applyNumberFormat="1" applyFont="1" applyFill="1" applyBorder="1" applyAlignment="1">
      <alignment horizontal="right" vertical="center" indent="1"/>
    </xf>
    <xf numFmtId="0" fontId="33" fillId="16" borderId="1" xfId="3" applyFont="1" applyFill="1" applyBorder="1" applyAlignment="1">
      <alignment horizontal="right" vertical="center" indent="1"/>
    </xf>
    <xf numFmtId="0" fontId="33" fillId="16" borderId="1" xfId="3" applyFont="1" applyFill="1" applyBorder="1" applyAlignment="1">
      <alignment vertical="center"/>
    </xf>
    <xf numFmtId="0" fontId="25" fillId="17" borderId="1" xfId="3" applyFont="1" applyFill="1" applyBorder="1" applyAlignment="1">
      <alignment horizontal="left" vertical="center"/>
    </xf>
    <xf numFmtId="2" fontId="25" fillId="17" borderId="1" xfId="3" applyNumberFormat="1" applyFont="1" applyFill="1" applyBorder="1" applyAlignment="1">
      <alignment horizontal="right" vertical="center"/>
    </xf>
    <xf numFmtId="0" fontId="25" fillId="17" borderId="1" xfId="3" applyFont="1" applyFill="1" applyBorder="1" applyAlignment="1">
      <alignment horizontal="right" vertical="center"/>
    </xf>
    <xf numFmtId="0" fontId="25" fillId="17" borderId="1" xfId="3" applyFont="1" applyFill="1" applyBorder="1" applyAlignment="1">
      <alignment vertical="center"/>
    </xf>
    <xf numFmtId="0" fontId="35" fillId="0" borderId="0" xfId="10" applyFont="1"/>
    <xf numFmtId="0" fontId="34" fillId="12" borderId="1" xfId="3" applyFont="1" applyFill="1" applyBorder="1" applyAlignment="1">
      <alignment horizontal="right" vertical="center" indent="1"/>
    </xf>
    <xf numFmtId="0" fontId="34" fillId="14" borderId="1" xfId="3" applyFont="1" applyFill="1" applyBorder="1" applyAlignment="1">
      <alignment horizontal="right" vertical="center" indent="1"/>
    </xf>
    <xf numFmtId="0" fontId="36" fillId="0" borderId="0" xfId="10" applyFont="1"/>
    <xf numFmtId="0" fontId="33" fillId="18" borderId="1" xfId="3" applyFont="1" applyFill="1" applyBorder="1" applyAlignment="1">
      <alignment horizontal="left" vertical="center"/>
    </xf>
    <xf numFmtId="2" fontId="33" fillId="18" borderId="1" xfId="3" applyNumberFormat="1" applyFont="1" applyFill="1" applyBorder="1" applyAlignment="1">
      <alignment horizontal="right" vertical="center" indent="1"/>
    </xf>
    <xf numFmtId="0" fontId="33" fillId="18" borderId="1" xfId="3" applyFont="1" applyFill="1" applyBorder="1" applyAlignment="1">
      <alignment horizontal="right" vertical="center" indent="1"/>
    </xf>
    <xf numFmtId="0" fontId="33" fillId="18" borderId="1" xfId="3" applyFont="1" applyFill="1" applyBorder="1" applyAlignment="1">
      <alignment vertical="center"/>
    </xf>
    <xf numFmtId="0" fontId="12" fillId="19" borderId="1" xfId="3" applyFont="1" applyFill="1" applyBorder="1" applyAlignment="1">
      <alignment horizontal="left" vertical="center"/>
    </xf>
    <xf numFmtId="2" fontId="12" fillId="19" borderId="1" xfId="3" applyNumberFormat="1" applyFont="1" applyFill="1" applyBorder="1" applyAlignment="1">
      <alignment horizontal="right" vertical="center" indent="1"/>
    </xf>
    <xf numFmtId="0" fontId="12" fillId="19" borderId="1" xfId="3" applyFont="1" applyFill="1" applyBorder="1" applyAlignment="1">
      <alignment horizontal="right" vertical="center" indent="1"/>
    </xf>
    <xf numFmtId="0" fontId="12" fillId="19" borderId="1" xfId="3" applyFont="1" applyFill="1" applyBorder="1" applyAlignment="1">
      <alignment vertical="center"/>
    </xf>
    <xf numFmtId="0" fontId="12" fillId="20" borderId="0" xfId="3" applyFont="1" applyFill="1" applyBorder="1" applyAlignment="1">
      <alignment horizontal="left" vertical="center"/>
    </xf>
    <xf numFmtId="2" fontId="12" fillId="20" borderId="0" xfId="3" applyNumberFormat="1" applyFont="1" applyFill="1" applyBorder="1" applyAlignment="1">
      <alignment horizontal="right" vertical="center"/>
    </xf>
    <xf numFmtId="0" fontId="12" fillId="20" borderId="0" xfId="3" applyFont="1" applyFill="1" applyBorder="1" applyAlignment="1">
      <alignment horizontal="right" vertical="center"/>
    </xf>
    <xf numFmtId="0" fontId="12" fillId="20" borderId="0" xfId="3" applyFont="1" applyFill="1" applyBorder="1" applyAlignment="1">
      <alignment vertical="center"/>
    </xf>
    <xf numFmtId="0" fontId="36" fillId="5" borderId="0" xfId="10" applyFont="1" applyFill="1"/>
    <xf numFmtId="0" fontId="10" fillId="0" borderId="0" xfId="10" applyFont="1"/>
    <xf numFmtId="0" fontId="34" fillId="13" borderId="1" xfId="3" applyFont="1" applyFill="1" applyBorder="1" applyAlignment="1">
      <alignment horizontal="right" vertical="center" indent="1"/>
    </xf>
    <xf numFmtId="0" fontId="34" fillId="15" borderId="1" xfId="3" applyFont="1" applyFill="1" applyBorder="1" applyAlignment="1">
      <alignment horizontal="right" vertical="center" indent="1"/>
    </xf>
    <xf numFmtId="0" fontId="38" fillId="0" borderId="0" xfId="10" applyFont="1" applyAlignment="1">
      <alignment horizontal="right"/>
    </xf>
    <xf numFmtId="0" fontId="25" fillId="19" borderId="1" xfId="3" applyFont="1" applyFill="1" applyBorder="1" applyAlignment="1">
      <alignment horizontal="left" vertical="center"/>
    </xf>
    <xf numFmtId="2" fontId="25" fillId="19" borderId="1" xfId="3" applyNumberFormat="1" applyFont="1" applyFill="1" applyBorder="1" applyAlignment="1">
      <alignment horizontal="right" vertical="center" indent="1"/>
    </xf>
    <xf numFmtId="0" fontId="25" fillId="19" borderId="1" xfId="3" applyFont="1" applyFill="1" applyBorder="1" applyAlignment="1">
      <alignment horizontal="right" vertical="center" indent="1"/>
    </xf>
    <xf numFmtId="0" fontId="25" fillId="19" borderId="1" xfId="3" applyFont="1" applyFill="1" applyBorder="1" applyAlignment="1">
      <alignment vertical="center"/>
    </xf>
    <xf numFmtId="0" fontId="9" fillId="0" borderId="0" xfId="10" applyFont="1" applyAlignment="1">
      <alignment horizontal="left" vertical="top"/>
    </xf>
    <xf numFmtId="0" fontId="10" fillId="0" borderId="0" xfId="10" applyFont="1" applyAlignment="1">
      <alignment horizontal="right" vertical="top"/>
    </xf>
    <xf numFmtId="0" fontId="9" fillId="0" borderId="0" xfId="10" applyFont="1" applyAlignment="1">
      <alignment vertical="top"/>
    </xf>
    <xf numFmtId="0" fontId="39" fillId="0" borderId="0" xfId="9" applyFont="1" applyFill="1" applyBorder="1" applyAlignment="1">
      <alignment vertical="center" wrapText="1"/>
    </xf>
    <xf numFmtId="0" fontId="40" fillId="0" borderId="0" xfId="9" applyFont="1" applyFill="1" applyBorder="1" applyAlignment="1">
      <alignment vertical="center"/>
    </xf>
    <xf numFmtId="0" fontId="31" fillId="0" borderId="0" xfId="10" applyBorder="1"/>
    <xf numFmtId="0" fontId="41" fillId="6" borderId="26" xfId="3" applyFont="1" applyFill="1" applyBorder="1" applyAlignment="1">
      <alignment horizontal="left" vertical="center"/>
    </xf>
    <xf numFmtId="0" fontId="24" fillId="7" borderId="1" xfId="3" applyFont="1" applyFill="1" applyBorder="1" applyAlignment="1">
      <alignment horizontal="center" vertical="top" wrapText="1"/>
    </xf>
    <xf numFmtId="0" fontId="41" fillId="6" borderId="1" xfId="3" applyFont="1" applyFill="1" applyBorder="1" applyAlignment="1">
      <alignment horizontal="right" vertical="center"/>
    </xf>
    <xf numFmtId="1" fontId="33" fillId="14" borderId="27" xfId="3" applyNumberFormat="1" applyFont="1" applyFill="1" applyBorder="1" applyAlignment="1">
      <alignment horizontal="left" vertical="center"/>
    </xf>
    <xf numFmtId="2" fontId="34" fillId="14" borderId="28" xfId="3" applyNumberFormat="1" applyFont="1" applyFill="1" applyBorder="1" applyAlignment="1">
      <alignment horizontal="right" vertical="center" indent="1"/>
    </xf>
    <xf numFmtId="2" fontId="34" fillId="14" borderId="29" xfId="3" applyNumberFormat="1" applyFont="1" applyFill="1" applyBorder="1" applyAlignment="1">
      <alignment horizontal="right" vertical="center" indent="1"/>
    </xf>
    <xf numFmtId="0" fontId="34" fillId="14" borderId="28" xfId="3" applyFont="1" applyFill="1" applyBorder="1" applyAlignment="1">
      <alignment horizontal="right" vertical="center" indent="1"/>
    </xf>
    <xf numFmtId="0" fontId="33" fillId="14" borderId="28" xfId="3" applyFont="1" applyFill="1" applyBorder="1" applyAlignment="1">
      <alignment horizontal="right" vertical="center"/>
    </xf>
    <xf numFmtId="0" fontId="33" fillId="15" borderId="27" xfId="3" applyFont="1" applyFill="1" applyBorder="1" applyAlignment="1">
      <alignment horizontal="left" vertical="center"/>
    </xf>
    <xf numFmtId="2" fontId="34" fillId="12" borderId="28" xfId="3" applyNumberFormat="1" applyFont="1" applyFill="1" applyBorder="1" applyAlignment="1">
      <alignment horizontal="right" vertical="center" indent="1"/>
    </xf>
    <xf numFmtId="2" fontId="34" fillId="12" borderId="29" xfId="3" applyNumberFormat="1" applyFont="1" applyFill="1" applyBorder="1" applyAlignment="1">
      <alignment horizontal="right" vertical="center" indent="1"/>
    </xf>
    <xf numFmtId="0" fontId="34" fillId="15" borderId="28" xfId="3" applyFont="1" applyFill="1" applyBorder="1" applyAlignment="1">
      <alignment horizontal="right" vertical="center" indent="1"/>
    </xf>
    <xf numFmtId="0" fontId="33" fillId="15" borderId="28" xfId="3" applyFont="1" applyFill="1" applyBorder="1" applyAlignment="1">
      <alignment horizontal="right" vertical="center"/>
    </xf>
    <xf numFmtId="0" fontId="33" fillId="14" borderId="27" xfId="3" applyFont="1" applyFill="1" applyBorder="1" applyAlignment="1">
      <alignment horizontal="left" vertical="center"/>
    </xf>
    <xf numFmtId="0" fontId="33" fillId="18" borderId="27" xfId="3" applyFont="1" applyFill="1" applyBorder="1" applyAlignment="1">
      <alignment horizontal="left" vertical="center"/>
    </xf>
    <xf numFmtId="2" fontId="33" fillId="18" borderId="28" xfId="3" applyNumberFormat="1" applyFont="1" applyFill="1" applyBorder="1" applyAlignment="1">
      <alignment horizontal="right" vertical="center" indent="1"/>
    </xf>
    <xf numFmtId="2" fontId="33" fillId="18" borderId="29" xfId="3" applyNumberFormat="1" applyFont="1" applyFill="1" applyBorder="1" applyAlignment="1">
      <alignment horizontal="right" vertical="center" indent="1"/>
    </xf>
    <xf numFmtId="0" fontId="33" fillId="18" borderId="28" xfId="3" applyFont="1" applyFill="1" applyBorder="1" applyAlignment="1">
      <alignment horizontal="right" vertical="center" indent="1"/>
    </xf>
    <xf numFmtId="0" fontId="33" fillId="18" borderId="28" xfId="3" applyFont="1" applyFill="1" applyBorder="1" applyAlignment="1">
      <alignment horizontal="right" vertical="center"/>
    </xf>
    <xf numFmtId="0" fontId="25" fillId="21" borderId="27" xfId="3" applyFont="1" applyFill="1" applyBorder="1" applyAlignment="1">
      <alignment horizontal="left" vertical="center"/>
    </xf>
    <xf numFmtId="2" fontId="25" fillId="21" borderId="28" xfId="3" applyNumberFormat="1" applyFont="1" applyFill="1" applyBorder="1" applyAlignment="1">
      <alignment horizontal="right" vertical="center" indent="1"/>
    </xf>
    <xf numFmtId="2" fontId="25" fillId="21" borderId="29" xfId="3" applyNumberFormat="1" applyFont="1" applyFill="1" applyBorder="1" applyAlignment="1">
      <alignment horizontal="right" vertical="center" indent="1"/>
    </xf>
    <xf numFmtId="0" fontId="25" fillId="21" borderId="28" xfId="3" applyFont="1" applyFill="1" applyBorder="1" applyAlignment="1">
      <alignment horizontal="right" vertical="center" indent="1"/>
    </xf>
    <xf numFmtId="0" fontId="25" fillId="21" borderId="28" xfId="3" applyFont="1" applyFill="1" applyBorder="1" applyAlignment="1">
      <alignment horizontal="right" vertical="center"/>
    </xf>
    <xf numFmtId="0" fontId="42" fillId="0" borderId="0" xfId="10" applyFont="1" applyBorder="1"/>
    <xf numFmtId="0" fontId="33" fillId="14" borderId="26" xfId="3" applyFont="1" applyFill="1" applyBorder="1" applyAlignment="1">
      <alignment horizontal="left" vertical="center"/>
    </xf>
    <xf numFmtId="0" fontId="33" fillId="14" borderId="1" xfId="3" applyFont="1" applyFill="1" applyBorder="1" applyAlignment="1">
      <alignment horizontal="right" vertical="center"/>
    </xf>
    <xf numFmtId="0" fontId="42" fillId="0" borderId="0" xfId="10" applyFont="1"/>
    <xf numFmtId="0" fontId="33" fillId="15" borderId="26" xfId="3" applyFont="1" applyFill="1" applyBorder="1" applyAlignment="1">
      <alignment horizontal="left" vertical="center"/>
    </xf>
    <xf numFmtId="0" fontId="33" fillId="15" borderId="1" xfId="3" applyFont="1" applyFill="1" applyBorder="1" applyAlignment="1">
      <alignment horizontal="right" vertical="center"/>
    </xf>
    <xf numFmtId="0" fontId="33" fillId="18" borderId="26" xfId="3" applyFont="1" applyFill="1" applyBorder="1" applyAlignment="1">
      <alignment horizontal="left" vertical="center"/>
    </xf>
    <xf numFmtId="0" fontId="33" fillId="18" borderId="1" xfId="3" applyFont="1" applyFill="1" applyBorder="1" applyAlignment="1">
      <alignment horizontal="right" vertical="center"/>
    </xf>
    <xf numFmtId="0" fontId="25" fillId="21" borderId="1" xfId="3" applyFont="1" applyFill="1" applyBorder="1" applyAlignment="1">
      <alignment horizontal="left" vertical="center"/>
    </xf>
    <xf numFmtId="2" fontId="25" fillId="21" borderId="1" xfId="3" applyNumberFormat="1" applyFont="1" applyFill="1" applyBorder="1" applyAlignment="1">
      <alignment horizontal="right" vertical="center" indent="1"/>
    </xf>
    <xf numFmtId="0" fontId="25" fillId="21" borderId="1" xfId="3" applyFont="1" applyFill="1" applyBorder="1" applyAlignment="1">
      <alignment horizontal="right" vertical="center" indent="1"/>
    </xf>
    <xf numFmtId="0" fontId="25" fillId="21" borderId="1" xfId="3" applyFont="1" applyFill="1" applyBorder="1" applyAlignment="1">
      <alignment horizontal="right" vertical="center"/>
    </xf>
    <xf numFmtId="0" fontId="42" fillId="5" borderId="0" xfId="10" applyFont="1" applyFill="1"/>
    <xf numFmtId="0" fontId="17" fillId="12" borderId="0" xfId="3" applyFont="1" applyFill="1" applyBorder="1" applyAlignment="1">
      <alignment horizontal="left" vertical="center"/>
    </xf>
    <xf numFmtId="2" fontId="17" fillId="12" borderId="0" xfId="3" applyNumberFormat="1" applyFont="1" applyFill="1" applyBorder="1" applyAlignment="1">
      <alignment horizontal="right" vertical="center"/>
    </xf>
    <xf numFmtId="0" fontId="17" fillId="12" borderId="0" xfId="3" applyFont="1" applyFill="1" applyBorder="1" applyAlignment="1">
      <alignment horizontal="right" vertical="center"/>
    </xf>
    <xf numFmtId="0" fontId="36" fillId="0" borderId="0" xfId="10" applyFont="1" applyBorder="1"/>
    <xf numFmtId="165" fontId="34" fillId="14" borderId="1" xfId="3" applyNumberFormat="1" applyFont="1" applyFill="1" applyBorder="1" applyAlignment="1">
      <alignment horizontal="right" vertical="center" indent="1"/>
    </xf>
    <xf numFmtId="165" fontId="34" fillId="12" borderId="1" xfId="3" applyNumberFormat="1" applyFont="1" applyFill="1" applyBorder="1" applyAlignment="1">
      <alignment horizontal="right" vertical="center" indent="1"/>
    </xf>
    <xf numFmtId="165" fontId="33" fillId="18" borderId="1" xfId="3" applyNumberFormat="1" applyFont="1" applyFill="1" applyBorder="1" applyAlignment="1">
      <alignment horizontal="right" vertical="center" indent="1"/>
    </xf>
    <xf numFmtId="0" fontId="25" fillId="21" borderId="26" xfId="3" applyFont="1" applyFill="1" applyBorder="1" applyAlignment="1">
      <alignment horizontal="left" vertical="center"/>
    </xf>
    <xf numFmtId="165" fontId="25" fillId="21" borderId="1" xfId="3" applyNumberFormat="1" applyFont="1" applyFill="1" applyBorder="1" applyAlignment="1">
      <alignment horizontal="right" vertical="center" indent="1"/>
    </xf>
    <xf numFmtId="0" fontId="31" fillId="5" borderId="0" xfId="10" applyFill="1" applyBorder="1"/>
    <xf numFmtId="0" fontId="12" fillId="12" borderId="0" xfId="3" applyFont="1" applyFill="1" applyBorder="1" applyAlignment="1">
      <alignment horizontal="left" vertical="center"/>
    </xf>
    <xf numFmtId="165" fontId="12" fillId="12" borderId="0" xfId="3" applyNumberFormat="1" applyFont="1" applyFill="1" applyBorder="1" applyAlignment="1">
      <alignment horizontal="right" vertical="center"/>
    </xf>
    <xf numFmtId="0" fontId="12" fillId="12" borderId="0" xfId="3" applyFont="1" applyFill="1" applyBorder="1" applyAlignment="1">
      <alignment horizontal="right" vertical="center"/>
    </xf>
    <xf numFmtId="0" fontId="31" fillId="5" borderId="0" xfId="10" applyFill="1"/>
    <xf numFmtId="0" fontId="24" fillId="8" borderId="1" xfId="3" applyFont="1" applyFill="1" applyBorder="1" applyAlignment="1">
      <alignment horizontal="center" vertical="center" wrapText="1"/>
    </xf>
    <xf numFmtId="2" fontId="34" fillId="13" borderId="1" xfId="3" applyNumberFormat="1" applyFont="1" applyFill="1" applyBorder="1" applyAlignment="1">
      <alignment horizontal="right" vertical="center" indent="1"/>
    </xf>
    <xf numFmtId="2" fontId="34" fillId="15" borderId="1" xfId="3" applyNumberFormat="1" applyFont="1" applyFill="1" applyBorder="1" applyAlignment="1">
      <alignment horizontal="right" vertical="center" indent="1"/>
    </xf>
    <xf numFmtId="0" fontId="33" fillId="22" borderId="1" xfId="3" applyFont="1" applyFill="1" applyBorder="1" applyAlignment="1">
      <alignment horizontal="left" vertical="center"/>
    </xf>
    <xf numFmtId="0" fontId="33" fillId="22" borderId="1" xfId="3" applyFont="1" applyFill="1" applyBorder="1" applyAlignment="1">
      <alignment horizontal="right" vertical="center" indent="1"/>
    </xf>
    <xf numFmtId="0" fontId="33" fillId="22" borderId="1" xfId="3" applyFont="1" applyFill="1" applyBorder="1" applyAlignment="1">
      <alignment vertical="center"/>
    </xf>
    <xf numFmtId="0" fontId="44" fillId="0" borderId="0" xfId="10" applyFont="1"/>
    <xf numFmtId="0" fontId="25" fillId="20" borderId="0" xfId="3" applyFont="1" applyFill="1" applyBorder="1" applyAlignment="1">
      <alignment horizontal="left" vertical="center"/>
    </xf>
    <xf numFmtId="2" fontId="25" fillId="12" borderId="0" xfId="3" applyNumberFormat="1" applyFont="1" applyFill="1" applyBorder="1" applyAlignment="1">
      <alignment horizontal="right" vertical="center"/>
    </xf>
    <xf numFmtId="0" fontId="25" fillId="20" borderId="0" xfId="3" applyFont="1" applyFill="1" applyBorder="1" applyAlignment="1">
      <alignment horizontal="right" vertical="center"/>
    </xf>
    <xf numFmtId="0" fontId="25" fillId="20" borderId="0" xfId="3" applyFont="1" applyFill="1" applyBorder="1" applyAlignment="1">
      <alignment vertical="center"/>
    </xf>
    <xf numFmtId="0" fontId="44" fillId="5" borderId="0" xfId="10" applyFont="1" applyFill="1"/>
    <xf numFmtId="0" fontId="10" fillId="0" borderId="0" xfId="10" applyFont="1" applyAlignment="1">
      <alignment horizontal="right" vertical="center"/>
    </xf>
    <xf numFmtId="0" fontId="36" fillId="0" borderId="0" xfId="10" applyFont="1" applyAlignment="1">
      <alignment horizontal="right" vertical="center"/>
    </xf>
    <xf numFmtId="0" fontId="42" fillId="0" borderId="0" xfId="10" applyFont="1" applyAlignment="1">
      <alignment horizontal="right" vertical="center"/>
    </xf>
    <xf numFmtId="0" fontId="42" fillId="5" borderId="0" xfId="10" applyFont="1" applyFill="1" applyAlignment="1">
      <alignment horizontal="right" vertical="center"/>
    </xf>
    <xf numFmtId="1" fontId="33" fillId="13" borderId="1" xfId="3" applyNumberFormat="1" applyFont="1" applyFill="1" applyBorder="1" applyAlignment="1">
      <alignment horizontal="left" vertical="center"/>
    </xf>
    <xf numFmtId="0" fontId="25" fillId="17" borderId="1" xfId="3" applyFont="1" applyFill="1" applyBorder="1" applyAlignment="1">
      <alignment horizontal="right" vertical="center" indent="1"/>
    </xf>
    <xf numFmtId="0" fontId="45" fillId="0" borderId="9" xfId="9" applyFont="1" applyFill="1" applyBorder="1" applyAlignment="1">
      <alignment vertical="center" wrapText="1"/>
    </xf>
    <xf numFmtId="0" fontId="40" fillId="0" borderId="25" xfId="9" applyFont="1" applyFill="1" applyBorder="1" applyAlignment="1">
      <alignment vertical="center"/>
    </xf>
    <xf numFmtId="0" fontId="41" fillId="6" borderId="1" xfId="3" applyFont="1" applyFill="1" applyBorder="1" applyAlignment="1">
      <alignment horizontal="left" vertical="center" wrapText="1"/>
    </xf>
    <xf numFmtId="0" fontId="24" fillId="7" borderId="1" xfId="3" applyFont="1" applyFill="1" applyBorder="1" applyAlignment="1">
      <alignment horizontal="center" wrapText="1"/>
    </xf>
    <xf numFmtId="165" fontId="34" fillId="15" borderId="1" xfId="3" applyNumberFormat="1" applyFont="1" applyFill="1" applyBorder="1" applyAlignment="1">
      <alignment horizontal="right" vertical="center" indent="1"/>
    </xf>
    <xf numFmtId="0" fontId="33" fillId="12" borderId="1" xfId="3" applyFont="1" applyFill="1" applyBorder="1" applyAlignment="1">
      <alignment horizontal="right" vertical="center"/>
    </xf>
    <xf numFmtId="0" fontId="25" fillId="2" borderId="0" xfId="11" applyFont="1" applyFill="1" applyAlignment="1">
      <alignment horizontal="right" vertical="center" indent="1"/>
    </xf>
    <xf numFmtId="0" fontId="35" fillId="5" borderId="0" xfId="10" applyFont="1" applyFill="1"/>
    <xf numFmtId="0" fontId="25" fillId="12" borderId="0" xfId="3" applyFont="1" applyFill="1" applyBorder="1" applyAlignment="1">
      <alignment horizontal="left" vertical="center"/>
    </xf>
    <xf numFmtId="165" fontId="25" fillId="12" borderId="0" xfId="3" applyNumberFormat="1" applyFont="1" applyFill="1" applyBorder="1" applyAlignment="1">
      <alignment horizontal="right" vertical="center"/>
    </xf>
    <xf numFmtId="0" fontId="25" fillId="5" borderId="0" xfId="11" applyFont="1" applyFill="1"/>
    <xf numFmtId="0" fontId="25" fillId="12" borderId="0" xfId="3" applyFont="1" applyFill="1" applyBorder="1" applyAlignment="1">
      <alignment horizontal="right" vertical="center"/>
    </xf>
    <xf numFmtId="0" fontId="39" fillId="0" borderId="9" xfId="9" applyFont="1" applyFill="1" applyBorder="1" applyAlignment="1">
      <alignment vertical="center" wrapText="1"/>
    </xf>
    <xf numFmtId="0" fontId="46" fillId="0" borderId="0" xfId="10" applyFont="1"/>
    <xf numFmtId="0" fontId="28" fillId="14" borderId="1" xfId="3" applyFont="1" applyFill="1" applyBorder="1" applyAlignment="1">
      <alignment horizontal="left" vertical="center"/>
    </xf>
    <xf numFmtId="0" fontId="28" fillId="14" borderId="1" xfId="3" applyFont="1" applyFill="1" applyBorder="1" applyAlignment="1">
      <alignment horizontal="right" vertical="center"/>
    </xf>
    <xf numFmtId="0" fontId="28" fillId="15" borderId="1" xfId="3" applyFont="1" applyFill="1" applyBorder="1" applyAlignment="1">
      <alignment horizontal="left" vertical="center"/>
    </xf>
    <xf numFmtId="0" fontId="28" fillId="15" borderId="1" xfId="3" applyFont="1" applyFill="1" applyBorder="1" applyAlignment="1">
      <alignment horizontal="right" vertical="center"/>
    </xf>
    <xf numFmtId="0" fontId="28" fillId="18" borderId="1" xfId="3" applyFont="1" applyFill="1" applyBorder="1" applyAlignment="1">
      <alignment horizontal="left" vertical="center"/>
    </xf>
    <xf numFmtId="0" fontId="28" fillId="18" borderId="1" xfId="3" applyFont="1" applyFill="1" applyBorder="1" applyAlignment="1">
      <alignment horizontal="right" vertical="center"/>
    </xf>
    <xf numFmtId="0" fontId="12" fillId="21" borderId="1" xfId="3" applyFont="1" applyFill="1" applyBorder="1" applyAlignment="1">
      <alignment horizontal="left" vertical="center"/>
    </xf>
    <xf numFmtId="0" fontId="12" fillId="21" borderId="1" xfId="3" applyFont="1" applyFill="1" applyBorder="1" applyAlignment="1">
      <alignment horizontal="right" vertical="center"/>
    </xf>
    <xf numFmtId="0" fontId="36" fillId="5" borderId="0" xfId="10" applyFont="1" applyFill="1" applyAlignment="1">
      <alignment horizontal="right" vertical="center"/>
    </xf>
    <xf numFmtId="2" fontId="12" fillId="12" borderId="0" xfId="3" applyNumberFormat="1" applyFont="1" applyFill="1" applyBorder="1" applyAlignment="1">
      <alignment horizontal="right" vertical="center"/>
    </xf>
    <xf numFmtId="0" fontId="12" fillId="5" borderId="0" xfId="11" applyFont="1" applyFill="1"/>
    <xf numFmtId="0" fontId="25" fillId="2" borderId="0" xfId="11" applyFont="1" applyFill="1" applyAlignment="1">
      <alignment horizontal="right" indent="1"/>
    </xf>
    <xf numFmtId="0" fontId="41" fillId="6" borderId="32" xfId="3" applyFont="1" applyFill="1" applyBorder="1" applyAlignment="1">
      <alignment horizontal="left" vertical="center" wrapText="1"/>
    </xf>
    <xf numFmtId="0" fontId="24" fillId="8" borderId="33" xfId="3" applyFont="1" applyFill="1" applyBorder="1" applyAlignment="1">
      <alignment horizontal="center" vertical="top" wrapText="1"/>
    </xf>
    <xf numFmtId="0" fontId="24" fillId="7" borderId="32" xfId="3" applyFont="1" applyFill="1" applyBorder="1" applyAlignment="1">
      <alignment horizontal="center" vertical="center" wrapText="1"/>
    </xf>
    <xf numFmtId="0" fontId="41" fillId="6" borderId="32" xfId="3" applyFont="1" applyFill="1" applyBorder="1" applyAlignment="1">
      <alignment horizontal="right" vertical="center"/>
    </xf>
    <xf numFmtId="1" fontId="33" fillId="14" borderId="1" xfId="3" applyNumberFormat="1" applyFont="1" applyFill="1" applyBorder="1" applyAlignment="1">
      <alignment horizontal="left" vertical="center"/>
    </xf>
    <xf numFmtId="0" fontId="12" fillId="0" borderId="0" xfId="3" applyFont="1" applyFill="1" applyBorder="1" applyAlignment="1">
      <alignment horizontal="left" vertical="center"/>
    </xf>
    <xf numFmtId="165" fontId="12" fillId="0" borderId="0" xfId="3" applyNumberFormat="1" applyFont="1" applyFill="1" applyBorder="1" applyAlignment="1">
      <alignment horizontal="right" vertical="center"/>
    </xf>
    <xf numFmtId="0" fontId="12" fillId="0" borderId="0" xfId="3" applyFont="1" applyFill="1" applyBorder="1" applyAlignment="1">
      <alignment horizontal="right" vertical="center"/>
    </xf>
    <xf numFmtId="0" fontId="12" fillId="0" borderId="0" xfId="3" applyFont="1" applyFill="1" applyBorder="1" applyAlignment="1">
      <alignment vertical="center"/>
    </xf>
    <xf numFmtId="0" fontId="36" fillId="0" borderId="0" xfId="10" applyFont="1" applyFill="1" applyAlignment="1">
      <alignment horizontal="right" vertical="center"/>
    </xf>
    <xf numFmtId="0" fontId="25" fillId="15" borderId="0" xfId="3" applyFont="1" applyFill="1" applyBorder="1" applyAlignment="1">
      <alignment horizontal="left" vertical="center"/>
    </xf>
    <xf numFmtId="0" fontId="25" fillId="15" borderId="0" xfId="3" applyFont="1" applyFill="1" applyBorder="1" applyAlignment="1">
      <alignment horizontal="right" vertical="center"/>
    </xf>
    <xf numFmtId="0" fontId="25" fillId="15" borderId="0" xfId="3" applyFont="1" applyFill="1" applyBorder="1" applyAlignment="1">
      <alignment vertical="center"/>
    </xf>
    <xf numFmtId="0" fontId="12" fillId="0" borderId="25" xfId="9" applyFont="1" applyFill="1" applyBorder="1" applyAlignment="1">
      <alignment vertical="center"/>
    </xf>
    <xf numFmtId="0" fontId="31" fillId="0" borderId="0" xfId="10" applyFill="1"/>
    <xf numFmtId="0" fontId="24" fillId="7" borderId="1" xfId="3" applyFont="1" applyFill="1" applyBorder="1" applyAlignment="1">
      <alignment horizontal="center" vertical="center" wrapText="1"/>
    </xf>
    <xf numFmtId="0" fontId="18" fillId="0" borderId="0" xfId="10" applyFont="1" applyAlignment="1">
      <alignment vertical="top"/>
    </xf>
    <xf numFmtId="0" fontId="47" fillId="0" borderId="0" xfId="3" applyFont="1" applyAlignment="1">
      <alignment vertical="center"/>
    </xf>
    <xf numFmtId="0" fontId="18" fillId="0" borderId="0" xfId="10" applyFont="1" applyAlignment="1">
      <alignment horizontal="right" vertical="center"/>
    </xf>
    <xf numFmtId="0" fontId="18" fillId="5" borderId="0" xfId="10" applyFont="1" applyFill="1" applyAlignment="1">
      <alignment horizontal="right" vertical="center"/>
    </xf>
    <xf numFmtId="0" fontId="18" fillId="5" borderId="0" xfId="10" applyFont="1" applyFill="1" applyAlignment="1">
      <alignment vertical="top"/>
    </xf>
    <xf numFmtId="2" fontId="33" fillId="12" borderId="1" xfId="3" applyNumberFormat="1" applyFont="1" applyFill="1" applyBorder="1" applyAlignment="1">
      <alignment horizontal="right" vertical="center"/>
    </xf>
    <xf numFmtId="0" fontId="28" fillId="0" borderId="0" xfId="3" applyFont="1" applyAlignment="1">
      <alignment horizontal="left" vertical="center"/>
    </xf>
    <xf numFmtId="0" fontId="29" fillId="0" borderId="0" xfId="3" applyFont="1" applyAlignment="1">
      <alignment horizontal="right" vertical="center"/>
    </xf>
    <xf numFmtId="0" fontId="28" fillId="0" borderId="0" xfId="3" applyFont="1" applyAlignment="1">
      <alignment vertical="center"/>
    </xf>
    <xf numFmtId="0" fontId="9" fillId="0" borderId="0" xfId="11" applyFont="1" applyAlignment="1">
      <alignment horizontal="left" vertical="center"/>
    </xf>
    <xf numFmtId="0" fontId="10" fillId="0" borderId="0" xfId="11" applyFont="1" applyAlignment="1">
      <alignment vertical="center"/>
    </xf>
    <xf numFmtId="0" fontId="15" fillId="0" borderId="0" xfId="11" applyFont="1" applyAlignment="1">
      <alignment horizontal="right" vertical="center"/>
    </xf>
    <xf numFmtId="0" fontId="9" fillId="0" borderId="0" xfId="11" applyFont="1" applyAlignment="1">
      <alignment horizontal="right" vertical="top"/>
    </xf>
    <xf numFmtId="0" fontId="2" fillId="0" borderId="0" xfId="11" applyAlignment="1">
      <alignment vertical="top"/>
    </xf>
    <xf numFmtId="0" fontId="2" fillId="0" borderId="0" xfId="11" applyAlignment="1">
      <alignment vertical="center"/>
    </xf>
    <xf numFmtId="0" fontId="48" fillId="0" borderId="0" xfId="11" applyFont="1" applyAlignment="1">
      <alignment vertical="top"/>
    </xf>
    <xf numFmtId="0" fontId="48" fillId="0" borderId="0" xfId="11" applyFont="1" applyAlignment="1">
      <alignment vertical="center"/>
    </xf>
    <xf numFmtId="0" fontId="49" fillId="0" borderId="0" xfId="11" applyFont="1" applyAlignment="1">
      <alignment vertical="top"/>
    </xf>
    <xf numFmtId="0" fontId="49" fillId="0" borderId="0" xfId="11" applyFont="1" applyAlignment="1">
      <alignment vertical="center"/>
    </xf>
    <xf numFmtId="0" fontId="24" fillId="8" borderId="39" xfId="3" applyFont="1" applyFill="1" applyBorder="1" applyAlignment="1">
      <alignment horizontal="center" vertical="top" wrapText="1"/>
    </xf>
    <xf numFmtId="0" fontId="24" fillId="8" borderId="39" xfId="3" applyFont="1" applyFill="1" applyBorder="1" applyAlignment="1">
      <alignment horizontal="center" vertical="center" wrapText="1"/>
    </xf>
    <xf numFmtId="0" fontId="15" fillId="3" borderId="1" xfId="11" applyFont="1" applyFill="1" applyBorder="1" applyAlignment="1">
      <alignment horizontal="left" vertical="top"/>
    </xf>
    <xf numFmtId="2" fontId="16" fillId="3" borderId="1" xfId="11" applyNumberFormat="1" applyFont="1" applyFill="1" applyBorder="1" applyAlignment="1">
      <alignment horizontal="right" vertical="top" indent="1"/>
    </xf>
    <xf numFmtId="0" fontId="16" fillId="3" borderId="1" xfId="11" applyFont="1" applyFill="1" applyBorder="1" applyAlignment="1">
      <alignment horizontal="right" vertical="center"/>
    </xf>
    <xf numFmtId="0" fontId="15" fillId="3" borderId="1" xfId="11" applyFont="1" applyFill="1" applyBorder="1" applyAlignment="1">
      <alignment horizontal="right" vertical="top"/>
    </xf>
    <xf numFmtId="0" fontId="15" fillId="5" borderId="1" xfId="11" applyFont="1" applyFill="1" applyBorder="1" applyAlignment="1">
      <alignment horizontal="left" vertical="top"/>
    </xf>
    <xf numFmtId="2" fontId="16" fillId="5" borderId="1" xfId="11" applyNumberFormat="1" applyFont="1" applyFill="1" applyBorder="1" applyAlignment="1">
      <alignment horizontal="right" vertical="top" indent="1"/>
    </xf>
    <xf numFmtId="0" fontId="16" fillId="5" borderId="1" xfId="11" applyFont="1" applyFill="1" applyBorder="1" applyAlignment="1">
      <alignment horizontal="right" vertical="center"/>
    </xf>
    <xf numFmtId="0" fontId="15" fillId="5" borderId="1" xfId="11" applyFont="1" applyFill="1" applyBorder="1" applyAlignment="1">
      <alignment horizontal="right" vertical="top"/>
    </xf>
    <xf numFmtId="0" fontId="6" fillId="0" borderId="0" xfId="11" applyFont="1" applyAlignment="1">
      <alignment vertical="center"/>
    </xf>
    <xf numFmtId="0" fontId="15" fillId="4" borderId="1" xfId="11" applyFont="1" applyFill="1" applyBorder="1" applyAlignment="1">
      <alignment horizontal="left" vertical="top"/>
    </xf>
    <xf numFmtId="2" fontId="15" fillId="4" borderId="1" xfId="11" applyNumberFormat="1" applyFont="1" applyFill="1" applyBorder="1" applyAlignment="1">
      <alignment horizontal="right" vertical="top" indent="1"/>
    </xf>
    <xf numFmtId="0" fontId="15" fillId="4" borderId="1" xfId="11" applyFont="1" applyFill="1" applyBorder="1" applyAlignment="1">
      <alignment horizontal="right" vertical="center"/>
    </xf>
    <xf numFmtId="0" fontId="15" fillId="4" borderId="1" xfId="11" applyFont="1" applyFill="1" applyBorder="1" applyAlignment="1">
      <alignment horizontal="right" vertical="top"/>
    </xf>
    <xf numFmtId="0" fontId="6" fillId="0" borderId="0" xfId="11" applyFont="1" applyAlignment="1">
      <alignment vertical="top"/>
    </xf>
    <xf numFmtId="0" fontId="25" fillId="2" borderId="40" xfId="11" applyFont="1" applyFill="1" applyBorder="1" applyAlignment="1">
      <alignment horizontal="left" vertical="center"/>
    </xf>
    <xf numFmtId="2" fontId="25" fillId="2" borderId="40" xfId="11" applyNumberFormat="1" applyFont="1" applyFill="1" applyBorder="1" applyAlignment="1">
      <alignment horizontal="right" vertical="center" indent="1"/>
    </xf>
    <xf numFmtId="0" fontId="25" fillId="2" borderId="40" xfId="11" applyFont="1" applyFill="1" applyBorder="1" applyAlignment="1">
      <alignment horizontal="right" vertical="center"/>
    </xf>
    <xf numFmtId="0" fontId="6" fillId="5" borderId="0" xfId="11" applyFont="1" applyFill="1" applyAlignment="1">
      <alignment vertical="center"/>
    </xf>
    <xf numFmtId="0" fontId="25" fillId="5" borderId="0" xfId="11" applyFont="1" applyFill="1" applyBorder="1" applyAlignment="1">
      <alignment horizontal="left" vertical="center"/>
    </xf>
    <xf numFmtId="2" fontId="25" fillId="5" borderId="0" xfId="11" applyNumberFormat="1" applyFont="1" applyFill="1" applyBorder="1" applyAlignment="1">
      <alignment vertical="center"/>
    </xf>
    <xf numFmtId="0" fontId="25" fillId="5" borderId="0" xfId="11" applyFont="1" applyFill="1" applyBorder="1" applyAlignment="1">
      <alignment vertical="center"/>
    </xf>
    <xf numFmtId="0" fontId="25" fillId="5" borderId="0" xfId="11" applyFont="1" applyFill="1" applyBorder="1" applyAlignment="1">
      <alignment horizontal="right" vertical="center"/>
    </xf>
    <xf numFmtId="0" fontId="6" fillId="5" borderId="0" xfId="11" applyFont="1" applyFill="1" applyAlignment="1">
      <alignment vertical="top"/>
    </xf>
    <xf numFmtId="0" fontId="10" fillId="0" borderId="0" xfId="11" applyFont="1" applyAlignment="1">
      <alignment vertical="top"/>
    </xf>
    <xf numFmtId="0" fontId="36" fillId="0" borderId="0" xfId="11" applyFont="1" applyAlignment="1">
      <alignment vertical="top"/>
    </xf>
    <xf numFmtId="0" fontId="36" fillId="0" borderId="0" xfId="11" applyFont="1" applyAlignment="1">
      <alignment vertical="center"/>
    </xf>
    <xf numFmtId="0" fontId="38" fillId="0" borderId="0" xfId="11" applyFont="1" applyAlignment="1">
      <alignment vertical="top"/>
    </xf>
    <xf numFmtId="0" fontId="38" fillId="0" borderId="0" xfId="11" applyFont="1" applyAlignment="1">
      <alignment vertical="center"/>
    </xf>
    <xf numFmtId="0" fontId="2" fillId="5" borderId="0" xfId="11" applyFill="1" applyAlignment="1">
      <alignment vertical="center"/>
    </xf>
    <xf numFmtId="0" fontId="36" fillId="5" borderId="0" xfId="11" applyFont="1" applyFill="1" applyAlignment="1">
      <alignment vertical="top"/>
    </xf>
    <xf numFmtId="0" fontId="36" fillId="5" borderId="0" xfId="11" applyFont="1" applyFill="1" applyAlignment="1">
      <alignment vertical="center"/>
    </xf>
    <xf numFmtId="0" fontId="2" fillId="5" borderId="0" xfId="11" applyFill="1" applyAlignment="1">
      <alignment vertical="top"/>
    </xf>
    <xf numFmtId="0" fontId="8" fillId="0" borderId="0" xfId="11" applyFont="1" applyAlignment="1">
      <alignment vertical="center"/>
    </xf>
    <xf numFmtId="0" fontId="8" fillId="0" borderId="0" xfId="11" applyFont="1" applyAlignment="1">
      <alignment vertical="top"/>
    </xf>
    <xf numFmtId="0" fontId="51" fillId="0" borderId="0" xfId="11" applyFont="1" applyAlignment="1">
      <alignment vertical="center"/>
    </xf>
    <xf numFmtId="0" fontId="51" fillId="0" borderId="0" xfId="11" applyFont="1" applyAlignment="1">
      <alignment vertical="top"/>
    </xf>
    <xf numFmtId="0" fontId="42" fillId="0" borderId="0" xfId="11" applyFont="1" applyAlignment="1">
      <alignment vertical="top"/>
    </xf>
    <xf numFmtId="0" fontId="42" fillId="0" borderId="0" xfId="11" applyFont="1" applyAlignment="1">
      <alignment vertical="center"/>
    </xf>
    <xf numFmtId="0" fontId="18" fillId="0" borderId="0" xfId="11" applyFont="1" applyAlignment="1">
      <alignment vertical="top"/>
    </xf>
    <xf numFmtId="0" fontId="18" fillId="0" borderId="0" xfId="11" applyFont="1" applyAlignment="1">
      <alignment vertical="center"/>
    </xf>
    <xf numFmtId="0" fontId="8" fillId="5" borderId="0" xfId="11" applyFont="1" applyFill="1" applyAlignment="1">
      <alignment vertical="center"/>
    </xf>
    <xf numFmtId="0" fontId="42" fillId="5" borderId="0" xfId="11" applyFont="1" applyFill="1" applyAlignment="1">
      <alignment vertical="top"/>
    </xf>
    <xf numFmtId="0" fontId="42" fillId="5" borderId="0" xfId="11" applyFont="1" applyFill="1" applyAlignment="1">
      <alignment vertical="center"/>
    </xf>
    <xf numFmtId="0" fontId="45" fillId="0" borderId="17" xfId="9" applyFont="1" applyFill="1" applyBorder="1" applyAlignment="1">
      <alignment vertical="center" wrapText="1"/>
    </xf>
    <xf numFmtId="0" fontId="40" fillId="0" borderId="2" xfId="9" applyFont="1" applyFill="1" applyBorder="1" applyAlignment="1">
      <alignment vertical="center"/>
    </xf>
    <xf numFmtId="0" fontId="24" fillId="8" borderId="5" xfId="3" applyFont="1" applyFill="1" applyBorder="1" applyAlignment="1">
      <alignment horizontal="center" vertical="top" wrapText="1"/>
    </xf>
    <xf numFmtId="0" fontId="15" fillId="3" borderId="5" xfId="11" applyFont="1" applyFill="1" applyBorder="1" applyAlignment="1">
      <alignment horizontal="left" vertical="top"/>
    </xf>
    <xf numFmtId="2" fontId="16" fillId="3" borderId="5" xfId="11" applyNumberFormat="1" applyFont="1" applyFill="1" applyBorder="1" applyAlignment="1">
      <alignment horizontal="right" vertical="top" indent="1"/>
    </xf>
    <xf numFmtId="0" fontId="16" fillId="3" borderId="5" xfId="11" applyFont="1" applyFill="1" applyBorder="1" applyAlignment="1">
      <alignment horizontal="right" vertical="center"/>
    </xf>
    <xf numFmtId="0" fontId="15" fillId="3" borderId="5" xfId="11" applyFont="1" applyFill="1" applyBorder="1" applyAlignment="1">
      <alignment horizontal="right" vertical="top"/>
    </xf>
    <xf numFmtId="0" fontId="15" fillId="5" borderId="5" xfId="11" applyFont="1" applyFill="1" applyBorder="1" applyAlignment="1">
      <alignment horizontal="left" vertical="top"/>
    </xf>
    <xf numFmtId="2" fontId="16" fillId="5" borderId="5" xfId="11" applyNumberFormat="1" applyFont="1" applyFill="1" applyBorder="1" applyAlignment="1">
      <alignment horizontal="right" vertical="top" indent="1"/>
    </xf>
    <xf numFmtId="0" fontId="16" fillId="5" borderId="5" xfId="11" applyFont="1" applyFill="1" applyBorder="1" applyAlignment="1">
      <alignment horizontal="right" vertical="center"/>
    </xf>
    <xf numFmtId="0" fontId="15" fillId="5" borderId="5" xfId="11" applyFont="1" applyFill="1" applyBorder="1" applyAlignment="1">
      <alignment horizontal="right" vertical="top"/>
    </xf>
    <xf numFmtId="0" fontId="15" fillId="4" borderId="5" xfId="11" applyFont="1" applyFill="1" applyBorder="1" applyAlignment="1">
      <alignment horizontal="left" vertical="top"/>
    </xf>
    <xf numFmtId="2" fontId="15" fillId="4" borderId="5" xfId="11" applyNumberFormat="1" applyFont="1" applyFill="1" applyBorder="1" applyAlignment="1">
      <alignment horizontal="right" vertical="top" indent="1"/>
    </xf>
    <xf numFmtId="0" fontId="15" fillId="4" borderId="5" xfId="11" applyFont="1" applyFill="1" applyBorder="1" applyAlignment="1">
      <alignment horizontal="right" vertical="center"/>
    </xf>
    <xf numFmtId="0" fontId="15" fillId="4" borderId="5" xfId="11" applyFont="1" applyFill="1" applyBorder="1" applyAlignment="1">
      <alignment horizontal="right" vertical="top"/>
    </xf>
    <xf numFmtId="0" fontId="25" fillId="2" borderId="5" xfId="11" applyFont="1" applyFill="1" applyBorder="1" applyAlignment="1">
      <alignment horizontal="left" vertical="center"/>
    </xf>
    <xf numFmtId="2" fontId="25" fillId="2" borderId="5" xfId="11" applyNumberFormat="1" applyFont="1" applyFill="1" applyBorder="1" applyAlignment="1">
      <alignment horizontal="right" vertical="center" indent="1"/>
    </xf>
    <xf numFmtId="0" fontId="25" fillId="2" borderId="5" xfId="11" applyFont="1" applyFill="1" applyBorder="1" applyAlignment="1">
      <alignment horizontal="right" vertical="center"/>
    </xf>
    <xf numFmtId="0" fontId="15" fillId="3" borderId="12" xfId="11" applyFont="1" applyFill="1" applyBorder="1" applyAlignment="1">
      <alignment horizontal="left" vertical="top"/>
    </xf>
    <xf numFmtId="2" fontId="16" fillId="3" borderId="12" xfId="11" applyNumberFormat="1" applyFont="1" applyFill="1" applyBorder="1" applyAlignment="1">
      <alignment horizontal="right" vertical="top" indent="1"/>
    </xf>
    <xf numFmtId="0" fontId="16" fillId="3" borderId="12" xfId="11" applyFont="1" applyFill="1" applyBorder="1" applyAlignment="1">
      <alignment horizontal="right" vertical="center"/>
    </xf>
    <xf numFmtId="0" fontId="15" fillId="3" borderId="12" xfId="11" applyFont="1" applyFill="1" applyBorder="1" applyAlignment="1">
      <alignment horizontal="right" vertical="top"/>
    </xf>
    <xf numFmtId="0" fontId="15" fillId="5" borderId="12" xfId="11" applyFont="1" applyFill="1" applyBorder="1" applyAlignment="1">
      <alignment horizontal="left" vertical="top"/>
    </xf>
    <xf numFmtId="2" fontId="16" fillId="5" borderId="12" xfId="11" applyNumberFormat="1" applyFont="1" applyFill="1" applyBorder="1" applyAlignment="1">
      <alignment horizontal="right" vertical="top" indent="1"/>
    </xf>
    <xf numFmtId="0" fontId="16" fillId="5" borderId="12" xfId="11" applyFont="1" applyFill="1" applyBorder="1" applyAlignment="1">
      <alignment horizontal="right" vertical="center"/>
    </xf>
    <xf numFmtId="0" fontId="15" fillId="5" borderId="12" xfId="11" applyFont="1" applyFill="1" applyBorder="1" applyAlignment="1">
      <alignment horizontal="right" vertical="top"/>
    </xf>
    <xf numFmtId="0" fontId="15" fillId="4" borderId="12" xfId="11" applyFont="1" applyFill="1" applyBorder="1" applyAlignment="1">
      <alignment horizontal="left" vertical="top"/>
    </xf>
    <xf numFmtId="2" fontId="15" fillId="4" borderId="12" xfId="11" applyNumberFormat="1" applyFont="1" applyFill="1" applyBorder="1" applyAlignment="1">
      <alignment horizontal="right" vertical="top" indent="1"/>
    </xf>
    <xf numFmtId="0" fontId="15" fillId="4" borderId="12" xfId="11" applyFont="1" applyFill="1" applyBorder="1" applyAlignment="1">
      <alignment horizontal="right" vertical="center"/>
    </xf>
    <xf numFmtId="0" fontId="15" fillId="4" borderId="12" xfId="11" applyFont="1" applyFill="1" applyBorder="1" applyAlignment="1">
      <alignment horizontal="right" vertical="top"/>
    </xf>
    <xf numFmtId="2" fontId="25" fillId="2" borderId="12" xfId="11" applyNumberFormat="1" applyFont="1" applyFill="1" applyBorder="1" applyAlignment="1">
      <alignment horizontal="right" vertical="center" indent="1"/>
    </xf>
    <xf numFmtId="0" fontId="25" fillId="2" borderId="12" xfId="11" applyFont="1" applyFill="1" applyBorder="1" applyAlignment="1">
      <alignment horizontal="right" vertical="center"/>
    </xf>
    <xf numFmtId="2" fontId="25" fillId="5" borderId="0" xfId="11" applyNumberFormat="1" applyFont="1" applyFill="1" applyBorder="1" applyAlignment="1">
      <alignment horizontal="right" vertical="center"/>
    </xf>
    <xf numFmtId="165" fontId="16" fillId="3" borderId="5" xfId="11" applyNumberFormat="1" applyFont="1" applyFill="1" applyBorder="1" applyAlignment="1">
      <alignment horizontal="right" vertical="top" indent="1"/>
    </xf>
    <xf numFmtId="165" fontId="16" fillId="5" borderId="5" xfId="11" applyNumberFormat="1" applyFont="1" applyFill="1" applyBorder="1" applyAlignment="1">
      <alignment horizontal="right" vertical="top" indent="1"/>
    </xf>
    <xf numFmtId="165" fontId="15" fillId="4" borderId="5" xfId="11" applyNumberFormat="1" applyFont="1" applyFill="1" applyBorder="1" applyAlignment="1">
      <alignment horizontal="right" vertical="top" indent="1"/>
    </xf>
    <xf numFmtId="165" fontId="25" fillId="2" borderId="5" xfId="11" applyNumberFormat="1" applyFont="1" applyFill="1" applyBorder="1" applyAlignment="1">
      <alignment horizontal="right" vertical="center" indent="1"/>
    </xf>
    <xf numFmtId="0" fontId="12" fillId="0" borderId="0" xfId="11" applyFont="1" applyFill="1" applyBorder="1" applyAlignment="1">
      <alignment horizontal="left" vertical="center"/>
    </xf>
    <xf numFmtId="165" fontId="12" fillId="0" borderId="0" xfId="11" applyNumberFormat="1" applyFont="1" applyFill="1" applyBorder="1" applyAlignment="1">
      <alignment horizontal="right" vertical="center"/>
    </xf>
    <xf numFmtId="165" fontId="12" fillId="0" borderId="0" xfId="11" applyNumberFormat="1" applyFont="1" applyFill="1" applyBorder="1" applyAlignment="1">
      <alignment vertical="center"/>
    </xf>
    <xf numFmtId="0" fontId="25" fillId="0" borderId="0" xfId="11" applyFont="1" applyFill="1" applyBorder="1" applyAlignment="1">
      <alignment vertical="center"/>
    </xf>
    <xf numFmtId="0" fontId="12" fillId="0" borderId="0" xfId="11" applyFont="1" applyFill="1" applyBorder="1" applyAlignment="1">
      <alignment horizontal="right" vertical="center"/>
    </xf>
    <xf numFmtId="0" fontId="36" fillId="0" borderId="0" xfId="11" applyFont="1" applyFill="1" applyAlignment="1">
      <alignment vertical="top"/>
    </xf>
    <xf numFmtId="0" fontId="36" fillId="0" borderId="0" xfId="11" applyFont="1" applyFill="1" applyAlignment="1">
      <alignment vertical="center"/>
    </xf>
    <xf numFmtId="0" fontId="2" fillId="0" borderId="0" xfId="11" applyFill="1" applyAlignment="1">
      <alignment vertical="center"/>
    </xf>
    <xf numFmtId="0" fontId="9" fillId="0" borderId="0" xfId="11" applyFont="1" applyAlignment="1">
      <alignment horizontal="left" vertical="top"/>
    </xf>
    <xf numFmtId="0" fontId="16" fillId="3" borderId="1" xfId="11" applyFont="1" applyFill="1" applyBorder="1" applyAlignment="1">
      <alignment horizontal="right" vertical="top" indent="1"/>
    </xf>
    <xf numFmtId="0" fontId="15" fillId="3" borderId="1" xfId="11" applyFont="1" applyFill="1" applyBorder="1" applyAlignment="1">
      <alignment horizontal="right" vertical="center"/>
    </xf>
    <xf numFmtId="0" fontId="18" fillId="0" borderId="0" xfId="11" applyFont="1" applyAlignment="1">
      <alignment horizontal="right" vertical="top"/>
    </xf>
    <xf numFmtId="0" fontId="16" fillId="5" borderId="1" xfId="11" applyFont="1" applyFill="1" applyBorder="1" applyAlignment="1">
      <alignment horizontal="right" vertical="top" indent="1"/>
    </xf>
    <xf numFmtId="0" fontId="15" fillId="5" borderId="1" xfId="11" applyFont="1" applyFill="1" applyBorder="1" applyAlignment="1">
      <alignment horizontal="right" vertical="center"/>
    </xf>
    <xf numFmtId="0" fontId="15" fillId="4" borderId="1" xfId="11" applyFont="1" applyFill="1" applyBorder="1" applyAlignment="1">
      <alignment horizontal="right" vertical="top" indent="1"/>
    </xf>
    <xf numFmtId="0" fontId="25" fillId="2" borderId="40" xfId="11" applyFont="1" applyFill="1" applyBorder="1" applyAlignment="1">
      <alignment horizontal="right" vertical="center" indent="1"/>
    </xf>
    <xf numFmtId="2" fontId="16" fillId="4" borderId="1" xfId="11" applyNumberFormat="1" applyFont="1" applyFill="1" applyBorder="1" applyAlignment="1">
      <alignment horizontal="right" vertical="top" indent="1"/>
    </xf>
    <xf numFmtId="0" fontId="16" fillId="4" borderId="1" xfId="11" applyFont="1" applyFill="1" applyBorder="1" applyAlignment="1">
      <alignment horizontal="right" vertical="top" indent="1"/>
    </xf>
    <xf numFmtId="0" fontId="12" fillId="5" borderId="0" xfId="11" applyFont="1" applyFill="1" applyBorder="1" applyAlignment="1">
      <alignment horizontal="left" vertical="center"/>
    </xf>
    <xf numFmtId="2" fontId="12" fillId="5" borderId="0" xfId="11" applyNumberFormat="1" applyFont="1" applyFill="1" applyBorder="1" applyAlignment="1">
      <alignment vertical="center"/>
    </xf>
    <xf numFmtId="0" fontId="12" fillId="5" borderId="0" xfId="11" applyFont="1" applyFill="1" applyBorder="1" applyAlignment="1">
      <alignment vertical="center"/>
    </xf>
    <xf numFmtId="0" fontId="18" fillId="5" borderId="0" xfId="11" applyFont="1" applyFill="1" applyAlignment="1">
      <alignment horizontal="right" vertical="top"/>
    </xf>
    <xf numFmtId="0" fontId="52" fillId="0" borderId="0" xfId="11" applyFont="1" applyAlignment="1">
      <alignment vertical="top"/>
    </xf>
    <xf numFmtId="0" fontId="53" fillId="0" borderId="0" xfId="11" applyFont="1" applyAlignment="1">
      <alignment vertical="top"/>
    </xf>
    <xf numFmtId="0" fontId="52" fillId="0" borderId="0" xfId="11" applyFont="1" applyAlignment="1">
      <alignment horizontal="left" vertical="top"/>
    </xf>
    <xf numFmtId="1" fontId="16" fillId="3" borderId="5" xfId="11" applyNumberFormat="1" applyFont="1" applyFill="1" applyBorder="1" applyAlignment="1">
      <alignment horizontal="right" vertical="top" indent="1"/>
    </xf>
    <xf numFmtId="0" fontId="42" fillId="0" borderId="0" xfId="11" applyFont="1" applyAlignment="1">
      <alignment horizontal="left" vertical="top"/>
    </xf>
    <xf numFmtId="1" fontId="16" fillId="5" borderId="5" xfId="11" applyNumberFormat="1" applyFont="1" applyFill="1" applyBorder="1" applyAlignment="1">
      <alignment horizontal="right" vertical="top" indent="1"/>
    </xf>
    <xf numFmtId="1" fontId="15" fillId="4" borderId="5" xfId="11" applyNumberFormat="1" applyFont="1" applyFill="1" applyBorder="1" applyAlignment="1">
      <alignment horizontal="right" vertical="top" indent="1"/>
    </xf>
    <xf numFmtId="0" fontId="18" fillId="0" borderId="0" xfId="11" applyFont="1" applyAlignment="1">
      <alignment horizontal="left" vertical="top"/>
    </xf>
    <xf numFmtId="1" fontId="25" fillId="2" borderId="5" xfId="11" applyNumberFormat="1" applyFont="1" applyFill="1" applyBorder="1" applyAlignment="1">
      <alignment horizontal="right" vertical="center" indent="1"/>
    </xf>
    <xf numFmtId="0" fontId="42" fillId="0" borderId="0" xfId="11" applyFont="1" applyBorder="1" applyAlignment="1">
      <alignment vertical="top"/>
    </xf>
    <xf numFmtId="0" fontId="42" fillId="0" borderId="0" xfId="11" applyFont="1" applyBorder="1" applyAlignment="1">
      <alignment vertical="center"/>
    </xf>
    <xf numFmtId="0" fontId="36" fillId="0" borderId="0" xfId="11" applyFont="1" applyBorder="1" applyAlignment="1">
      <alignment vertical="top"/>
    </xf>
    <xf numFmtId="0" fontId="36" fillId="0" borderId="0" xfId="11" applyFont="1" applyBorder="1" applyAlignment="1">
      <alignment vertical="center"/>
    </xf>
    <xf numFmtId="0" fontId="18" fillId="0" borderId="0" xfId="11" applyFont="1" applyBorder="1" applyAlignment="1">
      <alignment vertical="top"/>
    </xf>
    <xf numFmtId="0" fontId="18" fillId="0" borderId="0" xfId="11" applyFont="1" applyBorder="1" applyAlignment="1">
      <alignment vertical="center"/>
    </xf>
    <xf numFmtId="1" fontId="25" fillId="5" borderId="0" xfId="11" applyNumberFormat="1" applyFont="1" applyFill="1" applyBorder="1" applyAlignment="1">
      <alignment horizontal="right" vertical="center"/>
    </xf>
    <xf numFmtId="0" fontId="42" fillId="5" borderId="0" xfId="11" applyFont="1" applyFill="1" applyBorder="1" applyAlignment="1">
      <alignment vertical="top"/>
    </xf>
    <xf numFmtId="0" fontId="42" fillId="5" borderId="0" xfId="11" applyFont="1" applyFill="1" applyBorder="1" applyAlignment="1">
      <alignment vertical="center"/>
    </xf>
    <xf numFmtId="20" fontId="42" fillId="0" borderId="0" xfId="11" applyNumberFormat="1" applyFont="1" applyBorder="1" applyAlignment="1">
      <alignment vertical="center"/>
    </xf>
    <xf numFmtId="0" fontId="9" fillId="0" borderId="0" xfId="11" applyFont="1" applyBorder="1" applyAlignment="1">
      <alignment horizontal="left" vertical="top"/>
    </xf>
    <xf numFmtId="0" fontId="10" fillId="0" borderId="0" xfId="11" applyFont="1" applyBorder="1" applyAlignment="1">
      <alignment vertical="top"/>
    </xf>
    <xf numFmtId="0" fontId="15" fillId="0" borderId="0" xfId="11" applyFont="1" applyBorder="1" applyAlignment="1">
      <alignment horizontal="right" vertical="center"/>
    </xf>
    <xf numFmtId="0" fontId="9" fillId="0" borderId="0" xfId="11" applyFont="1" applyBorder="1" applyAlignment="1">
      <alignment horizontal="right" vertical="top"/>
    </xf>
    <xf numFmtId="0" fontId="18" fillId="5" borderId="0" xfId="11" applyFont="1" applyFill="1" applyAlignment="1">
      <alignment vertical="top"/>
    </xf>
    <xf numFmtId="0" fontId="18" fillId="5" borderId="0" xfId="11" applyFont="1" applyFill="1" applyAlignment="1">
      <alignment vertical="center"/>
    </xf>
    <xf numFmtId="0" fontId="51" fillId="5" borderId="0" xfId="11" applyFont="1" applyFill="1" applyAlignment="1">
      <alignment vertical="center"/>
    </xf>
    <xf numFmtId="0" fontId="9" fillId="0" borderId="0" xfId="11" applyFont="1" applyAlignment="1">
      <alignment vertical="top"/>
    </xf>
    <xf numFmtId="0" fontId="9" fillId="0" borderId="0" xfId="11" applyFont="1" applyAlignment="1">
      <alignment vertical="center"/>
    </xf>
    <xf numFmtId="0" fontId="23" fillId="0" borderId="0" xfId="11" applyFont="1" applyAlignment="1">
      <alignment vertical="center"/>
    </xf>
    <xf numFmtId="0" fontId="16" fillId="4" borderId="1" xfId="11" applyFont="1" applyFill="1" applyBorder="1" applyAlignment="1">
      <alignment horizontal="right" vertical="center"/>
    </xf>
    <xf numFmtId="0" fontId="36" fillId="0" borderId="0" xfId="11" applyFont="1"/>
    <xf numFmtId="0" fontId="2" fillId="0" borderId="0" xfId="11"/>
    <xf numFmtId="0" fontId="54" fillId="2" borderId="42" xfId="12" applyFont="1" applyFill="1" applyBorder="1" applyAlignment="1">
      <alignment horizontal="center" vertical="center"/>
    </xf>
    <xf numFmtId="0" fontId="1" fillId="0" borderId="0" xfId="12"/>
    <xf numFmtId="0" fontId="48" fillId="0" borderId="0" xfId="12" applyFont="1"/>
    <xf numFmtId="0" fontId="1" fillId="0" borderId="0" xfId="12" applyAlignment="1">
      <alignment vertical="center"/>
    </xf>
    <xf numFmtId="0" fontId="53" fillId="0" borderId="0" xfId="12" applyFont="1" applyAlignment="1">
      <alignment vertical="center"/>
    </xf>
    <xf numFmtId="0" fontId="55" fillId="4" borderId="43" xfId="14" applyFill="1" applyBorder="1" applyAlignment="1">
      <alignment horizontal="center" vertical="center"/>
    </xf>
    <xf numFmtId="0" fontId="55" fillId="0" borderId="44" xfId="14" applyBorder="1" applyAlignment="1">
      <alignment vertical="center"/>
    </xf>
    <xf numFmtId="0" fontId="55" fillId="0" borderId="45" xfId="14" applyBorder="1" applyAlignment="1">
      <alignment vertical="center"/>
    </xf>
    <xf numFmtId="0" fontId="55" fillId="4" borderId="45" xfId="14" applyFill="1" applyBorder="1" applyAlignment="1">
      <alignment horizontal="center" vertical="center"/>
    </xf>
    <xf numFmtId="0" fontId="55" fillId="0" borderId="46" xfId="14" applyBorder="1" applyAlignment="1">
      <alignment vertical="center"/>
    </xf>
    <xf numFmtId="0" fontId="22" fillId="5" borderId="3" xfId="13" applyFont="1" applyFill="1" applyBorder="1" applyAlignment="1">
      <alignment horizontal="center" vertical="center"/>
    </xf>
    <xf numFmtId="0" fontId="22" fillId="5" borderId="4" xfId="13" applyFont="1" applyFill="1" applyBorder="1" applyAlignment="1">
      <alignment horizontal="center" vertical="center"/>
    </xf>
    <xf numFmtId="0" fontId="22" fillId="5" borderId="5" xfId="13" applyFont="1" applyFill="1" applyBorder="1" applyAlignment="1">
      <alignment horizontal="center" vertical="center"/>
    </xf>
    <xf numFmtId="0" fontId="27" fillId="5" borderId="4" xfId="13" applyFont="1" applyFill="1" applyBorder="1" applyAlignment="1">
      <alignment horizontal="center" vertical="center"/>
    </xf>
    <xf numFmtId="0" fontId="27" fillId="5" borderId="5" xfId="13" applyFont="1" applyFill="1" applyBorder="1" applyAlignment="1">
      <alignment horizontal="center" vertical="center"/>
    </xf>
    <xf numFmtId="0" fontId="22" fillId="5" borderId="5" xfId="1" applyFont="1" applyFill="1" applyBorder="1" applyAlignment="1">
      <alignment horizontal="center" vertical="center"/>
    </xf>
    <xf numFmtId="0" fontId="18" fillId="5" borderId="2" xfId="1" applyFont="1" applyFill="1" applyBorder="1" applyAlignment="1">
      <alignment horizontal="center" vertical="center" wrapText="1"/>
    </xf>
    <xf numFmtId="0" fontId="18" fillId="5" borderId="3" xfId="1" applyFont="1" applyFill="1" applyBorder="1" applyAlignment="1">
      <alignment horizontal="center" vertical="center"/>
    </xf>
    <xf numFmtId="0" fontId="18" fillId="5" borderId="4" xfId="1" applyFont="1" applyFill="1" applyBorder="1" applyAlignment="1">
      <alignment horizontal="center" vertical="center"/>
    </xf>
    <xf numFmtId="0" fontId="22" fillId="5" borderId="3" xfId="1" applyFont="1" applyFill="1" applyBorder="1" applyAlignment="1">
      <alignment horizontal="center" vertical="center"/>
    </xf>
    <xf numFmtId="0" fontId="22" fillId="5" borderId="4" xfId="1" applyFont="1" applyFill="1" applyBorder="1" applyAlignment="1">
      <alignment horizontal="center" vertical="center"/>
    </xf>
    <xf numFmtId="0" fontId="22" fillId="5" borderId="2" xfId="1" applyFont="1" applyFill="1" applyBorder="1" applyAlignment="1">
      <alignment horizontal="center" vertical="center"/>
    </xf>
    <xf numFmtId="0" fontId="11" fillId="0" borderId="0" xfId="1" applyFont="1" applyAlignment="1">
      <alignment horizontal="center" vertical="top" wrapText="1" readingOrder="1"/>
    </xf>
    <xf numFmtId="0" fontId="11" fillId="0" borderId="0" xfId="1" applyFont="1" applyAlignment="1">
      <alignment horizontal="center" vertical="top" readingOrder="1"/>
    </xf>
    <xf numFmtId="0" fontId="20" fillId="0" borderId="9" xfId="1" applyFont="1" applyFill="1" applyBorder="1" applyAlignment="1">
      <alignment horizontal="center" vertical="top" wrapText="1"/>
    </xf>
    <xf numFmtId="0" fontId="18" fillId="0" borderId="0" xfId="1" applyFont="1" applyFill="1" applyBorder="1" applyAlignment="1">
      <alignment horizontal="center" vertical="top" wrapText="1"/>
    </xf>
    <xf numFmtId="0" fontId="11" fillId="0" borderId="0" xfId="1" applyFont="1" applyAlignment="1">
      <alignment horizontal="center" vertical="top" wrapText="1"/>
    </xf>
    <xf numFmtId="0" fontId="11" fillId="0" borderId="0" xfId="1" applyFont="1" applyAlignment="1">
      <alignment horizontal="center" vertical="top"/>
    </xf>
    <xf numFmtId="0" fontId="20" fillId="0" borderId="0" xfId="1" applyFont="1" applyFill="1" applyBorder="1" applyAlignment="1">
      <alignment horizontal="center" vertical="top" wrapText="1"/>
    </xf>
    <xf numFmtId="0" fontId="22" fillId="5" borderId="14" xfId="1" applyFont="1" applyFill="1" applyBorder="1" applyAlignment="1">
      <alignment horizontal="center" vertical="center"/>
    </xf>
    <xf numFmtId="0" fontId="22" fillId="5" borderId="0" xfId="1" applyFont="1" applyFill="1" applyBorder="1" applyAlignment="1">
      <alignment horizontal="center" vertical="center"/>
    </xf>
    <xf numFmtId="0" fontId="22" fillId="5" borderId="15" xfId="1" applyFont="1" applyFill="1" applyBorder="1" applyAlignment="1">
      <alignment horizontal="center" vertical="center"/>
    </xf>
    <xf numFmtId="0" fontId="22" fillId="5" borderId="16" xfId="1" applyFont="1" applyFill="1" applyBorder="1" applyAlignment="1">
      <alignment horizontal="center" vertical="center"/>
    </xf>
    <xf numFmtId="0" fontId="22" fillId="5" borderId="9" xfId="1" applyFont="1" applyFill="1" applyBorder="1" applyAlignment="1">
      <alignment horizontal="center" vertical="center"/>
    </xf>
    <xf numFmtId="0" fontId="22" fillId="5" borderId="10" xfId="1" applyFont="1" applyFill="1" applyBorder="1" applyAlignment="1">
      <alignment horizontal="center" vertical="center"/>
    </xf>
    <xf numFmtId="0" fontId="22" fillId="5" borderId="8" xfId="1" applyFont="1" applyFill="1" applyBorder="1" applyAlignment="1">
      <alignment horizontal="center" vertical="center"/>
    </xf>
    <xf numFmtId="0" fontId="22" fillId="5" borderId="18" xfId="1" applyFont="1" applyFill="1" applyBorder="1" applyAlignment="1">
      <alignment horizontal="center" vertical="center"/>
    </xf>
    <xf numFmtId="0" fontId="22" fillId="5" borderId="19" xfId="1" applyFont="1" applyFill="1" applyBorder="1" applyAlignment="1">
      <alignment horizontal="center" vertical="center"/>
    </xf>
    <xf numFmtId="0" fontId="20" fillId="0" borderId="17" xfId="1" applyFont="1" applyFill="1" applyBorder="1" applyAlignment="1">
      <alignment horizontal="center" vertical="top" wrapText="1"/>
    </xf>
    <xf numFmtId="0" fontId="20" fillId="5" borderId="8" xfId="1" applyFont="1" applyFill="1" applyBorder="1" applyAlignment="1">
      <alignment horizontal="center" vertical="center" wrapText="1"/>
    </xf>
    <xf numFmtId="0" fontId="20" fillId="5" borderId="18" xfId="1" applyFont="1" applyFill="1" applyBorder="1" applyAlignment="1">
      <alignment horizontal="center" vertical="center" wrapText="1"/>
    </xf>
    <xf numFmtId="0" fontId="20" fillId="5" borderId="2" xfId="1" applyFont="1" applyFill="1" applyBorder="1" applyAlignment="1">
      <alignment horizontal="center" vertical="center" wrapText="1"/>
    </xf>
    <xf numFmtId="0" fontId="20" fillId="5" borderId="3" xfId="1" applyFont="1" applyFill="1" applyBorder="1" applyAlignment="1">
      <alignment horizontal="center" vertical="center"/>
    </xf>
    <xf numFmtId="0" fontId="20" fillId="5" borderId="4" xfId="1" applyFont="1" applyFill="1" applyBorder="1" applyAlignment="1">
      <alignment horizontal="center" vertical="center"/>
    </xf>
    <xf numFmtId="0" fontId="19" fillId="0" borderId="0" xfId="9" applyFont="1" applyFill="1" applyBorder="1" applyAlignment="1">
      <alignment horizontal="center" vertical="center" wrapText="1" readingOrder="1"/>
    </xf>
    <xf numFmtId="0" fontId="27" fillId="11" borderId="9" xfId="9" applyFont="1" applyFill="1" applyBorder="1" applyAlignment="1">
      <alignment horizontal="center" vertical="center"/>
    </xf>
    <xf numFmtId="0" fontId="27" fillId="11" borderId="0" xfId="9" applyFont="1" applyFill="1" applyBorder="1" applyAlignment="1">
      <alignment horizontal="center" vertical="center"/>
    </xf>
    <xf numFmtId="0" fontId="19" fillId="0" borderId="0" xfId="9" applyFont="1" applyFill="1" applyBorder="1" applyAlignment="1">
      <alignment horizontal="center" vertical="center" wrapText="1"/>
    </xf>
    <xf numFmtId="0" fontId="27" fillId="11" borderId="34" xfId="9" applyFont="1" applyFill="1" applyBorder="1" applyAlignment="1">
      <alignment horizontal="center" vertical="center"/>
    </xf>
    <xf numFmtId="0" fontId="27" fillId="11" borderId="30" xfId="9" applyFont="1" applyFill="1" applyBorder="1" applyAlignment="1">
      <alignment horizontal="center" vertical="center"/>
    </xf>
    <xf numFmtId="0" fontId="41" fillId="6" borderId="6" xfId="3" applyFont="1" applyFill="1" applyBorder="1" applyAlignment="1">
      <alignment horizontal="left" vertical="center"/>
    </xf>
    <xf numFmtId="0" fontId="41" fillId="6" borderId="24" xfId="3" applyFont="1" applyFill="1" applyBorder="1" applyAlignment="1">
      <alignment horizontal="left" vertical="center"/>
    </xf>
    <xf numFmtId="0" fontId="43" fillId="6" borderId="25" xfId="3" applyFont="1" applyFill="1" applyBorder="1" applyAlignment="1">
      <alignment horizontal="center" vertical="center" wrapText="1"/>
    </xf>
    <xf numFmtId="0" fontId="43" fillId="6" borderId="31" xfId="3" applyFont="1" applyFill="1" applyBorder="1" applyAlignment="1">
      <alignment horizontal="center" vertical="center" wrapText="1"/>
    </xf>
    <xf numFmtId="0" fontId="43" fillId="6" borderId="26" xfId="3" applyFont="1" applyFill="1" applyBorder="1" applyAlignment="1">
      <alignment horizontal="center" vertical="center" wrapText="1"/>
    </xf>
    <xf numFmtId="0" fontId="43" fillId="6" borderId="25" xfId="3" applyFont="1" applyFill="1" applyBorder="1" applyAlignment="1">
      <alignment horizontal="center" vertical="top" wrapText="1"/>
    </xf>
    <xf numFmtId="0" fontId="43" fillId="6" borderId="31" xfId="3" applyFont="1" applyFill="1" applyBorder="1" applyAlignment="1">
      <alignment horizontal="center" vertical="top" wrapText="1"/>
    </xf>
    <xf numFmtId="0" fontId="43" fillId="6" borderId="26" xfId="3" applyFont="1" applyFill="1" applyBorder="1" applyAlignment="1">
      <alignment horizontal="center" vertical="top" wrapText="1"/>
    </xf>
    <xf numFmtId="0" fontId="40" fillId="6" borderId="6" xfId="3" applyFont="1" applyFill="1" applyBorder="1" applyAlignment="1">
      <alignment horizontal="center" vertical="center" wrapText="1"/>
    </xf>
    <xf numFmtId="0" fontId="40" fillId="6" borderId="24" xfId="3" applyFont="1" applyFill="1" applyBorder="1" applyAlignment="1">
      <alignment horizontal="center" vertical="center" wrapText="1"/>
    </xf>
    <xf numFmtId="0" fontId="41" fillId="6" borderId="6" xfId="3" applyFont="1" applyFill="1" applyBorder="1" applyAlignment="1">
      <alignment horizontal="right" vertical="center"/>
    </xf>
    <xf numFmtId="0" fontId="41" fillId="6" borderId="24" xfId="3" applyFont="1" applyFill="1" applyBorder="1" applyAlignment="1">
      <alignment horizontal="right" vertical="center"/>
    </xf>
    <xf numFmtId="0" fontId="22" fillId="11" borderId="30" xfId="9" applyFont="1" applyFill="1" applyBorder="1" applyAlignment="1">
      <alignment horizontal="center" vertical="center"/>
    </xf>
    <xf numFmtId="0" fontId="22" fillId="11" borderId="9" xfId="9" applyFont="1" applyFill="1" applyBorder="1" applyAlignment="1">
      <alignment horizontal="center" vertical="center"/>
    </xf>
    <xf numFmtId="2" fontId="25" fillId="19" borderId="25" xfId="3" applyNumberFormat="1" applyFont="1" applyFill="1" applyBorder="1" applyAlignment="1">
      <alignment horizontal="center" vertical="center"/>
    </xf>
    <xf numFmtId="2" fontId="25" fillId="19" borderId="26" xfId="3" applyNumberFormat="1" applyFont="1" applyFill="1" applyBorder="1" applyAlignment="1">
      <alignment horizontal="center" vertical="center"/>
    </xf>
    <xf numFmtId="2" fontId="34" fillId="12" borderId="25" xfId="3" applyNumberFormat="1" applyFont="1" applyFill="1" applyBorder="1" applyAlignment="1">
      <alignment horizontal="center" vertical="center"/>
    </xf>
    <xf numFmtId="0" fontId="37" fillId="0" borderId="26" xfId="11" applyFont="1" applyBorder="1" applyAlignment="1">
      <alignment horizontal="center" vertical="center"/>
    </xf>
    <xf numFmtId="2" fontId="34" fillId="14" borderId="25" xfId="3" applyNumberFormat="1" applyFont="1" applyFill="1" applyBorder="1" applyAlignment="1">
      <alignment horizontal="center" vertical="center"/>
    </xf>
    <xf numFmtId="2" fontId="34" fillId="14" borderId="26" xfId="3" applyNumberFormat="1" applyFont="1" applyFill="1" applyBorder="1" applyAlignment="1">
      <alignment horizontal="center" vertical="center"/>
    </xf>
    <xf numFmtId="2" fontId="34" fillId="12" borderId="26" xfId="3" applyNumberFormat="1" applyFont="1" applyFill="1" applyBorder="1" applyAlignment="1">
      <alignment horizontal="center" vertical="center"/>
    </xf>
    <xf numFmtId="2" fontId="33" fillId="18" borderId="25" xfId="3" applyNumberFormat="1" applyFont="1" applyFill="1" applyBorder="1" applyAlignment="1">
      <alignment horizontal="center" vertical="center"/>
    </xf>
    <xf numFmtId="2" fontId="33" fillId="18" borderId="26" xfId="3" applyNumberFormat="1" applyFont="1" applyFill="1" applyBorder="1" applyAlignment="1">
      <alignment horizontal="center" vertical="center"/>
    </xf>
    <xf numFmtId="2" fontId="12" fillId="19" borderId="25" xfId="3" applyNumberFormat="1" applyFont="1" applyFill="1" applyBorder="1" applyAlignment="1">
      <alignment horizontal="center" vertical="center"/>
    </xf>
    <xf numFmtId="2" fontId="12" fillId="19" borderId="26" xfId="3" applyNumberFormat="1" applyFont="1" applyFill="1" applyBorder="1" applyAlignment="1">
      <alignment horizontal="center" vertical="center"/>
    </xf>
    <xf numFmtId="0" fontId="27" fillId="11" borderId="1" xfId="9" applyFont="1" applyFill="1" applyBorder="1" applyAlignment="1">
      <alignment horizontal="center" vertical="center"/>
    </xf>
    <xf numFmtId="0" fontId="17" fillId="6" borderId="6" xfId="3" applyFont="1" applyFill="1" applyBorder="1" applyAlignment="1">
      <alignment horizontal="left" vertical="center"/>
    </xf>
    <xf numFmtId="0" fontId="17" fillId="6" borderId="24" xfId="3" applyFont="1" applyFill="1" applyBorder="1" applyAlignment="1">
      <alignment horizontal="left" vertical="center"/>
    </xf>
    <xf numFmtId="0" fontId="25" fillId="6" borderId="1" xfId="3" applyFont="1" applyFill="1" applyBorder="1" applyAlignment="1">
      <alignment horizontal="center" vertical="top" wrapText="1"/>
    </xf>
    <xf numFmtId="0" fontId="25" fillId="6" borderId="1" xfId="3" applyFont="1" applyFill="1" applyBorder="1" applyAlignment="1">
      <alignment horizontal="center" vertical="center" wrapText="1"/>
    </xf>
    <xf numFmtId="0" fontId="17" fillId="6" borderId="6" xfId="3" applyFont="1" applyFill="1" applyBorder="1" applyAlignment="1">
      <alignment horizontal="center" vertical="center" wrapText="1"/>
    </xf>
    <xf numFmtId="0" fontId="17" fillId="6" borderId="24" xfId="3" applyFont="1" applyFill="1" applyBorder="1" applyAlignment="1">
      <alignment horizontal="center" vertical="center" wrapText="1"/>
    </xf>
    <xf numFmtId="0" fontId="17" fillId="6" borderId="1" xfId="3" applyFont="1" applyFill="1" applyBorder="1" applyAlignment="1">
      <alignment horizontal="right" vertical="center"/>
    </xf>
    <xf numFmtId="0" fontId="24" fillId="8" borderId="25" xfId="3" applyFont="1" applyFill="1" applyBorder="1" applyAlignment="1">
      <alignment horizontal="center" vertical="top" wrapText="1"/>
    </xf>
    <xf numFmtId="0" fontId="24" fillId="8" borderId="26" xfId="3" applyFont="1" applyFill="1" applyBorder="1" applyAlignment="1">
      <alignment horizontal="center" vertical="top" wrapText="1"/>
    </xf>
    <xf numFmtId="2" fontId="25" fillId="17" borderId="25" xfId="3" applyNumberFormat="1" applyFont="1" applyFill="1" applyBorder="1" applyAlignment="1">
      <alignment horizontal="center" vertical="center"/>
    </xf>
    <xf numFmtId="2" fontId="25" fillId="17" borderId="26" xfId="3" applyNumberFormat="1" applyFont="1" applyFill="1" applyBorder="1" applyAlignment="1">
      <alignment horizontal="center" vertical="center"/>
    </xf>
    <xf numFmtId="2" fontId="33" fillId="16" borderId="25" xfId="3" applyNumberFormat="1" applyFont="1" applyFill="1" applyBorder="1" applyAlignment="1">
      <alignment horizontal="center" vertical="center"/>
    </xf>
    <xf numFmtId="2" fontId="33" fillId="16" borderId="26" xfId="3" applyNumberFormat="1" applyFont="1" applyFill="1" applyBorder="1" applyAlignment="1">
      <alignment horizontal="center" vertical="center"/>
    </xf>
    <xf numFmtId="0" fontId="11" fillId="0" borderId="0" xfId="3" applyFont="1" applyAlignment="1">
      <alignment horizontal="center" vertical="center" wrapText="1"/>
    </xf>
    <xf numFmtId="0" fontId="11" fillId="0" borderId="0" xfId="3" applyFont="1" applyAlignment="1">
      <alignment horizontal="center" vertical="center"/>
    </xf>
    <xf numFmtId="0" fontId="27" fillId="11" borderId="30" xfId="9" applyFont="1" applyFill="1" applyBorder="1" applyAlignment="1">
      <alignment horizontal="center" vertical="top"/>
    </xf>
    <xf numFmtId="0" fontId="27" fillId="11" borderId="9" xfId="9" applyFont="1" applyFill="1" applyBorder="1" applyAlignment="1">
      <alignment horizontal="center" vertical="top"/>
    </xf>
    <xf numFmtId="0" fontId="43" fillId="6" borderId="1" xfId="3" applyFont="1" applyFill="1" applyBorder="1" applyAlignment="1">
      <alignment horizontal="center" vertical="top" wrapText="1"/>
    </xf>
    <xf numFmtId="0" fontId="43" fillId="6" borderId="6" xfId="3" applyFont="1" applyFill="1" applyBorder="1" applyAlignment="1">
      <alignment horizontal="center" vertical="center" wrapText="1"/>
    </xf>
    <xf numFmtId="0" fontId="43" fillId="6" borderId="24" xfId="3" applyFont="1" applyFill="1" applyBorder="1" applyAlignment="1">
      <alignment horizontal="center" vertical="center" wrapText="1"/>
    </xf>
    <xf numFmtId="0" fontId="41" fillId="6" borderId="1" xfId="3" applyFont="1" applyFill="1" applyBorder="1" applyAlignment="1">
      <alignment horizontal="right" vertical="center" wrapText="1"/>
    </xf>
    <xf numFmtId="0" fontId="27" fillId="11" borderId="34" xfId="9" applyFont="1" applyFill="1" applyBorder="1" applyAlignment="1">
      <alignment horizontal="center" vertical="top"/>
    </xf>
    <xf numFmtId="0" fontId="27" fillId="11" borderId="0" xfId="9" applyFont="1" applyFill="1" applyBorder="1" applyAlignment="1">
      <alignment horizontal="center" vertical="top"/>
    </xf>
    <xf numFmtId="0" fontId="43" fillId="6" borderId="1" xfId="3" applyFont="1" applyFill="1" applyBorder="1" applyAlignment="1">
      <alignment horizontal="center" vertical="center" wrapText="1"/>
    </xf>
    <xf numFmtId="0" fontId="27" fillId="11" borderId="14" xfId="9" applyFont="1" applyFill="1" applyBorder="1" applyAlignment="1">
      <alignment horizontal="center" vertical="center"/>
    </xf>
    <xf numFmtId="0" fontId="41" fillId="6" borderId="6" xfId="3" applyFont="1" applyFill="1" applyBorder="1" applyAlignment="1">
      <alignment horizontal="left" vertical="center" wrapText="1"/>
    </xf>
    <xf numFmtId="0" fontId="43" fillId="23" borderId="1" xfId="9" applyFont="1" applyFill="1" applyBorder="1" applyAlignment="1">
      <alignment horizontal="center" vertical="center" wrapText="1"/>
    </xf>
    <xf numFmtId="0" fontId="43" fillId="23" borderId="1" xfId="9" applyFont="1" applyFill="1" applyBorder="1" applyAlignment="1">
      <alignment horizontal="center" vertical="center"/>
    </xf>
    <xf numFmtId="0" fontId="41" fillId="6" borderId="1" xfId="3" applyFont="1" applyFill="1" applyBorder="1" applyAlignment="1">
      <alignment horizontal="right" vertical="center"/>
    </xf>
    <xf numFmtId="0" fontId="43" fillId="6" borderId="25" xfId="3" applyFont="1" applyFill="1" applyBorder="1" applyAlignment="1">
      <alignment horizontal="center" vertical="top" wrapText="1" readingOrder="1"/>
    </xf>
    <xf numFmtId="0" fontId="43" fillId="6" borderId="31" xfId="3" applyFont="1" applyFill="1" applyBorder="1" applyAlignment="1">
      <alignment horizontal="center" vertical="top" wrapText="1" readingOrder="1"/>
    </xf>
    <xf numFmtId="0" fontId="43" fillId="6" borderId="26" xfId="3" applyFont="1" applyFill="1" applyBorder="1" applyAlignment="1">
      <alignment horizontal="center" vertical="top" wrapText="1" readingOrder="1"/>
    </xf>
    <xf numFmtId="0" fontId="41" fillId="6" borderId="6" xfId="3" applyFont="1" applyFill="1" applyBorder="1" applyAlignment="1">
      <alignment horizontal="center" vertical="center" wrapText="1"/>
    </xf>
    <xf numFmtId="0" fontId="41" fillId="6" borderId="24" xfId="3" applyFont="1" applyFill="1" applyBorder="1" applyAlignment="1">
      <alignment horizontal="center" vertical="center" wrapText="1"/>
    </xf>
    <xf numFmtId="0" fontId="43" fillId="6" borderId="6" xfId="3" applyFont="1" applyFill="1" applyBorder="1" applyAlignment="1">
      <alignment horizontal="right" vertical="center"/>
    </xf>
    <xf numFmtId="0" fontId="43" fillId="6" borderId="24" xfId="3" applyFont="1" applyFill="1" applyBorder="1" applyAlignment="1">
      <alignment horizontal="right" vertical="center"/>
    </xf>
    <xf numFmtId="0" fontId="27" fillId="11" borderId="17" xfId="9" applyFont="1" applyFill="1" applyBorder="1" applyAlignment="1">
      <alignment horizontal="center" vertical="center"/>
    </xf>
    <xf numFmtId="0" fontId="41" fillId="6" borderId="7" xfId="3" applyFont="1" applyFill="1" applyBorder="1" applyAlignment="1">
      <alignment horizontal="left" vertical="center" wrapText="1"/>
    </xf>
    <xf numFmtId="0" fontId="41" fillId="6" borderId="12" xfId="3" applyFont="1" applyFill="1" applyBorder="1" applyAlignment="1">
      <alignment horizontal="left" vertical="center"/>
    </xf>
    <xf numFmtId="0" fontId="43" fillId="6" borderId="2" xfId="3" applyFont="1" applyFill="1" applyBorder="1" applyAlignment="1">
      <alignment horizontal="center" vertical="top" wrapText="1"/>
    </xf>
    <xf numFmtId="0" fontId="43" fillId="6" borderId="3" xfId="3" applyFont="1" applyFill="1" applyBorder="1" applyAlignment="1">
      <alignment horizontal="center" vertical="top" wrapText="1"/>
    </xf>
    <xf numFmtId="0" fontId="43" fillId="6" borderId="4" xfId="3" applyFont="1" applyFill="1" applyBorder="1" applyAlignment="1">
      <alignment horizontal="center" vertical="top" wrapText="1"/>
    </xf>
    <xf numFmtId="0" fontId="43" fillId="6" borderId="7" xfId="3" applyFont="1" applyFill="1" applyBorder="1" applyAlignment="1">
      <alignment horizontal="center" vertical="center" wrapText="1"/>
    </xf>
    <xf numFmtId="0" fontId="43" fillId="6" borderId="12" xfId="3" applyFont="1" applyFill="1" applyBorder="1" applyAlignment="1">
      <alignment horizontal="center" vertical="center" wrapText="1"/>
    </xf>
    <xf numFmtId="0" fontId="41" fillId="6" borderId="7" xfId="3" applyFont="1" applyFill="1" applyBorder="1" applyAlignment="1">
      <alignment horizontal="right" vertical="center"/>
    </xf>
    <xf numFmtId="0" fontId="41" fillId="6" borderId="12" xfId="3" applyFont="1" applyFill="1" applyBorder="1" applyAlignment="1">
      <alignment horizontal="right" vertical="center"/>
    </xf>
    <xf numFmtId="0" fontId="50" fillId="11" borderId="9" xfId="9" applyFont="1" applyFill="1" applyBorder="1" applyAlignment="1">
      <alignment horizontal="center" vertical="center"/>
    </xf>
    <xf numFmtId="0" fontId="41" fillId="6" borderId="35" xfId="3" applyFont="1" applyFill="1" applyBorder="1" applyAlignment="1">
      <alignment horizontal="left" vertical="center"/>
    </xf>
    <xf numFmtId="0" fontId="41" fillId="6" borderId="30" xfId="3" applyFont="1" applyFill="1" applyBorder="1" applyAlignment="1">
      <alignment horizontal="left" vertical="center"/>
    </xf>
    <xf numFmtId="0" fontId="43" fillId="6" borderId="36" xfId="3" applyFont="1" applyFill="1" applyBorder="1" applyAlignment="1">
      <alignment horizontal="center" vertical="center" wrapText="1"/>
    </xf>
    <xf numFmtId="0" fontId="43" fillId="6" borderId="37" xfId="3" applyFont="1" applyFill="1" applyBorder="1" applyAlignment="1">
      <alignment horizontal="center" vertical="center" wrapText="1"/>
    </xf>
    <xf numFmtId="0" fontId="43" fillId="6" borderId="38" xfId="3" applyFont="1" applyFill="1" applyBorder="1" applyAlignment="1">
      <alignment horizontal="center" vertical="center" wrapText="1"/>
    </xf>
    <xf numFmtId="0" fontId="43" fillId="6" borderId="41" xfId="3" applyFont="1" applyFill="1" applyBorder="1" applyAlignment="1">
      <alignment horizontal="center" vertical="center" wrapText="1"/>
    </xf>
    <xf numFmtId="0" fontId="43" fillId="6" borderId="10" xfId="3" applyFont="1" applyFill="1" applyBorder="1" applyAlignment="1">
      <alignment horizontal="center" vertical="center" wrapText="1"/>
    </xf>
    <xf numFmtId="0" fontId="41" fillId="6" borderId="6" xfId="3" applyFont="1" applyFill="1" applyBorder="1" applyAlignment="1">
      <alignment horizontal="right" vertical="center" wrapText="1"/>
    </xf>
    <xf numFmtId="0" fontId="41" fillId="6" borderId="24" xfId="3" applyFont="1" applyFill="1" applyBorder="1" applyAlignment="1">
      <alignment horizontal="right" vertical="center" wrapText="1"/>
    </xf>
    <xf numFmtId="0" fontId="43" fillId="6" borderId="35" xfId="3" applyFont="1" applyFill="1" applyBorder="1" applyAlignment="1">
      <alignment horizontal="center" vertical="center" wrapText="1"/>
    </xf>
    <xf numFmtId="0" fontId="43" fillId="6" borderId="30" xfId="3" applyFont="1" applyFill="1" applyBorder="1" applyAlignment="1">
      <alignment horizontal="center" vertical="center" wrapText="1"/>
    </xf>
    <xf numFmtId="0" fontId="11" fillId="0" borderId="0" xfId="11" applyFont="1" applyAlignment="1">
      <alignment horizontal="center" vertical="center" wrapText="1"/>
    </xf>
    <xf numFmtId="0" fontId="17" fillId="6" borderId="11" xfId="3" applyFont="1" applyFill="1" applyBorder="1" applyAlignment="1">
      <alignment horizontal="left" vertical="center" wrapText="1"/>
    </xf>
    <xf numFmtId="0" fontId="17" fillId="6" borderId="13" xfId="3" applyFont="1" applyFill="1" applyBorder="1" applyAlignment="1">
      <alignment horizontal="left" vertical="center" wrapText="1"/>
    </xf>
    <xf numFmtId="0" fontId="17" fillId="6" borderId="7" xfId="3" applyFont="1" applyFill="1" applyBorder="1" applyAlignment="1">
      <alignment horizontal="right" vertical="center" wrapText="1"/>
    </xf>
    <xf numFmtId="0" fontId="17" fillId="6" borderId="12" xfId="3" applyFont="1" applyFill="1" applyBorder="1" applyAlignment="1">
      <alignment horizontal="right" vertical="center" wrapText="1"/>
    </xf>
    <xf numFmtId="0" fontId="25" fillId="6" borderId="22" xfId="3" applyFont="1" applyFill="1" applyBorder="1" applyAlignment="1">
      <alignment horizontal="center" vertical="center" wrapText="1"/>
    </xf>
    <xf numFmtId="0" fontId="25" fillId="6" borderId="23" xfId="3" applyFont="1" applyFill="1" applyBorder="1" applyAlignment="1">
      <alignment horizontal="center" vertical="center" wrapText="1"/>
    </xf>
    <xf numFmtId="0" fontId="25" fillId="6" borderId="20" xfId="3" applyFont="1" applyFill="1" applyBorder="1" applyAlignment="1">
      <alignment horizontal="center" vertical="center" wrapText="1"/>
    </xf>
    <xf numFmtId="0" fontId="25" fillId="6" borderId="3" xfId="3" applyFont="1" applyFill="1" applyBorder="1" applyAlignment="1">
      <alignment horizontal="center" vertical="center" wrapText="1"/>
    </xf>
    <xf numFmtId="0" fontId="25" fillId="6" borderId="21" xfId="3" applyFont="1" applyFill="1" applyBorder="1" applyAlignment="1">
      <alignment horizontal="center" vertical="center" wrapText="1"/>
    </xf>
    <xf numFmtId="0" fontId="27" fillId="5" borderId="8" xfId="8" applyFont="1" applyFill="1" applyBorder="1" applyAlignment="1">
      <alignment horizontal="center" vertical="center"/>
    </xf>
    <xf numFmtId="0" fontId="27" fillId="5" borderId="18" xfId="8" applyFont="1" applyFill="1" applyBorder="1" applyAlignment="1">
      <alignment horizontal="center" vertical="center"/>
    </xf>
    <xf numFmtId="0" fontId="27" fillId="5" borderId="19" xfId="8" applyFont="1" applyFill="1" applyBorder="1" applyAlignment="1">
      <alignment horizontal="center" vertical="center"/>
    </xf>
    <xf numFmtId="0" fontId="20" fillId="5" borderId="2" xfId="8" applyFont="1" applyFill="1" applyBorder="1" applyAlignment="1">
      <alignment horizontal="center" vertical="center" wrapText="1"/>
    </xf>
    <xf numFmtId="0" fontId="20" fillId="5" borderId="3" xfId="8" applyFont="1" applyFill="1" applyBorder="1" applyAlignment="1">
      <alignment horizontal="center" vertical="center"/>
    </xf>
    <xf numFmtId="0" fontId="20" fillId="5" borderId="4" xfId="8" applyFont="1" applyFill="1" applyBorder="1" applyAlignment="1">
      <alignment horizontal="center" vertical="center"/>
    </xf>
    <xf numFmtId="0" fontId="11" fillId="0" borderId="0" xfId="1" applyFont="1" applyAlignment="1">
      <alignment horizontal="center" vertical="center" wrapText="1"/>
    </xf>
    <xf numFmtId="0" fontId="11" fillId="0" borderId="0" xfId="1" applyFont="1" applyAlignment="1">
      <alignment horizontal="center" vertical="center"/>
    </xf>
    <xf numFmtId="0" fontId="19" fillId="5" borderId="2" xfId="8" applyFont="1" applyFill="1" applyBorder="1" applyAlignment="1">
      <alignment horizontal="center" vertical="center" wrapText="1" readingOrder="2"/>
    </xf>
    <xf numFmtId="0" fontId="19" fillId="5" borderId="3" xfId="8" applyFont="1" applyFill="1" applyBorder="1" applyAlignment="1">
      <alignment horizontal="center" vertical="center" readingOrder="2"/>
    </xf>
    <xf numFmtId="0" fontId="19" fillId="5" borderId="4" xfId="8" applyFont="1" applyFill="1" applyBorder="1" applyAlignment="1">
      <alignment horizontal="center" vertical="center" readingOrder="2"/>
    </xf>
    <xf numFmtId="0" fontId="25" fillId="6" borderId="2" xfId="3" applyFont="1" applyFill="1" applyBorder="1" applyAlignment="1">
      <alignment horizontal="center" vertical="center" wrapText="1"/>
    </xf>
  </cellXfs>
  <cellStyles count="15">
    <cellStyle name="Excel Built-in Normal" xfId="3"/>
    <cellStyle name="Lien hypertexte" xfId="14" builtinId="8"/>
    <cellStyle name="Monétaire" xfId="7" builtinId="4"/>
    <cellStyle name="Normal" xfId="0" builtinId="0"/>
    <cellStyle name="Normal 2" xfId="1"/>
    <cellStyle name="Normal 2 2" xfId="10"/>
    <cellStyle name="Normal 2 3" xfId="8"/>
    <cellStyle name="Normal 2 4" xfId="13"/>
    <cellStyle name="Normal 3" xfId="2"/>
    <cellStyle name="Normal 3 2" xfId="5"/>
    <cellStyle name="Normal 3 2 2" xfId="4"/>
    <cellStyle name="Normal 3 2 2 2" xfId="6"/>
    <cellStyle name="Normal 4" xfId="11"/>
    <cellStyle name="Normal 5" xfId="12"/>
    <cellStyle name="RGPH" xfId="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54429</xdr:colOff>
      <xdr:row>39</xdr:row>
      <xdr:rowOff>136070</xdr:rowOff>
    </xdr:from>
    <xdr:to>
      <xdr:col>11</xdr:col>
      <xdr:colOff>1673679</xdr:colOff>
      <xdr:row>80</xdr:row>
      <xdr:rowOff>81641</xdr:rowOff>
    </xdr:to>
    <xdr:pic>
      <xdr:nvPicPr>
        <xdr:cNvPr id="2" name="Image 1" descr="age_moyen_siliana.jpg"/>
        <xdr:cNvPicPr>
          <a:picLocks noChangeAspect="1"/>
        </xdr:cNvPicPr>
      </xdr:nvPicPr>
      <xdr:blipFill>
        <a:blip xmlns:r="http://schemas.openxmlformats.org/officeDocument/2006/relationships" r:embed="rId1"/>
        <a:stretch>
          <a:fillRect/>
        </a:stretch>
      </xdr:blipFill>
      <xdr:spPr>
        <a:xfrm rot="16200000">
          <a:off x="12477158089" y="8960302"/>
          <a:ext cx="9987643" cy="129676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36</xdr:row>
      <xdr:rowOff>163283</xdr:rowOff>
    </xdr:from>
    <xdr:to>
      <xdr:col>6</xdr:col>
      <xdr:colOff>2408464</xdr:colOff>
      <xdr:row>74</xdr:row>
      <xdr:rowOff>54427</xdr:rowOff>
    </xdr:to>
    <xdr:pic>
      <xdr:nvPicPr>
        <xdr:cNvPr id="2" name="Image 1" descr="scolarite_siliana.jpg"/>
        <xdr:cNvPicPr>
          <a:picLocks noChangeAspect="1"/>
        </xdr:cNvPicPr>
      </xdr:nvPicPr>
      <xdr:blipFill>
        <a:blip xmlns:r="http://schemas.openxmlformats.org/officeDocument/2006/relationships" r:embed="rId1"/>
        <a:stretch>
          <a:fillRect/>
        </a:stretch>
      </xdr:blipFill>
      <xdr:spPr>
        <a:xfrm rot="16200000">
          <a:off x="12481151784" y="8654142"/>
          <a:ext cx="9715501" cy="12845142"/>
        </a:xfrm>
        <a:prstGeom prst="rect">
          <a:avLst/>
        </a:prstGeom>
      </xdr:spPr>
    </xdr:pic>
    <xdr:clientData/>
  </xdr:twoCellAnchor>
  <xdr:twoCellAnchor editAs="oneCell">
    <xdr:from>
      <xdr:col>0</xdr:col>
      <xdr:colOff>1</xdr:colOff>
      <xdr:row>235</xdr:row>
      <xdr:rowOff>176892</xdr:rowOff>
    </xdr:from>
    <xdr:to>
      <xdr:col>6</xdr:col>
      <xdr:colOff>2598964</xdr:colOff>
      <xdr:row>270</xdr:row>
      <xdr:rowOff>81642</xdr:rowOff>
    </xdr:to>
    <xdr:pic>
      <xdr:nvPicPr>
        <xdr:cNvPr id="3" name="Image 2" descr="analpha_siliana.jpg"/>
        <xdr:cNvPicPr>
          <a:picLocks noChangeAspect="1"/>
        </xdr:cNvPicPr>
      </xdr:nvPicPr>
      <xdr:blipFill>
        <a:blip xmlns:r="http://schemas.openxmlformats.org/officeDocument/2006/relationships" r:embed="rId2"/>
        <a:stretch>
          <a:fillRect/>
        </a:stretch>
      </xdr:blipFill>
      <xdr:spPr>
        <a:xfrm rot="16200000">
          <a:off x="12481199410" y="67103625"/>
          <a:ext cx="9429750" cy="130356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36</xdr:row>
      <xdr:rowOff>190498</xdr:rowOff>
    </xdr:from>
    <xdr:to>
      <xdr:col>7</xdr:col>
      <xdr:colOff>1823358</xdr:colOff>
      <xdr:row>74</xdr:row>
      <xdr:rowOff>68033</xdr:rowOff>
    </xdr:to>
    <xdr:pic>
      <xdr:nvPicPr>
        <xdr:cNvPr id="2" name="Image 1" descr="activite_siliana.jpg"/>
        <xdr:cNvPicPr>
          <a:picLocks noChangeAspect="1"/>
        </xdr:cNvPicPr>
      </xdr:nvPicPr>
      <xdr:blipFill>
        <a:blip xmlns:r="http://schemas.openxmlformats.org/officeDocument/2006/relationships" r:embed="rId1"/>
        <a:stretch>
          <a:fillRect/>
        </a:stretch>
      </xdr:blipFill>
      <xdr:spPr>
        <a:xfrm rot="16200000">
          <a:off x="12478477982" y="8606516"/>
          <a:ext cx="9701892" cy="129812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166</xdr:row>
      <xdr:rowOff>136072</xdr:rowOff>
    </xdr:from>
    <xdr:to>
      <xdr:col>11</xdr:col>
      <xdr:colOff>1564821</xdr:colOff>
      <xdr:row>202</xdr:row>
      <xdr:rowOff>54428</xdr:rowOff>
    </xdr:to>
    <xdr:pic>
      <xdr:nvPicPr>
        <xdr:cNvPr id="2" name="Image 1" descr="chomage_siliana.jpg"/>
        <xdr:cNvPicPr>
          <a:picLocks noChangeAspect="1"/>
        </xdr:cNvPicPr>
      </xdr:nvPicPr>
      <xdr:blipFill>
        <a:blip xmlns:r="http://schemas.openxmlformats.org/officeDocument/2006/relationships" r:embed="rId1"/>
        <a:stretch>
          <a:fillRect/>
        </a:stretch>
      </xdr:blipFill>
      <xdr:spPr>
        <a:xfrm rot="16200000">
          <a:off x="12477967714" y="54768751"/>
          <a:ext cx="10980963" cy="156890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145675</xdr:colOff>
      <xdr:row>49</xdr:row>
      <xdr:rowOff>100847</xdr:rowOff>
    </xdr:from>
    <xdr:to>
      <xdr:col>8</xdr:col>
      <xdr:colOff>1071563</xdr:colOff>
      <xdr:row>99</xdr:row>
      <xdr:rowOff>71439</xdr:rowOff>
    </xdr:to>
    <xdr:pic>
      <xdr:nvPicPr>
        <xdr:cNvPr id="2" name="Image 1" descr="eau_siliana.jpg"/>
        <xdr:cNvPicPr>
          <a:picLocks noChangeAspect="1"/>
        </xdr:cNvPicPr>
      </xdr:nvPicPr>
      <xdr:blipFill>
        <a:blip xmlns:r="http://schemas.openxmlformats.org/officeDocument/2006/relationships" r:embed="rId1"/>
        <a:stretch>
          <a:fillRect/>
        </a:stretch>
      </xdr:blipFill>
      <xdr:spPr>
        <a:xfrm rot="16200000">
          <a:off x="2123511" y="8276661"/>
          <a:ext cx="9495592" cy="13451263"/>
        </a:xfrm>
        <a:prstGeom prst="rect">
          <a:avLst/>
        </a:prstGeom>
      </xdr:spPr>
    </xdr:pic>
    <xdr:clientData/>
  </xdr:twoCellAnchor>
  <xdr:twoCellAnchor editAs="oneCell">
    <xdr:from>
      <xdr:col>0</xdr:col>
      <xdr:colOff>136072</xdr:colOff>
      <xdr:row>168</xdr:row>
      <xdr:rowOff>163284</xdr:rowOff>
    </xdr:from>
    <xdr:to>
      <xdr:col>8</xdr:col>
      <xdr:colOff>1047753</xdr:colOff>
      <xdr:row>206</xdr:row>
      <xdr:rowOff>95248</xdr:rowOff>
    </xdr:to>
    <xdr:pic>
      <xdr:nvPicPr>
        <xdr:cNvPr id="3" name="Image 2" descr="steg_siliana.jpg"/>
        <xdr:cNvPicPr>
          <a:picLocks noChangeAspect="1"/>
        </xdr:cNvPicPr>
      </xdr:nvPicPr>
      <xdr:blipFill>
        <a:blip xmlns:r="http://schemas.openxmlformats.org/officeDocument/2006/relationships" r:embed="rId2"/>
        <a:stretch>
          <a:fillRect/>
        </a:stretch>
      </xdr:blipFill>
      <xdr:spPr>
        <a:xfrm rot="16200000">
          <a:off x="2002293" y="37825813"/>
          <a:ext cx="9704614" cy="13437056"/>
        </a:xfrm>
        <a:prstGeom prst="rect">
          <a:avLst/>
        </a:prstGeom>
      </xdr:spPr>
    </xdr:pic>
    <xdr:clientData/>
  </xdr:twoCellAnchor>
  <xdr:twoCellAnchor editAs="oneCell">
    <xdr:from>
      <xdr:col>0</xdr:col>
      <xdr:colOff>156487</xdr:colOff>
      <xdr:row>272</xdr:row>
      <xdr:rowOff>202406</xdr:rowOff>
    </xdr:from>
    <xdr:to>
      <xdr:col>8</xdr:col>
      <xdr:colOff>916783</xdr:colOff>
      <xdr:row>306</xdr:row>
      <xdr:rowOff>130966</xdr:rowOff>
    </xdr:to>
    <xdr:pic>
      <xdr:nvPicPr>
        <xdr:cNvPr id="4" name="Image 3" descr="menage_siliana.jpg"/>
        <xdr:cNvPicPr>
          <a:picLocks noChangeAspect="1"/>
        </xdr:cNvPicPr>
      </xdr:nvPicPr>
      <xdr:blipFill>
        <a:blip xmlns:r="http://schemas.openxmlformats.org/officeDocument/2006/relationships" r:embed="rId3"/>
        <a:stretch>
          <a:fillRect/>
        </a:stretch>
      </xdr:blipFill>
      <xdr:spPr>
        <a:xfrm rot="16200000">
          <a:off x="2139218" y="67837900"/>
          <a:ext cx="9320210" cy="132856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179297</xdr:colOff>
      <xdr:row>255</xdr:row>
      <xdr:rowOff>168086</xdr:rowOff>
    </xdr:from>
    <xdr:to>
      <xdr:col>8</xdr:col>
      <xdr:colOff>1042153</xdr:colOff>
      <xdr:row>295</xdr:row>
      <xdr:rowOff>201705</xdr:rowOff>
    </xdr:to>
    <xdr:pic>
      <xdr:nvPicPr>
        <xdr:cNvPr id="2" name="Image 1" descr="tauxHAB_siliana.jpg"/>
        <xdr:cNvPicPr>
          <a:picLocks noChangeAspect="1"/>
        </xdr:cNvPicPr>
      </xdr:nvPicPr>
      <xdr:blipFill>
        <a:blip xmlns:r="http://schemas.openxmlformats.org/officeDocument/2006/relationships" r:embed="rId1"/>
        <a:stretch>
          <a:fillRect/>
        </a:stretch>
      </xdr:blipFill>
      <xdr:spPr>
        <a:xfrm rot="16200000">
          <a:off x="2241740" y="67533368"/>
          <a:ext cx="9177619" cy="13302506"/>
        </a:xfrm>
        <a:prstGeom prst="rect">
          <a:avLst/>
        </a:prstGeom>
      </xdr:spPr>
    </xdr:pic>
    <xdr:clientData/>
  </xdr:twoCellAnchor>
  <xdr:twoCellAnchor editAs="oneCell">
    <xdr:from>
      <xdr:col>0</xdr:col>
      <xdr:colOff>100855</xdr:colOff>
      <xdr:row>366</xdr:row>
      <xdr:rowOff>123261</xdr:rowOff>
    </xdr:from>
    <xdr:to>
      <xdr:col>8</xdr:col>
      <xdr:colOff>1086975</xdr:colOff>
      <xdr:row>399</xdr:row>
      <xdr:rowOff>224118</xdr:rowOff>
    </xdr:to>
    <xdr:pic>
      <xdr:nvPicPr>
        <xdr:cNvPr id="3" name="Image 2" descr="onas_siliana.jpg"/>
        <xdr:cNvPicPr>
          <a:picLocks noChangeAspect="1"/>
        </xdr:cNvPicPr>
      </xdr:nvPicPr>
      <xdr:blipFill>
        <a:blip xmlns:r="http://schemas.openxmlformats.org/officeDocument/2006/relationships" r:embed="rId2"/>
        <a:stretch>
          <a:fillRect/>
        </a:stretch>
      </xdr:blipFill>
      <xdr:spPr>
        <a:xfrm rot="16200000">
          <a:off x="2362761" y="96788005"/>
          <a:ext cx="8901957" cy="134257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204107</xdr:colOff>
      <xdr:row>45</xdr:row>
      <xdr:rowOff>235401</xdr:rowOff>
    </xdr:from>
    <xdr:to>
      <xdr:col>11</xdr:col>
      <xdr:colOff>1551214</xdr:colOff>
      <xdr:row>92</xdr:row>
      <xdr:rowOff>235401</xdr:rowOff>
    </xdr:to>
    <xdr:pic>
      <xdr:nvPicPr>
        <xdr:cNvPr id="2" name="Image 1" descr="migration_siliana.jpg"/>
        <xdr:cNvPicPr>
          <a:picLocks noChangeAspect="1"/>
        </xdr:cNvPicPr>
      </xdr:nvPicPr>
      <xdr:blipFill>
        <a:blip xmlns:r="http://schemas.openxmlformats.org/officeDocument/2006/relationships" r:embed="rId1"/>
        <a:stretch>
          <a:fillRect/>
        </a:stretch>
      </xdr:blipFill>
      <xdr:spPr>
        <a:xfrm rot="16200000">
          <a:off x="12477042428" y="10604045"/>
          <a:ext cx="11511643" cy="1434192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rightToLeft="1" tabSelected="1" topLeftCell="A55" workbookViewId="0">
      <selection activeCell="A67" sqref="A67"/>
    </sheetView>
  </sheetViews>
  <sheetFormatPr baseColWidth="10" defaultRowHeight="16.5"/>
  <cols>
    <col min="1" max="1" width="93" style="553" customWidth="1"/>
    <col min="2" max="2" width="104.5703125" style="553" customWidth="1"/>
    <col min="3" max="16384" width="11.42578125" style="550"/>
  </cols>
  <sheetData>
    <row r="1" spans="1:2" ht="46.5" customHeight="1" thickBot="1">
      <c r="A1" s="549" t="s">
        <v>354</v>
      </c>
      <c r="B1" s="549" t="s">
        <v>355</v>
      </c>
    </row>
    <row r="2" spans="1:2" s="551" customFormat="1" ht="46.5" customHeight="1" thickBot="1">
      <c r="A2" s="554" t="s">
        <v>356</v>
      </c>
      <c r="B2" s="554" t="s">
        <v>357</v>
      </c>
    </row>
    <row r="3" spans="1:2" ht="30" customHeight="1">
      <c r="A3" s="555" t="s">
        <v>358</v>
      </c>
      <c r="B3" s="555" t="s">
        <v>359</v>
      </c>
    </row>
    <row r="4" spans="1:2" ht="30" customHeight="1">
      <c r="A4" s="556" t="s">
        <v>360</v>
      </c>
      <c r="B4" s="556" t="s">
        <v>361</v>
      </c>
    </row>
    <row r="5" spans="1:2" ht="30" customHeight="1">
      <c r="A5" s="556" t="s">
        <v>362</v>
      </c>
      <c r="B5" s="556" t="s">
        <v>363</v>
      </c>
    </row>
    <row r="6" spans="1:2" ht="30" customHeight="1">
      <c r="A6" s="556" t="s">
        <v>364</v>
      </c>
      <c r="B6" s="556" t="s">
        <v>365</v>
      </c>
    </row>
    <row r="7" spans="1:2" ht="30" customHeight="1">
      <c r="A7" s="556" t="s">
        <v>366</v>
      </c>
      <c r="B7" s="556" t="s">
        <v>367</v>
      </c>
    </row>
    <row r="8" spans="1:2" ht="30" customHeight="1">
      <c r="A8" s="556" t="s">
        <v>368</v>
      </c>
      <c r="B8" s="556" t="s">
        <v>369</v>
      </c>
    </row>
    <row r="9" spans="1:2" ht="30" customHeight="1">
      <c r="A9" s="556" t="s">
        <v>370</v>
      </c>
      <c r="B9" s="556" t="s">
        <v>371</v>
      </c>
    </row>
    <row r="10" spans="1:2" ht="30" customHeight="1">
      <c r="A10" s="556" t="s">
        <v>372</v>
      </c>
      <c r="B10" s="556" t="s">
        <v>373</v>
      </c>
    </row>
    <row r="11" spans="1:2" ht="30" customHeight="1">
      <c r="A11" s="556" t="s">
        <v>374</v>
      </c>
      <c r="B11" s="556" t="s">
        <v>375</v>
      </c>
    </row>
    <row r="12" spans="1:2" s="552" customFormat="1" ht="30" customHeight="1">
      <c r="A12" s="556" t="s">
        <v>376</v>
      </c>
      <c r="B12" s="556" t="s">
        <v>377</v>
      </c>
    </row>
    <row r="13" spans="1:2" ht="30" customHeight="1">
      <c r="A13" s="556" t="s">
        <v>378</v>
      </c>
      <c r="B13" s="556" t="s">
        <v>379</v>
      </c>
    </row>
    <row r="14" spans="1:2" ht="30" customHeight="1">
      <c r="A14" s="556" t="s">
        <v>380</v>
      </c>
      <c r="B14" s="556" t="s">
        <v>381</v>
      </c>
    </row>
    <row r="15" spans="1:2" ht="30" customHeight="1">
      <c r="A15" s="556" t="s">
        <v>382</v>
      </c>
      <c r="B15" s="556" t="s">
        <v>383</v>
      </c>
    </row>
    <row r="16" spans="1:2" ht="30" customHeight="1">
      <c r="A16" s="556" t="s">
        <v>384</v>
      </c>
      <c r="B16" s="556" t="s">
        <v>385</v>
      </c>
    </row>
    <row r="17" spans="1:9" ht="30" customHeight="1">
      <c r="A17" s="556" t="s">
        <v>386</v>
      </c>
      <c r="B17" s="556" t="s">
        <v>387</v>
      </c>
    </row>
    <row r="18" spans="1:9" ht="30" customHeight="1" thickBot="1">
      <c r="A18" s="556" t="s">
        <v>388</v>
      </c>
      <c r="B18" s="556" t="s">
        <v>389</v>
      </c>
    </row>
    <row r="19" spans="1:9" ht="30" customHeight="1" thickBot="1">
      <c r="A19" s="556" t="s">
        <v>390</v>
      </c>
      <c r="B19" s="556" t="s">
        <v>391</v>
      </c>
      <c r="C19" s="560"/>
      <c r="D19" s="561"/>
      <c r="E19" s="561"/>
      <c r="F19" s="561"/>
      <c r="G19" s="561"/>
      <c r="H19" s="561"/>
      <c r="I19" s="561"/>
    </row>
    <row r="20" spans="1:9" ht="30" customHeight="1" thickBot="1">
      <c r="A20" s="556" t="s">
        <v>392</v>
      </c>
      <c r="B20" s="556" t="s">
        <v>393</v>
      </c>
      <c r="C20" s="559"/>
      <c r="D20" s="559"/>
      <c r="E20" s="559"/>
      <c r="F20" s="559"/>
      <c r="G20" s="559"/>
      <c r="H20" s="559"/>
      <c r="I20" s="560"/>
    </row>
    <row r="21" spans="1:9" s="551" customFormat="1" ht="30" customHeight="1" thickBot="1">
      <c r="A21" s="557" t="s">
        <v>394</v>
      </c>
      <c r="B21" s="557" t="s">
        <v>395</v>
      </c>
      <c r="C21" s="562"/>
      <c r="D21" s="563"/>
      <c r="E21" s="563"/>
      <c r="F21" s="563"/>
      <c r="G21" s="563"/>
      <c r="H21" s="563"/>
      <c r="I21" s="563"/>
    </row>
    <row r="22" spans="1:9" ht="30" customHeight="1" thickBot="1">
      <c r="A22" s="556" t="s">
        <v>396</v>
      </c>
      <c r="B22" s="556" t="s">
        <v>397</v>
      </c>
      <c r="C22" s="560"/>
      <c r="D22" s="561"/>
      <c r="E22" s="561"/>
      <c r="F22" s="561"/>
      <c r="G22" s="561"/>
      <c r="H22" s="561"/>
      <c r="I22" s="561"/>
    </row>
    <row r="23" spans="1:9" ht="30" customHeight="1" thickBot="1">
      <c r="A23" s="556" t="s">
        <v>398</v>
      </c>
      <c r="B23" s="556" t="s">
        <v>399</v>
      </c>
      <c r="C23" s="560"/>
      <c r="D23" s="561"/>
      <c r="E23" s="561"/>
      <c r="F23" s="561"/>
      <c r="G23" s="561"/>
      <c r="H23" s="561"/>
      <c r="I23" s="561"/>
    </row>
    <row r="24" spans="1:9" ht="30" customHeight="1" thickBot="1">
      <c r="A24" s="556" t="s">
        <v>400</v>
      </c>
      <c r="B24" s="556" t="s">
        <v>401</v>
      </c>
      <c r="C24" s="560"/>
      <c r="D24" s="561"/>
      <c r="E24" s="561"/>
      <c r="F24" s="561"/>
      <c r="G24" s="561"/>
      <c r="H24" s="561"/>
      <c r="I24" s="561"/>
    </row>
    <row r="25" spans="1:9" ht="30" customHeight="1" thickBot="1">
      <c r="A25" s="556" t="s">
        <v>402</v>
      </c>
      <c r="B25" s="556" t="s">
        <v>403</v>
      </c>
      <c r="C25" s="559"/>
      <c r="D25" s="559"/>
      <c r="E25" s="559"/>
      <c r="F25" s="559"/>
      <c r="G25" s="559"/>
      <c r="H25" s="559"/>
      <c r="I25" s="560"/>
    </row>
    <row r="26" spans="1:9" ht="30" customHeight="1" thickBot="1">
      <c r="A26" s="556" t="s">
        <v>404</v>
      </c>
      <c r="B26" s="556" t="s">
        <v>399</v>
      </c>
      <c r="C26" s="560"/>
      <c r="D26" s="561"/>
      <c r="E26" s="561"/>
      <c r="F26" s="561"/>
      <c r="G26" s="561"/>
      <c r="H26" s="561"/>
      <c r="I26" s="561"/>
    </row>
    <row r="27" spans="1:9" ht="30" customHeight="1" thickBot="1">
      <c r="A27" s="556" t="s">
        <v>405</v>
      </c>
      <c r="B27" s="556" t="s">
        <v>406</v>
      </c>
      <c r="C27" s="559"/>
      <c r="D27" s="559"/>
      <c r="E27" s="559"/>
      <c r="F27" s="559"/>
      <c r="G27" s="559"/>
      <c r="H27" s="559"/>
      <c r="I27" s="560"/>
    </row>
    <row r="28" spans="1:9" ht="30" customHeight="1">
      <c r="A28" s="556" t="s">
        <v>407</v>
      </c>
      <c r="B28" s="556" t="s">
        <v>408</v>
      </c>
    </row>
    <row r="29" spans="1:9" ht="30" customHeight="1">
      <c r="A29" s="556" t="s">
        <v>409</v>
      </c>
      <c r="B29" s="556" t="s">
        <v>410</v>
      </c>
    </row>
    <row r="30" spans="1:9" ht="30" customHeight="1">
      <c r="A30" s="556" t="s">
        <v>411</v>
      </c>
      <c r="B30" s="556" t="s">
        <v>412</v>
      </c>
    </row>
    <row r="31" spans="1:9" ht="30" customHeight="1">
      <c r="A31" s="556" t="s">
        <v>413</v>
      </c>
      <c r="B31" s="556" t="s">
        <v>414</v>
      </c>
    </row>
    <row r="32" spans="1:9" ht="30" customHeight="1">
      <c r="A32" s="556" t="s">
        <v>415</v>
      </c>
      <c r="B32" s="556" t="s">
        <v>416</v>
      </c>
    </row>
    <row r="33" spans="1:2" ht="30" customHeight="1">
      <c r="A33" s="556" t="s">
        <v>417</v>
      </c>
      <c r="B33" s="556" t="s">
        <v>418</v>
      </c>
    </row>
    <row r="34" spans="1:2" ht="30" customHeight="1">
      <c r="A34" s="556" t="s">
        <v>419</v>
      </c>
      <c r="B34" s="556" t="s">
        <v>420</v>
      </c>
    </row>
    <row r="35" spans="1:2" ht="30" customHeight="1">
      <c r="A35" s="556" t="s">
        <v>421</v>
      </c>
      <c r="B35" s="556" t="s">
        <v>422</v>
      </c>
    </row>
    <row r="36" spans="1:2" ht="30" customHeight="1">
      <c r="A36" s="556" t="s">
        <v>423</v>
      </c>
      <c r="B36" s="556" t="s">
        <v>424</v>
      </c>
    </row>
    <row r="37" spans="1:2" ht="30" customHeight="1">
      <c r="A37" s="556" t="s">
        <v>425</v>
      </c>
      <c r="B37" s="556" t="s">
        <v>426</v>
      </c>
    </row>
    <row r="38" spans="1:2" ht="30" customHeight="1">
      <c r="A38" s="556" t="s">
        <v>427</v>
      </c>
      <c r="B38" s="556" t="s">
        <v>428</v>
      </c>
    </row>
    <row r="39" spans="1:2" ht="30" customHeight="1">
      <c r="A39" s="556" t="s">
        <v>429</v>
      </c>
      <c r="B39" s="556" t="s">
        <v>430</v>
      </c>
    </row>
    <row r="40" spans="1:2" ht="30" customHeight="1">
      <c r="A40" s="557" t="s">
        <v>431</v>
      </c>
      <c r="B40" s="557" t="s">
        <v>432</v>
      </c>
    </row>
    <row r="41" spans="1:2" ht="30" customHeight="1">
      <c r="A41" s="556" t="s">
        <v>433</v>
      </c>
      <c r="B41" s="556" t="s">
        <v>434</v>
      </c>
    </row>
    <row r="42" spans="1:2" ht="30" customHeight="1">
      <c r="A42" s="556" t="s">
        <v>435</v>
      </c>
      <c r="B42" s="556" t="s">
        <v>436</v>
      </c>
    </row>
    <row r="43" spans="1:2" ht="30" customHeight="1">
      <c r="A43" s="556" t="s">
        <v>437</v>
      </c>
      <c r="B43" s="556" t="s">
        <v>438</v>
      </c>
    </row>
    <row r="44" spans="1:2" ht="30" customHeight="1">
      <c r="A44" s="556" t="s">
        <v>439</v>
      </c>
      <c r="B44" s="556" t="s">
        <v>440</v>
      </c>
    </row>
    <row r="45" spans="1:2" ht="30" customHeight="1">
      <c r="A45" s="556" t="s">
        <v>441</v>
      </c>
      <c r="B45" s="556" t="s">
        <v>442</v>
      </c>
    </row>
    <row r="46" spans="1:2" ht="30" customHeight="1">
      <c r="A46" s="556" t="s">
        <v>443</v>
      </c>
      <c r="B46" s="556" t="s">
        <v>444</v>
      </c>
    </row>
    <row r="47" spans="1:2" ht="30" customHeight="1">
      <c r="A47" s="556" t="s">
        <v>445</v>
      </c>
      <c r="B47" s="556" t="s">
        <v>446</v>
      </c>
    </row>
    <row r="48" spans="1:2" ht="30" customHeight="1">
      <c r="A48" s="556" t="s">
        <v>447</v>
      </c>
      <c r="B48" s="556" t="s">
        <v>448</v>
      </c>
    </row>
    <row r="49" spans="1:2" ht="30" customHeight="1">
      <c r="A49" s="556" t="s">
        <v>449</v>
      </c>
      <c r="B49" s="556" t="s">
        <v>450</v>
      </c>
    </row>
    <row r="50" spans="1:2" ht="30" customHeight="1">
      <c r="A50" s="556" t="s">
        <v>451</v>
      </c>
      <c r="B50" s="556" t="s">
        <v>452</v>
      </c>
    </row>
    <row r="51" spans="1:2" ht="30" customHeight="1">
      <c r="A51" s="556" t="s">
        <v>453</v>
      </c>
      <c r="B51" s="556" t="s">
        <v>454</v>
      </c>
    </row>
    <row r="52" spans="1:2" ht="30" customHeight="1">
      <c r="A52" s="556" t="s">
        <v>453</v>
      </c>
      <c r="B52" s="556" t="s">
        <v>455</v>
      </c>
    </row>
    <row r="53" spans="1:2" ht="30" customHeight="1">
      <c r="A53" s="556" t="s">
        <v>456</v>
      </c>
      <c r="B53" s="556" t="s">
        <v>457</v>
      </c>
    </row>
    <row r="54" spans="1:2" ht="30" customHeight="1">
      <c r="A54" s="556" t="s">
        <v>458</v>
      </c>
      <c r="B54" s="556" t="s">
        <v>459</v>
      </c>
    </row>
    <row r="55" spans="1:2" ht="30" customHeight="1">
      <c r="A55" s="556" t="s">
        <v>460</v>
      </c>
      <c r="B55" s="556" t="s">
        <v>461</v>
      </c>
    </row>
    <row r="56" spans="1:2" ht="30" customHeight="1">
      <c r="A56" s="556" t="s">
        <v>462</v>
      </c>
      <c r="B56" s="556" t="s">
        <v>463</v>
      </c>
    </row>
    <row r="57" spans="1:2" ht="30" customHeight="1">
      <c r="A57" s="556" t="s">
        <v>464</v>
      </c>
      <c r="B57" s="556" t="s">
        <v>463</v>
      </c>
    </row>
    <row r="58" spans="1:2" ht="30" customHeight="1">
      <c r="A58" s="556" t="s">
        <v>465</v>
      </c>
      <c r="B58" s="556" t="s">
        <v>466</v>
      </c>
    </row>
    <row r="59" spans="1:2" ht="30" customHeight="1">
      <c r="A59" s="556" t="s">
        <v>467</v>
      </c>
      <c r="B59" s="556" t="s">
        <v>468</v>
      </c>
    </row>
    <row r="60" spans="1:2" ht="30" customHeight="1">
      <c r="A60" s="556" t="s">
        <v>469</v>
      </c>
      <c r="B60" s="556" t="s">
        <v>470</v>
      </c>
    </row>
    <row r="61" spans="1:2" ht="30" customHeight="1">
      <c r="A61" s="556" t="s">
        <v>471</v>
      </c>
      <c r="B61" s="556" t="s">
        <v>472</v>
      </c>
    </row>
    <row r="62" spans="1:2" ht="30" customHeight="1">
      <c r="A62" s="556" t="s">
        <v>473</v>
      </c>
      <c r="B62" s="556" t="s">
        <v>474</v>
      </c>
    </row>
    <row r="63" spans="1:2" ht="30" customHeight="1">
      <c r="A63" s="556" t="s">
        <v>475</v>
      </c>
      <c r="B63" s="556" t="s">
        <v>476</v>
      </c>
    </row>
    <row r="64" spans="1:2" ht="30" customHeight="1">
      <c r="A64" s="556" t="s">
        <v>477</v>
      </c>
      <c r="B64" s="556" t="s">
        <v>478</v>
      </c>
    </row>
    <row r="65" spans="1:2" ht="30" customHeight="1">
      <c r="A65" s="556" t="s">
        <v>479</v>
      </c>
      <c r="B65" s="556" t="s">
        <v>480</v>
      </c>
    </row>
    <row r="66" spans="1:2" ht="30" customHeight="1">
      <c r="A66" s="556" t="s">
        <v>481</v>
      </c>
      <c r="B66" s="556" t="s">
        <v>482</v>
      </c>
    </row>
    <row r="67" spans="1:2" ht="30" customHeight="1">
      <c r="A67" s="556" t="s">
        <v>656</v>
      </c>
      <c r="B67" s="556" t="s">
        <v>483</v>
      </c>
    </row>
    <row r="68" spans="1:2" ht="30" customHeight="1">
      <c r="A68" s="556" t="s">
        <v>484</v>
      </c>
      <c r="B68" s="556" t="s">
        <v>485</v>
      </c>
    </row>
    <row r="69" spans="1:2" ht="30" customHeight="1">
      <c r="A69" s="556" t="s">
        <v>486</v>
      </c>
      <c r="B69" s="556" t="s">
        <v>487</v>
      </c>
    </row>
    <row r="70" spans="1:2" ht="30" customHeight="1">
      <c r="A70" s="556" t="s">
        <v>488</v>
      </c>
      <c r="B70" s="556" t="s">
        <v>489</v>
      </c>
    </row>
    <row r="71" spans="1:2" ht="30" customHeight="1">
      <c r="A71" s="556" t="s">
        <v>490</v>
      </c>
      <c r="B71" s="556" t="s">
        <v>491</v>
      </c>
    </row>
    <row r="72" spans="1:2" ht="30" customHeight="1">
      <c r="A72" s="556" t="s">
        <v>492</v>
      </c>
      <c r="B72" s="556" t="s">
        <v>493</v>
      </c>
    </row>
    <row r="73" spans="1:2" ht="30" customHeight="1">
      <c r="A73" s="556" t="s">
        <v>494</v>
      </c>
      <c r="B73" s="556" t="s">
        <v>495</v>
      </c>
    </row>
    <row r="74" spans="1:2" ht="30" customHeight="1">
      <c r="A74" s="556" t="s">
        <v>496</v>
      </c>
      <c r="B74" s="556" t="s">
        <v>497</v>
      </c>
    </row>
    <row r="75" spans="1:2" ht="30" customHeight="1">
      <c r="A75" s="556" t="s">
        <v>498</v>
      </c>
      <c r="B75" s="556" t="s">
        <v>499</v>
      </c>
    </row>
    <row r="76" spans="1:2" ht="30" customHeight="1">
      <c r="A76" s="556" t="s">
        <v>500</v>
      </c>
      <c r="B76" s="556" t="s">
        <v>501</v>
      </c>
    </row>
    <row r="77" spans="1:2" ht="30" customHeight="1">
      <c r="A77" s="556" t="s">
        <v>502</v>
      </c>
      <c r="B77" s="556" t="s">
        <v>503</v>
      </c>
    </row>
    <row r="78" spans="1:2" ht="30" customHeight="1">
      <c r="A78" s="556" t="s">
        <v>504</v>
      </c>
      <c r="B78" s="556" t="s">
        <v>505</v>
      </c>
    </row>
    <row r="79" spans="1:2" ht="30" customHeight="1">
      <c r="A79" s="556" t="s">
        <v>506</v>
      </c>
      <c r="B79" s="556" t="s">
        <v>507</v>
      </c>
    </row>
    <row r="80" spans="1:2" ht="30" customHeight="1">
      <c r="A80" s="556" t="s">
        <v>508</v>
      </c>
      <c r="B80" s="556" t="s">
        <v>509</v>
      </c>
    </row>
    <row r="81" spans="1:2" ht="30" customHeight="1">
      <c r="A81" s="556" t="s">
        <v>510</v>
      </c>
      <c r="B81" s="556" t="s">
        <v>511</v>
      </c>
    </row>
    <row r="82" spans="1:2" ht="30" customHeight="1">
      <c r="A82" s="556" t="s">
        <v>512</v>
      </c>
      <c r="B82" s="556" t="s">
        <v>513</v>
      </c>
    </row>
    <row r="83" spans="1:2" ht="30" customHeight="1">
      <c r="A83" s="556" t="s">
        <v>514</v>
      </c>
      <c r="B83" s="556" t="s">
        <v>515</v>
      </c>
    </row>
    <row r="84" spans="1:2" ht="30" customHeight="1">
      <c r="A84" s="556" t="s">
        <v>516</v>
      </c>
      <c r="B84" s="556" t="s">
        <v>517</v>
      </c>
    </row>
    <row r="85" spans="1:2" ht="30" customHeight="1">
      <c r="A85" s="556" t="s">
        <v>518</v>
      </c>
      <c r="B85" s="556" t="s">
        <v>519</v>
      </c>
    </row>
    <row r="86" spans="1:2" ht="30" customHeight="1">
      <c r="A86" s="557" t="s">
        <v>520</v>
      </c>
      <c r="B86" s="557" t="s">
        <v>521</v>
      </c>
    </row>
    <row r="87" spans="1:2" ht="30" customHeight="1">
      <c r="A87" s="556" t="s">
        <v>522</v>
      </c>
      <c r="B87" s="556" t="s">
        <v>523</v>
      </c>
    </row>
    <row r="88" spans="1:2" ht="30" customHeight="1">
      <c r="A88" s="556" t="s">
        <v>524</v>
      </c>
      <c r="B88" s="556" t="s">
        <v>525</v>
      </c>
    </row>
    <row r="89" spans="1:2" ht="30" customHeight="1">
      <c r="A89" s="556" t="s">
        <v>526</v>
      </c>
      <c r="B89" s="556" t="s">
        <v>527</v>
      </c>
    </row>
    <row r="90" spans="1:2" ht="30" customHeight="1">
      <c r="A90" s="556" t="s">
        <v>528</v>
      </c>
      <c r="B90" s="556" t="s">
        <v>529</v>
      </c>
    </row>
    <row r="91" spans="1:2" ht="30" customHeight="1">
      <c r="A91" s="556" t="s">
        <v>530</v>
      </c>
      <c r="B91" s="556" t="s">
        <v>531</v>
      </c>
    </row>
    <row r="92" spans="1:2" ht="30" customHeight="1">
      <c r="A92" s="556" t="s">
        <v>532</v>
      </c>
      <c r="B92" s="556" t="s">
        <v>533</v>
      </c>
    </row>
    <row r="93" spans="1:2" ht="30" customHeight="1">
      <c r="A93" s="556" t="s">
        <v>534</v>
      </c>
      <c r="B93" s="556" t="s">
        <v>535</v>
      </c>
    </row>
    <row r="94" spans="1:2" ht="30" customHeight="1">
      <c r="A94" s="556" t="s">
        <v>536</v>
      </c>
      <c r="B94" s="556" t="s">
        <v>537</v>
      </c>
    </row>
    <row r="95" spans="1:2" ht="30" customHeight="1">
      <c r="A95" s="556" t="s">
        <v>538</v>
      </c>
      <c r="B95" s="556" t="s">
        <v>539</v>
      </c>
    </row>
    <row r="96" spans="1:2" ht="30" customHeight="1">
      <c r="A96" s="556" t="s">
        <v>540</v>
      </c>
      <c r="B96" s="556" t="s">
        <v>541</v>
      </c>
    </row>
    <row r="97" spans="1:2" ht="30" customHeight="1">
      <c r="A97" s="556" t="s">
        <v>542</v>
      </c>
      <c r="B97" s="556" t="s">
        <v>543</v>
      </c>
    </row>
    <row r="98" spans="1:2" ht="30" customHeight="1">
      <c r="A98" s="556" t="s">
        <v>544</v>
      </c>
      <c r="B98" s="556" t="s">
        <v>545</v>
      </c>
    </row>
    <row r="99" spans="1:2" ht="30" customHeight="1">
      <c r="A99" s="556" t="s">
        <v>546</v>
      </c>
      <c r="B99" s="556" t="s">
        <v>547</v>
      </c>
    </row>
    <row r="100" spans="1:2" ht="30" customHeight="1">
      <c r="A100" s="556" t="s">
        <v>548</v>
      </c>
      <c r="B100" s="556" t="s">
        <v>549</v>
      </c>
    </row>
    <row r="101" spans="1:2" ht="30" customHeight="1">
      <c r="A101" s="556" t="s">
        <v>550</v>
      </c>
      <c r="B101" s="556" t="s">
        <v>551</v>
      </c>
    </row>
    <row r="102" spans="1:2" ht="30" customHeight="1">
      <c r="A102" s="556" t="s">
        <v>552</v>
      </c>
      <c r="B102" s="556" t="s">
        <v>553</v>
      </c>
    </row>
    <row r="103" spans="1:2" ht="30" customHeight="1">
      <c r="A103" s="556" t="s">
        <v>554</v>
      </c>
      <c r="B103" s="556" t="s">
        <v>555</v>
      </c>
    </row>
    <row r="104" spans="1:2" ht="30" customHeight="1">
      <c r="A104" s="556" t="s">
        <v>556</v>
      </c>
      <c r="B104" s="556" t="s">
        <v>557</v>
      </c>
    </row>
    <row r="105" spans="1:2" ht="30" customHeight="1">
      <c r="A105" s="557" t="s">
        <v>558</v>
      </c>
      <c r="B105" s="557" t="s">
        <v>559</v>
      </c>
    </row>
    <row r="106" spans="1:2" ht="30" customHeight="1">
      <c r="A106" s="556" t="s">
        <v>560</v>
      </c>
      <c r="B106" s="556" t="s">
        <v>561</v>
      </c>
    </row>
    <row r="107" spans="1:2" ht="30" customHeight="1">
      <c r="A107" s="556" t="s">
        <v>562</v>
      </c>
      <c r="B107" s="556" t="s">
        <v>563</v>
      </c>
    </row>
    <row r="108" spans="1:2" ht="30" customHeight="1">
      <c r="A108" s="556" t="s">
        <v>564</v>
      </c>
      <c r="B108" s="556" t="s">
        <v>565</v>
      </c>
    </row>
    <row r="109" spans="1:2" ht="30" customHeight="1">
      <c r="A109" s="556" t="s">
        <v>566</v>
      </c>
      <c r="B109" s="556" t="s">
        <v>567</v>
      </c>
    </row>
    <row r="110" spans="1:2" ht="30" customHeight="1">
      <c r="A110" s="556" t="s">
        <v>568</v>
      </c>
      <c r="B110" s="556" t="s">
        <v>569</v>
      </c>
    </row>
    <row r="111" spans="1:2" ht="30" customHeight="1">
      <c r="A111" s="556" t="s">
        <v>570</v>
      </c>
      <c r="B111" s="556" t="s">
        <v>571</v>
      </c>
    </row>
    <row r="112" spans="1:2" ht="30" customHeight="1">
      <c r="A112" s="556" t="s">
        <v>572</v>
      </c>
      <c r="B112" s="556" t="s">
        <v>573</v>
      </c>
    </row>
    <row r="113" spans="1:2" ht="30" customHeight="1">
      <c r="A113" s="556" t="s">
        <v>574</v>
      </c>
      <c r="B113" s="556" t="s">
        <v>575</v>
      </c>
    </row>
    <row r="114" spans="1:2" ht="30" customHeight="1">
      <c r="A114" s="556" t="s">
        <v>576</v>
      </c>
      <c r="B114" s="556" t="s">
        <v>577</v>
      </c>
    </row>
    <row r="115" spans="1:2" ht="30" customHeight="1">
      <c r="A115" s="556" t="s">
        <v>578</v>
      </c>
      <c r="B115" s="556" t="s">
        <v>579</v>
      </c>
    </row>
    <row r="116" spans="1:2" ht="30" customHeight="1">
      <c r="A116" s="556" t="s">
        <v>580</v>
      </c>
      <c r="B116" s="556" t="s">
        <v>581</v>
      </c>
    </row>
    <row r="117" spans="1:2" ht="30" customHeight="1">
      <c r="A117" s="556" t="s">
        <v>582</v>
      </c>
      <c r="B117" s="556" t="s">
        <v>583</v>
      </c>
    </row>
    <row r="118" spans="1:2" ht="30" customHeight="1">
      <c r="A118" s="556" t="s">
        <v>584</v>
      </c>
      <c r="B118" s="556" t="s">
        <v>585</v>
      </c>
    </row>
    <row r="119" spans="1:2" ht="30" customHeight="1">
      <c r="A119" s="556" t="s">
        <v>586</v>
      </c>
      <c r="B119" s="556" t="s">
        <v>587</v>
      </c>
    </row>
    <row r="120" spans="1:2" ht="30" customHeight="1">
      <c r="A120" s="556" t="s">
        <v>588</v>
      </c>
      <c r="B120" s="556" t="s">
        <v>589</v>
      </c>
    </row>
    <row r="121" spans="1:2" ht="30" customHeight="1">
      <c r="A121" s="556" t="s">
        <v>590</v>
      </c>
      <c r="B121" s="556" t="s">
        <v>591</v>
      </c>
    </row>
    <row r="122" spans="1:2" ht="30" customHeight="1">
      <c r="A122" s="556" t="s">
        <v>592</v>
      </c>
      <c r="B122" s="556" t="s">
        <v>593</v>
      </c>
    </row>
    <row r="123" spans="1:2" ht="30" customHeight="1">
      <c r="A123" s="556" t="s">
        <v>594</v>
      </c>
      <c r="B123" s="556" t="s">
        <v>595</v>
      </c>
    </row>
    <row r="124" spans="1:2" ht="30" customHeight="1">
      <c r="A124" s="556" t="s">
        <v>596</v>
      </c>
      <c r="B124" s="556" t="s">
        <v>597</v>
      </c>
    </row>
    <row r="125" spans="1:2" ht="30" customHeight="1">
      <c r="A125" s="556" t="s">
        <v>598</v>
      </c>
      <c r="B125" s="556" t="s">
        <v>599</v>
      </c>
    </row>
    <row r="126" spans="1:2" ht="30" customHeight="1">
      <c r="A126" s="556" t="s">
        <v>600</v>
      </c>
      <c r="B126" s="556" t="s">
        <v>601</v>
      </c>
    </row>
    <row r="127" spans="1:2" ht="30" customHeight="1">
      <c r="A127" s="556" t="s">
        <v>602</v>
      </c>
      <c r="B127" s="556" t="s">
        <v>603</v>
      </c>
    </row>
    <row r="128" spans="1:2" ht="30" customHeight="1">
      <c r="A128" s="556" t="s">
        <v>604</v>
      </c>
      <c r="B128" s="556" t="s">
        <v>605</v>
      </c>
    </row>
    <row r="129" spans="1:2" ht="30" customHeight="1">
      <c r="A129" s="556" t="s">
        <v>606</v>
      </c>
      <c r="B129" s="556" t="s">
        <v>607</v>
      </c>
    </row>
    <row r="130" spans="1:2" ht="30" customHeight="1">
      <c r="A130" s="556" t="s">
        <v>608</v>
      </c>
      <c r="B130" s="556" t="s">
        <v>609</v>
      </c>
    </row>
    <row r="131" spans="1:2" ht="30" customHeight="1">
      <c r="A131" s="556" t="s">
        <v>610</v>
      </c>
      <c r="B131" s="556" t="s">
        <v>611</v>
      </c>
    </row>
    <row r="132" spans="1:2" ht="30" customHeight="1">
      <c r="A132" s="556" t="s">
        <v>612</v>
      </c>
      <c r="B132" s="556" t="s">
        <v>613</v>
      </c>
    </row>
    <row r="133" spans="1:2" ht="30" customHeight="1">
      <c r="A133" s="556" t="s">
        <v>614</v>
      </c>
      <c r="B133" s="556" t="s">
        <v>615</v>
      </c>
    </row>
    <row r="134" spans="1:2" ht="30" customHeight="1">
      <c r="A134" s="556" t="s">
        <v>616</v>
      </c>
      <c r="B134" s="556" t="s">
        <v>617</v>
      </c>
    </row>
    <row r="135" spans="1:2" ht="30" customHeight="1">
      <c r="A135" s="556" t="s">
        <v>618</v>
      </c>
      <c r="B135" s="556" t="s">
        <v>619</v>
      </c>
    </row>
    <row r="136" spans="1:2" ht="30" customHeight="1">
      <c r="A136" s="557" t="s">
        <v>620</v>
      </c>
      <c r="B136" s="557" t="s">
        <v>621</v>
      </c>
    </row>
    <row r="137" spans="1:2" ht="30" customHeight="1">
      <c r="A137" s="556" t="s">
        <v>622</v>
      </c>
      <c r="B137" s="556" t="s">
        <v>623</v>
      </c>
    </row>
    <row r="138" spans="1:2" ht="30" customHeight="1">
      <c r="A138" s="556" t="s">
        <v>624</v>
      </c>
      <c r="B138" s="556" t="s">
        <v>625</v>
      </c>
    </row>
    <row r="139" spans="1:2" ht="30" customHeight="1">
      <c r="A139" s="556" t="s">
        <v>626</v>
      </c>
      <c r="B139" s="556" t="s">
        <v>627</v>
      </c>
    </row>
    <row r="140" spans="1:2" ht="30" customHeight="1">
      <c r="A140" s="556" t="s">
        <v>628</v>
      </c>
      <c r="B140" s="556" t="s">
        <v>629</v>
      </c>
    </row>
    <row r="141" spans="1:2" ht="30" customHeight="1">
      <c r="A141" s="556" t="s">
        <v>630</v>
      </c>
      <c r="B141" s="556" t="s">
        <v>631</v>
      </c>
    </row>
    <row r="142" spans="1:2" ht="30" customHeight="1">
      <c r="A142" s="556" t="s">
        <v>632</v>
      </c>
      <c r="B142" s="556" t="s">
        <v>633</v>
      </c>
    </row>
    <row r="143" spans="1:2" ht="30" customHeight="1">
      <c r="A143" s="556" t="s">
        <v>634</v>
      </c>
      <c r="B143" s="556" t="s">
        <v>635</v>
      </c>
    </row>
    <row r="144" spans="1:2" ht="30" customHeight="1">
      <c r="A144" s="556" t="s">
        <v>636</v>
      </c>
      <c r="B144" s="556" t="s">
        <v>637</v>
      </c>
    </row>
    <row r="145" spans="1:2" ht="30" customHeight="1">
      <c r="A145" s="556" t="s">
        <v>638</v>
      </c>
      <c r="B145" s="556" t="s">
        <v>639</v>
      </c>
    </row>
    <row r="146" spans="1:2" ht="30" customHeight="1">
      <c r="A146" s="556" t="s">
        <v>640</v>
      </c>
      <c r="B146" s="556" t="s">
        <v>641</v>
      </c>
    </row>
    <row r="147" spans="1:2" ht="30" customHeight="1">
      <c r="A147" s="556" t="s">
        <v>642</v>
      </c>
      <c r="B147" s="556" t="s">
        <v>641</v>
      </c>
    </row>
    <row r="148" spans="1:2" ht="30" customHeight="1">
      <c r="A148" s="556" t="s">
        <v>643</v>
      </c>
      <c r="B148" s="556" t="s">
        <v>644</v>
      </c>
    </row>
    <row r="149" spans="1:2" ht="30" customHeight="1">
      <c r="A149" s="556" t="s">
        <v>645</v>
      </c>
      <c r="B149" s="556" t="s">
        <v>646</v>
      </c>
    </row>
    <row r="150" spans="1:2" ht="30" customHeight="1">
      <c r="A150" s="556" t="s">
        <v>647</v>
      </c>
      <c r="B150" s="556" t="s">
        <v>646</v>
      </c>
    </row>
    <row r="151" spans="1:2" ht="30" customHeight="1">
      <c r="A151" s="556" t="s">
        <v>648</v>
      </c>
      <c r="B151" s="556" t="s">
        <v>649</v>
      </c>
    </row>
    <row r="152" spans="1:2" ht="30" customHeight="1">
      <c r="A152" s="556" t="s">
        <v>650</v>
      </c>
      <c r="B152" s="556" t="s">
        <v>651</v>
      </c>
    </row>
    <row r="153" spans="1:2" ht="30" customHeight="1">
      <c r="A153" s="556" t="s">
        <v>652</v>
      </c>
      <c r="B153" s="556" t="s">
        <v>653</v>
      </c>
    </row>
    <row r="154" spans="1:2" ht="30" customHeight="1" thickBot="1">
      <c r="A154" s="558" t="s">
        <v>654</v>
      </c>
      <c r="B154" s="558" t="s">
        <v>655</v>
      </c>
    </row>
  </sheetData>
  <mergeCells count="9">
    <mergeCell ref="C25:I25"/>
    <mergeCell ref="C26:I26"/>
    <mergeCell ref="C27:I27"/>
    <mergeCell ref="C19:I19"/>
    <mergeCell ref="C20:I20"/>
    <mergeCell ref="C21:I21"/>
    <mergeCell ref="C22:I22"/>
    <mergeCell ref="C23:I23"/>
    <mergeCell ref="C24:I24"/>
  </mergeCells>
  <hyperlinks>
    <hyperlink ref="A2" location="' Demo 1'!A1" display="الخصائص الديمغرافية"/>
    <hyperlink ref="B2" location="' Demo 1'!A1" display="Caractéristiques démographiques de la Population "/>
    <hyperlink ref="A3" location="' Demo 1'!A82" display="التوزيع النسبي للسكان حسب الفئة العمرية و  مجموع الوسطين   و مجموع  الجنسين  على مستوى المعتمدية "/>
    <hyperlink ref="A4" location="' Demo 1'!A98" display="التوزيع النسبي للسكان حسب الفئة العمرية و مجموع الذكور و مجموع الوسطين   على مستوى المعتمدية    "/>
    <hyperlink ref="A5" location="' Demo 1'!A114" display="التوزيع النسبي للسكان حسب الفئة العمرية ومجموع الإناث و  مجموع الوسطين    على مستوى المعتمدية   "/>
    <hyperlink ref="A6" location="' Demo 1'!A130" display="التوزيع النسبي للسكان حسب الفئة العمرية و وسط بلدي  و مجموع الجنسين    على مستوى المعتمدية "/>
    <hyperlink ref="A7" location="' Demo 1'!A146" display="التوزيع النسبي للسكان حسب الفئة العمرية ووسط  بلدي ذكور على مستوى المعتمدية "/>
    <hyperlink ref="A8" location="' Demo 1'!A162" display="التوزيع النسبي للسكان حسب الفئة العمرية و وسط  بلدي إناث  على مستوى المعتمدية "/>
    <hyperlink ref="A9" location="' Demo 1'!A178" display="التوزيع النسبي للسكان حسب الفئة العمرية ووسط غير بلدي  مجموع الجنسين  على مستوى المعتمدية "/>
    <hyperlink ref="A10" location="' Demo 1'!A194" display="التوزيع النسبي للسكان حسب الفئة العمرية و وسط غير بلدي  ذكور    على مستوى المعتمدية "/>
    <hyperlink ref="A11" location="' Demo 1'!A211" display="التوزيع النسبي للسكان حسب الفئة العمرية ووسط غير بلدي  إناث  على مستوى المعتمدية "/>
    <hyperlink ref="B3" location="' Demo 1'!A82" display=" Répartition de la population par groupe d'âge, Total milieu Total sexe selon la délégation"/>
    <hyperlink ref="B4" location="' Demo 1'!A98" display=" Répartition de la population par groupe d'âge, Masculin Total milieu selon la délégation"/>
    <hyperlink ref="B5" location="' Demo 1'!A114" display=" Répartition de la population par groupe d'âge, Feminin Total milieu selon la délégation"/>
    <hyperlink ref="B6" location="' Demo 1'!A130" display=" Répartition de la population par groupe d'âge, Milieu communal Total sexe selon la délégation"/>
    <hyperlink ref="B7" location="' Demo 1'!A146" display=" Répartition de la population par groupe d'âge, Milieu communal Masculin selon la délégation"/>
    <hyperlink ref="B8" location="' Demo 1'!A162" display=" Répartition de la population par groupe d'âge, Milieu communal Feminin selon la délégation"/>
    <hyperlink ref="B9" location="' Demo 1'!A178" display=" Répartition de la population par groupe d'âge, Milieu Non Communal Total sexe selon la délégation"/>
    <hyperlink ref="B10" location="' Demo 1'!A194" display=" Répartition de la population par groupe d'âge, Milieu non communal Masculin selon la délégation"/>
    <hyperlink ref="B11" location="' Demo 1'!A211" display=" Répartition de la population par groupe d'âge, Milieu non communal Feminin selon la délégation"/>
    <hyperlink ref="A12" location="' Demo 2'!A1" display="التوزيع النسبي للسكان 15 سنة فما فوق حسب الحالة الزواجية   مجموع الوسطين   و مجموع  الجنسين  على مستوى المعتمدية  "/>
    <hyperlink ref="A13" location="' Demo 2'!A17" display="التوزيع النسبي للسكان 15 سنة فما فوق حسب الحالة الزواجية مجموع الذكور و مجموع الوسطين   على مستوى المعتمدية "/>
    <hyperlink ref="A14" location="' Demo 2'!A33" display="التوزيع النسبي للسكان 15 سنة فما فوق حسب الحالة الزواجية  مجموع الإناث و  مجموع الوسطين   على مستوى المعتمدية "/>
    <hyperlink ref="A15" location="' Demo 2'!A49" display="التوزيع النسبي للسكان 15 سنة فما فوق حسب الحالة الزواجية  وسط بلدي  و مجموع الجنسين  على مستوى المعتمدية "/>
    <hyperlink ref="A16" location="' Demo 2'!A65" display="التوزيع النسبي للسكان 15 سنة فما فوق حسب الحالة الزواجية  وسط  بلدي ذكور    على مستوى المعتمدية       "/>
    <hyperlink ref="A17" location="' Demo 2'!A81" display="التوزيع النسبي للسكان 15 سنة فما فوق حسب الحالة الزواجية  وسط  بلدي إناث   على مستوى المعتمدية       "/>
    <hyperlink ref="A18" location="' Demo 2'!A97" display="التوزيع النسبي للسكان 15 سنة فما فوق حسب الحالة الزواجية وسط غير بلدي  مجموع الجنسين على مستوى المعتمدية "/>
    <hyperlink ref="A19" location="' Demo 2'!A113" display="التوزيع النسبي للسكان 15 سنة فما فوق حسب الحالة الزواجية وسط غير بلدي  ذكور  على مستوى المعتمدية "/>
    <hyperlink ref="A20" location="' Demo 2'!A130" display="التوزيع النسبي للسكان 15 سنة فما فوق حسب الحالة الزواجية  وسط غير بلدي  إناث  على مستوى المعتمدية "/>
    <hyperlink ref="B12" location="' Demo 2'!A1" display="Répartition de la population 15 ans et plus par état matrimonial Total milieu Total sexe selon la délégation"/>
    <hyperlink ref="B13" location="' Demo 2'!A17" display="Répartition de la population 15 ans et plus par état matrimonial Masculin Total milieu selon la délégation"/>
    <hyperlink ref="B14" location="' Demo 2'!A33" display="Répartition de la population 15 ans et plus par état matrimonial Feminin Total milieu selon la délégation"/>
    <hyperlink ref="B15" location="' Demo 2'!A49" display="Répartition de la population 15 ans et plus par état matrimonial Milieu communal Total sexe selon la délégation"/>
    <hyperlink ref="B16" location="' Demo 2'!A65" display="Répartition de la population 15 ans et plus par état matrimonial Milieu communal Masculin selon la délégation"/>
    <hyperlink ref="B17" location="' Demo 2'!A81" display="Répartition de la population 15 ans et plus par état matrimonial Milieu communal Feminin selon la délégation"/>
    <hyperlink ref="B18" location="' Demo 2'!A97" display="Répartition de la population 15 ans et plus par état matrimonial  Milieu Non Communal Total sexe selon la délégation"/>
    <hyperlink ref="B19" location="' Demo 2'!A113" display="Répartition de la population 15 ans et plus par état matrimonial Milieu non communal Masculin selon la délégation"/>
    <hyperlink ref="B20" location="' Demo 2'!A130" display="Répartition de la population 15 ans et plus par état matrimonial Milieu non communal Feminin selon la délégation"/>
    <hyperlink ref="A21" location="EDUC1!A1" display="الخصائص التربوية للسكان "/>
    <hyperlink ref="B21" location="EDUC1!A1" display="Caractéristiques Educationnelles de la Population"/>
    <hyperlink ref="A22" location="EDUC1!A76" display="التوزيع النسبي للسكان 10 سنوات فما فوق حسب  المستوى التعليمي  مجموع الوسطين   و مجموع  الجنسين  على مستوى المعتمدية "/>
    <hyperlink ref="A23" location="EDUC1!A92" display="التوزيع النسبي للسكان 10 سنوات فما فوق حسب  المستوى التعليمي مجموع الذكور و مجموع الوسطين   على مستوى المعتمدية "/>
    <hyperlink ref="A24" location="EDUC1!A108" display="التوزيع النسبي للسكان 10 سنوات فما فوق حسب  المستوى التعليمي  مجموع الإناث و  مجموع الوسطين   على مستوى المعتمدية   "/>
    <hyperlink ref="A25" location="EDUC1!A124" display="التوزيع النسبي للسكان 10 سنوات فما فوق حسب  المستوى التعليمي  وسط بلدي  و مجموع الجنسين  على مستوى المعتمدية "/>
    <hyperlink ref="A26" location="EDUC1!A140" display="التوزيع النسبي للسكان 10 سنوات فما فوق حسب  المستوى التعليمي  وسط  بلدي ذكور  على مستوى المعتمدية          "/>
    <hyperlink ref="A27" location="EDUC1!A156" display="التوزيع النسبي للسكان 10 سنوات فما فوق حسب  المستوى التعليمي  وسط  بلدي إناث        "/>
    <hyperlink ref="A28" location="EDUC1!A172" display="التوزيع النسبي للسكان 10 سنوات فما فوق حسب  المستوى التعليمي  وسط غير بلدي  مجموع الجنسين"/>
    <hyperlink ref="A29" location="EDUC1!A188" display="التوزيع النسبي للسكان 10 سنوات فما فوق حسب  المستوى التعليمي  وسط غير بلدي  ذكور  على مستوى المعتمدية "/>
    <hyperlink ref="A30" location="EDUC1!A205" display="التوزيع النسبي للسكان 10 سنوات فما فوق حسب  المستوى التعليمي  وسط غير بلدي  إناث  على مستوى المعتمدية "/>
    <hyperlink ref="B22" location="EDUC1!A76" display="Répartition de la population 10 ans et plus par Niveau d'instruction, Total milieu Total sexe selon la délégation"/>
    <hyperlink ref="B23" location="EDUC1!A92" display="Répartition de la population 10 ans et plus par Niveau d'instruction, Masculin Total milieu selon la délégation"/>
    <hyperlink ref="B24" location="EDUC1!A108" display="Répartition de la population 10 ans et plus par Niveau d'instruction,  Feminin Total milieu selon la délégation"/>
    <hyperlink ref="B25" location="EDUC1!A124" display="Répartition de la population 10 ans et plus par Niveau d'instruction, Milieu communal Total sexe selon la délégation"/>
    <hyperlink ref="B26" location="EDUC1!A140" display="Répartition de la population 10 ans et plus par Niveau d'instruction, Masculin Total milieu selon la délégation"/>
    <hyperlink ref="B27" location="EDUC1!A156" display="Répartition de la population 10 ans et plus par Niveau d'instruction, Feminin Total milieu selon la délégation"/>
    <hyperlink ref="B28" location="EDUC1!A172" display="Répartition de la population 10 ans et plus par Niveau d'instruction, Milieu Non Communal Total sexe selon la délégation"/>
    <hyperlink ref="B29" location="EDUC1!A188" display="Répartition de la population 10 ans et plus par Niveau d'instruction, Milieu non communal Masculin selon la délégation"/>
    <hyperlink ref="B30" location="EDUC1!A205" display="Répartition de la population 10 ans et plus par Niveau d'instruction, Milieu non communal Feminin selon la délégation"/>
    <hyperlink ref="A31" location="EDUC2!A1" display="التوزيع النسبي للسكان  حسب المؤشرات التربوية   مجموع الوسطين   و مجموع  الجنسين  على مستوى المعتمدية "/>
    <hyperlink ref="A32" location="EDUC2!A17" display="التوزيع النسبي للسكان  حسب المؤشرات التربوية  مجموع الذكور و مجموع الوسطين  على مستوى المعتمدية  "/>
    <hyperlink ref="A33" location="EDUC2!A33" display="التوزيع النسبي للسكان  حسب المؤشرات التربوية  مجموع الإناث و  مجموع الوسطين   على مستوى المعتمدية  "/>
    <hyperlink ref="A34" location="EDUC2!A49" display="التوزيع النسبي للسكان  حسب المؤشرات التربوية  وسط بلدي  و مجموع الجنسين  على مستوى المعتمدية "/>
    <hyperlink ref="A35" location="EDUC2!A65" display="التوزيع النسبي للسكان  حسب المؤشرات التربوية  وسط  بلدي ذكور    على مستوى المعتمدية   "/>
    <hyperlink ref="A36" location="EDUC2!A81" display="التوزيع النسبي للسكان  حسب المؤشرات التربوية  وسط  بلدي إناث    على مستوى المعتمدية      "/>
    <hyperlink ref="A37" location="EDUC2!A97" display="التوزيع النسبي للسكان  حسب المؤشرات التربوية   وسط غير بلدي  مجموع الجنسين  على مستوى المعتمدية "/>
    <hyperlink ref="A38" location="EDUC2!A113" display="التوزيع النسبي للسكان  حسب المؤشرات التربوية  وسط غير بلدي  ذكور  على مستوى المعتمدية "/>
    <hyperlink ref="A39" location="EDUC2!A130" display="التوزيع النسبي للسكان  حسب المؤشرات التربوية  وسط غير بلدي  إناث  على مستوى المعتمدية "/>
    <hyperlink ref="B31" location="EDUC2!A1" display="Répartition de la population selon les indicateurs éducationnel, Total milieu Total sexe selon la délégation"/>
    <hyperlink ref="B32" location="EDUC2!A17" display="Répartition de la population selon les indicateurs éducationnel,Masculin Total milieu selon la délégation"/>
    <hyperlink ref="B33" location="EDUC2!A33" display="Répartition de la population selon les indicateurs éducationnel,Feminin Total milieu selon la délégation"/>
    <hyperlink ref="B34" location="EDUC2!A49" display="Répartition de la population selon les indicateurs éducationnel,Milieu communal Total sexe selon la délégation"/>
    <hyperlink ref="B35" location="EDUC2!A65" display="Répartition de la population selon les indicateurs éducationnel,Milieu communal Masculin selon la délégation"/>
    <hyperlink ref="B36" location="'page de garde'!A81" display="Répartition de la population selon les indicateurs éducationnel, Milieu communal Feminin selon la délégation"/>
    <hyperlink ref="B37" location="EDUC2!A97" display="Répartition de la population selon les indicateurs éducationnel, Milieu non  communal Total sexe selon la délégation"/>
    <hyperlink ref="B38" location="EDUC2!A113" display="Répartition de la population selon les indicateurs éducationnel, Milieu non  communal Masculin selon la délégation"/>
    <hyperlink ref="B39" location="EDUC2!A130" display="Répartition de la population selon les indicateurs éducationnel,Milieu non  communal Feminin selon la délégation"/>
    <hyperlink ref="A40" location="EMPLOII1!A1" display=" الخصائص الإقتصادية للسكان"/>
    <hyperlink ref="B40" location="EMPLOII1!A1" display="Caractéristiques économiques de la Population"/>
    <hyperlink ref="A41" location="EMPLOII1!A76" display="لتوزيع النسبي للسكان  15 سنة فما فوق حسب النشاط مجموع الوسطين   و مجموع  الجنسين  على مستوى المعتمدية "/>
    <hyperlink ref="A42" location="EMPLOII1!A92" display="لتوزيع النسبي للسكان  15 سنة فما فوق حسب النشاط مجموع الذكور و مجموع الوسطين  على مستوى المعتمدية   "/>
    <hyperlink ref="A43" location="EMPLOII1!A108" display="لتوزيع النسبي للسكان  15 سنة فما فوق حسب النشاط مجموع الإناث و  مجموع الوسطين   على مستوى المعتمدية   "/>
    <hyperlink ref="A44" location="EMPLOII1!A124" display="لتوزيع النسبي للسكان  15 سنة فما فوق حسب النشاط وسط بلدي  و مجموع الجنسين  على مستوى المعتمدية "/>
    <hyperlink ref="A45" location="EMPLOII1!A140" display="لتوزيع النسبي للسكان  15 سنة فما فوق حسب النشاط وسط  بلدي ذكور   على مستوى المعتمدية        "/>
    <hyperlink ref="A46" location="EMPLOII1!A156" display="لتوزيع النسبي للسكان  15 سنة فما فوق حسب النشاط وسط  بلدي إناث   على مستوى المعتمدية "/>
    <hyperlink ref="A47" location="EMPLOII1!A172" display="لتوزيع النسبي للسكان  15 سنة فما فوق حسب النشاط وسط غير بلدي  مجموع الجنسين  على مستوى المعتمدية "/>
    <hyperlink ref="A48" location="EMPLOII1!A188" display="لتوزيع النسبي للسكان  15 سنة فما فوق حسب النشاط وسط غير بلدي  ذكور  على مستوى المعتمدية "/>
    <hyperlink ref="A49" location="EMPLOII1!A205" display="لتوزيع النسبي للسكان  15 سنة فما فوق حسب النشاط وسط غير بلدي  إناث  على مستوى المعتمدية "/>
    <hyperlink ref="B41" location="EMPLOII1!A76" display="Répartition de la population 15 ans et plus selon l'activité, Total milieu Total sexe selon la délégation"/>
    <hyperlink ref="B42" location="EMPLOII1!A92" display="Répartition de la population 15 ans et plus selon l'activité, Masculin Total milieu selon la délégation"/>
    <hyperlink ref="B43" location="EMPLOII1!A108" display="Répartition de la population 15 ans et plus selon l'activité, Feminin Total milieu selon la délégation"/>
    <hyperlink ref="B44" location="EMPLOII1!A124" display="Répartition de la population 15 ans et plus selon l'activité, Milieu communal Total sexe selon la délégation"/>
    <hyperlink ref="B45" location="EMPLOII1!A140" display="Répartition de la population 15 ans et plus selon l'activité, Milieu communal Masculin selon la délégation"/>
    <hyperlink ref="B46" location="EMPLOII1!A156" display="Répartition de la population 15 ans et plus selon l'activité,Milieu communal Feminin selon la délégation"/>
    <hyperlink ref="B47" location="EMPLOII1!A172" display="Répartition de la population 15 ans et plus selon l'activité, Milieu non  communal Total sexe selon la délégation"/>
    <hyperlink ref="B48" location="EMPLOII1!A188" display="Répartition de la population 15 ans et plus selon l'activité,Milieu non  communal Masculin selon la délégation"/>
    <hyperlink ref="B49" location="EMPLOII1!A205" display="Répartition de la population 15 ans et plus selon l'activité,Milieu non  communal Feminin selon la délégation"/>
    <hyperlink ref="A50" location="EMPLOII2!A1" display="التوزيع النسبي للسكان المشتغلين  15 سنة فما فوق  حسب المستوى التعليمي مجموع الوسطين   و مجموع  الجنسين  على مستوى المعتمدية "/>
    <hyperlink ref="A51" location="EMPLOII2!A17" display="التوزيع النسبي للسكان المشتغلين  15 سنة فما فوق  حسب المستوى التعليمي مجموع الذكور و مجموع الوسطين على مستوى المعتمدية "/>
    <hyperlink ref="A52" location="EMPLOII1!A33" display="التوزيع النسبي للسكان المشتغلين  15 سنة فما فوق  حسب المستوى التعليمي مجموع الذكور و مجموع الوسطين على مستوى المعتمدية "/>
    <hyperlink ref="A53" location="EMPLOII2!A49" display="التوزيع النسبي للسكان المشتغلين  15 سنة فما فوق  حسب المستوى التعليمي وسط بلدي  و مجموع الجنسين  على مستوى المعتمدية "/>
    <hyperlink ref="A54" location="EMPLOII2!A65" display="التوزيع النسبي للسكان المشتغلين  15 سنة فما فوق  حسب المستوى التعليمي وسط  بلدي ذكور  على مستوى المعتمدية      "/>
    <hyperlink ref="A55" location="EMPLOII2!A81" display="التوزيع النسبي للسكان المشتغلين  15 سنة فما فوق  حسب المستوى التعليمي وسط  بلدي إناث  على مستوى المعتمدية    "/>
    <hyperlink ref="A56" location="EMPLOII2!A97" display="التوزيع النسبي للسكان المشتغلين  15 سنة فما فوق  حسب المستوى التعليمي وسط غير بلدي  مجموع الجنسين  على مستوى المعتمدية "/>
    <hyperlink ref="A57" location="EMPLOII2!A113" display="التوزيع النسبي للسكان المشتغلين  15 سنة فما فوق  حسب المستوى التعليمي وسط غير بلدي  ذكور  على مستوى المعتمدية "/>
    <hyperlink ref="A58" location="EMPLOII2!A130" display="التوزيع النسبي للسكان المشتغلين  15 سنة فما فوق  حسب المستوى التعليمي  وسط غير بلدي  إناث  على مستوى المعتمدية "/>
    <hyperlink ref="B50" location="EMPLOII2!A1" display="Répartition des occupés 15 ans et plus selon le niveau d'instruction,Total milieu Total sexe selon la délégation"/>
    <hyperlink ref="B51" location="EMPLOII2!A17" display="Répartition des occupés 15 ans et plus selon le niveau d'instruction,Masculin Total milieu selon la délégation"/>
    <hyperlink ref="B52" location="EMPLOII2!A33" display="Répartition des occupés 15 ans et plus selon le niveau d'instruction,Feminin Total milieu selon la délégation"/>
    <hyperlink ref="B53" location="EMPLOII2!A49" display="Répartition des occupés 15 ans et plus selon le niveau d'instruction,Milieu communal Total sexe selon la délégation"/>
    <hyperlink ref="B54" location="EMPLOII2!A65" display="Répartition des occupés 15 ans et plus selon le niveau d'instruction,Milieu communal Masculin selon la délégation"/>
    <hyperlink ref="B55" location="EMPLOII2!A81" display="Répartition des occupés 15 ans et plus selon le niveau d'instruction,Milieu communal Feminin selon la délégation"/>
    <hyperlink ref="B56" location="EMPLOII2!A97" display="Répartition des occupés 15 ans et plus selon le niveau d'instruction,Milieu non  communal Total sexe selon la délégation"/>
    <hyperlink ref="B57" location="EMPLOII2!A113" display="Répartition des occupés 15 ans et plus selon le niveau d'instruction,Milieu non  communal Total sexe selon la délégation"/>
    <hyperlink ref="B58" location="EMPLOII2!A130" display="Répartition des occupés 15 ans et plus selon le niveau d'instruction,Milieu non  communal Feminin selon la délégation"/>
    <hyperlink ref="A59" location="EMPLOII2.1!A2" display="التوزيع النسبي للسكان المشتغلين 15 سنة فما فوق  حسب قطاع النشاط  مجموع الوسطين   و مجموع  الجنسين  على مستوى المعتمدية "/>
    <hyperlink ref="A60" location="EMPLOII2.1!A19" display="التوزيع النسبي للسكان المشتغلين 15 سنة فما فوق  حسب قطاع النشاط مجموع الذكور و مجموع الوسطين   على مستوى المعتمدية "/>
    <hyperlink ref="A61" location="EMPLOII2.1!A36" display="التوزيع النسبي للسكان المشتغلين 15 سنة فما فوق  حسب قطاع النشاط مجموع الإناث و  مجموع الوسطين على مستوى المعتمدية "/>
    <hyperlink ref="A62" location="EMPLOII2.1!A53" display="التوزيع النسبي للسكان المشتغلين 15 سنة فما فوق  حسب قطاع النشاط وسط بلدي  و مجموع الجنسين  على مستوى المعتمدية "/>
    <hyperlink ref="A63" location="EMPLOII2.1!A70" display="التوزيع النسبي للسكان المشتغلين 15 سنة فما فوق  حسب قطاع النشاط وسط  بلدي ذكور   على مستوى المعتمدية   "/>
    <hyperlink ref="A64" location="EMPLOII2.1!A87" display="التوزيع النسبي للسكان المشتغلين 15 سنة فما فوق  حسب قطاع النشاط وسط  بلدي إناث  على مستوى المعتمدية        "/>
    <hyperlink ref="A65" location="EMPLOII2.1!A104" display="التوزيع النسبي للسكان المشتغلين 15 سنة فما فوق  حسب قطاع النشاط وسط غير بلدي  مجموع الجنسين على مستوى المعتمدية "/>
    <hyperlink ref="A66" location="EMPLOII2.1!A121" display="التوزيع النسبي للسكان المشتغلين 15 سنة فما فوق  حسب قطاع النشاط وسط غير بلدي  ذكور  على مستوى المعتمدية "/>
    <hyperlink ref="A67" location="EMPLOII2.1!A138" display="التوزيع النسبي للسكان المشتغلين 15 سنة فما فوق  حسب قطاع النشاط وسط غير بلدي  ذكور  على مستوى المعتمدية  "/>
    <hyperlink ref="B59" location="EMPLOII2.1!A2" display="Répartition des occupés 15 ans et plus selon le secteur d'activité,Total milieu Total sexe selon la délégation"/>
    <hyperlink ref="B60" location="EMPLOII2.1!A19" display="Répartition des occupés 15 ans et plus selon le secteur d'activité,Masculin Total milieu selon la délégation"/>
    <hyperlink ref="B61" location="EMPLOII2.1!A36" display="Répartition des occupés 15 ans et plus selon le secteur d'activité,Feminin Total milieu selon la délégation"/>
    <hyperlink ref="B62" location="EMPLOII2.1!A53" display="Répartition des occupés 15 ans et plus selon le secteur d'activité,Milieu communal Total sexe selon la délégation"/>
    <hyperlink ref="B63" location="EMPLOII2.1!A70" display="Répartition des occupés 15 ans et plus selon le secteur d'activité,Milieu communal Masculin selon la délégation"/>
    <hyperlink ref="B64" location="EMPLOII2.1!A87" display="Répartition des occupés 15 ans et plus selon le secteur d'activité,Milieu communal Feminin selon la délégation"/>
    <hyperlink ref="B65" location="EMPLOII2.1!A104" display="Répartition des occupés 15 ans et plus selon le secteur d'activité,Milieu non  communal Total sexe selon la délégation"/>
    <hyperlink ref="B66" location="EMPLOII2.1!A121" display="Répartition des occupés 15 ans et plus selon le secteur d'activité,Milieu non  communal Masculin selon la délégation"/>
    <hyperlink ref="B67" location="EMPLOII2.1!A138" display="Répartition des occupés 15 ans et plus selon le secteur d'activité,Milieu non  communal Feminin selon la délégation"/>
    <hyperlink ref="A68" location="EMPLOII3!A1" display="التوزيع النسبي للعاطلين عن العمل 15 سنة فما فوق  حسب المستوى التعليمي مجموع الوسطين   و مجموع  الجنسين  على مستوى المعتمدية "/>
    <hyperlink ref="A69" location="EMPLOII3!A17" display="التوزيع النسبي للعاطلين عن العمل 15 سنة فما فوق  حسب المستوى التعليمي مجموع الذكور   و مجموع الوسطين على مستوى المعتمدية "/>
    <hyperlink ref="A70" location="EMPLOII3!A33" display="التوزيع النسبي للعاطلين عن العمل 15 سنة فما فوق  حسب المستوى التعليمي مجموع الإناث و  مجموع الوسطين على مستوى المعتمدية"/>
    <hyperlink ref="A71" location="EMPLOII3!A49" display="التوزيع النسبي للعاطلين عن العمل 15 سنة فما فوق  حسب المستوى التعليمي وسط بلدي  و مجموع الجنسين على مستوى المعتمدية"/>
    <hyperlink ref="A72" location="EMPLOII3!A65" display="التوزيع النسبي للعاطلين عن العمل 15 سنة فما فوق  حسب المستوى التعليمي وسط  بلدي ذكور  على مستوى المعتمدية "/>
    <hyperlink ref="A73" location="EMPLOII3!A81" display="التوزيع النسبي للعاطلين عن العمل 15 سنة فما فوق  حسب المستوى التعليمي وسط  بلدي إناث  على مستوى المعتمدية  "/>
    <hyperlink ref="A74" location="EMPLOII3!A97" display="التوزيع النسبي للعاطلين عن العمل 15 سنة فما فوق  حسب المستوى التعليمي وسط غير بلدي  مجموع الجنسين على مستوى المعتمدية"/>
    <hyperlink ref="A75" location="EMPLOII3!A113" display="التوزيع النسبي للعاطلين عن العمل 15 سنة فما فوق  حسب المستوى التعليمي وسط غير بلدي  ذكور على مستوى المعتمدية"/>
    <hyperlink ref="A76" location="EMPLOII3!A130" display="التوزيع النسبي للعاطلين عن العمل 15 سنة فما فوق  حسب المستوى التعليمي وسط غير بلدي  إناث  على مستوى المعتمدية  "/>
    <hyperlink ref="B68" location="EMPLOII3!A1" display="Répartition des chomeurs 15 ans et plus selon le niveau d'instruction,Total milieu Total sexe selon la délégation"/>
    <hyperlink ref="B69" location="EMPLOII3!A17" display="Répartition des chomeurs 15 ans et plus selon le niveau d'instruction,Masculin Total milieu selon la délégation"/>
    <hyperlink ref="B70" location="EMPLOII3!A33" display="Répartition des chomeurs 15 ans et plus selon le niveau d'instruction,Feminin Total milieu selon la délégation"/>
    <hyperlink ref="B71" location="EMPLOII3!A49" display="Répartition des chomeurs 15 ans et plus selon le niveau d'instruction,Milieu communal Total sexe selon la délégation"/>
    <hyperlink ref="B72" location="EMPLOII3!A65" display="Répartition des chomeurs 15 ans et plus selon le niveau d'instruction,Milieu communal Masculin selon la délégation"/>
    <hyperlink ref="B73" location="EMPLOII3!A81" display="Répartition des chomeurs 15 ans et plus selon le niveau d'instruction,Milieu communal Feminin selon la délégation"/>
    <hyperlink ref="B74" location="EMPLOII3!A97" display="Répartition des chomeurs 15 ans et plus selon le niveau d'instruction,Milieu non  communal Total sexe selon la délégation"/>
    <hyperlink ref="B75" location="EMPLOII3!A113" display="Répartition des chomeurs 15 ans et plus selon le niveau d'instruction,Milieu non  communal Masculin  selon la délégation"/>
    <hyperlink ref="B76" location="EMPLOII3!A130" display="Répartition des chomeurs 15 ans et plus selon le niveau d'instruction,Milieu non  communal Feminin selon la délégation"/>
    <hyperlink ref="A77" location="EMPLOII3.1!A2" display="التوزيع النسبي للعاطلين عن العمل 15 سنة فما فوق حسب الفئة العمرية   مجموع الوسطين   و مجموع  الجنسين على مستوى المعتمدية"/>
    <hyperlink ref="A78" location="EMPLOII3.1!A19" display="التوزيع النسبي للعاطلين عن العمل 15 سنة فما فوق حسب الفئة العمرية مجموع الذكور و مجموع الوسطين  على مستوى المعتمدية"/>
    <hyperlink ref="A79" location="EMPLOII3.1!A36" display="التوزيع النسبي للعاطلين عن العمل 15 سنة فما فوق حسب الفئة العمرية مجموع الإناث و  مجموع الوسطين على مستوى المعتمدية"/>
    <hyperlink ref="A80" location="EMPLOII3.1!A53" display="التوزيع النسبي للعاطلين عن العمل 15 سنة فما فوق حسب الفئة العمرية وسط بلدي  و مجموع الجنسين على مستوى المعتمدية"/>
    <hyperlink ref="A81" location="EMPLOII3.1!A70" display="التوزيع النسبي للعاطلين عن العمل 15 سنة فما فوق حسب الفئة العمرية وسط  بلدي ذكور  على مستوى المعتمدية          "/>
    <hyperlink ref="A82" location="EMPLOII3.1!A87" display="التوزيع النسبي للعاطلين عن العمل 15 سنة فما فوق حسب الفئة العمرية وسط  بلدي إناث  على مستوى المعتمدية "/>
    <hyperlink ref="A83" location="EMPLOII3.1!A104" display="التوزيع النسبي للعاطلين عن العمل 15 سنة فما فوق حسب الفئة العمرية وسط غير بلدي  مجموع الجنسين على مستوى المعتمدية"/>
    <hyperlink ref="A84" location="EMPLOII3.1!A121" display="التوزيع النسبي للعاطلين عن العمل 15 سنة فما فوق حسب الفئة العمرية وسط غير بلدي  ذكور على مستوى المعتمدية"/>
    <hyperlink ref="A85" location="EMPLOII3.1!A138" display="التوزيع النسبي للعاطلين عن العمل 15 سنة فما فوق حسب الفئة العمرية وسط غير بلدي  إناث على مستوى المعتمدية"/>
    <hyperlink ref="B77" location="EMPLOII3.1!A2" display="Répartition des chomeurs par groupe d'âge,Total milieu Total sexe selon la délégation"/>
    <hyperlink ref="B78" location="EMPLOII3.1!A19" display="Répartition des chomeurs par groupe d'âge,Masculin Total milieu selon la délégation"/>
    <hyperlink ref="B79" location="EMPLOII3.1!A36" display="Répartition des chomeurs par groupe d'âge,Feminin Total milieu selon la délégation"/>
    <hyperlink ref="B80" location="EMPLOII3.1!A53" display="Répartition des chomeurs par groupe d'âge,Milieu communal Total sexe selon la délégation"/>
    <hyperlink ref="B81" location="EMPLOII3.1!A70" display="Répartition des chomeurs par groupe d'âge,Milieu communal Masculin selon la délégation"/>
    <hyperlink ref="B82" location="EMPLOII3.1!A87" display="Répartition des chomeurs par groupe d'âge,Milieu communal Feminin selon la délégation"/>
    <hyperlink ref="B83" location="EMPLOII3.1!A104" display="Répartition des chomeurs par groupe d'âge,Milieu non  communal Total sexe selon la délégation"/>
    <hyperlink ref="B84" location="EMPLOII3.1!A121" display="Répartition des chomeurs par groupe d'âge,Milieu non  communal Masculin selon la délégation"/>
    <hyperlink ref="B85" location="EMPLOII3.1!A138" display="Répartition des chomeurs par groupe d'âge,Milieu non  communal Feminin selon la délégation"/>
    <hyperlink ref="A86" location="'MENAGE '!A1" display=" خصائص الأسر وظروف عيشها"/>
    <hyperlink ref="B86" location="'MENAGE '!A1" display="Caractéristiques des ménages et leurs conditions de vie"/>
    <hyperlink ref="A87" location="'MENAGE '!A101" display="توزيع الأسرحسب مصادر التزوّد بالماء الصالح للشراب   مجموع الوسطين على مستوى المعتمدية"/>
    <hyperlink ref="A88" location="'MENAGE '!A118" display="توزيع الأسرحسب مصادر التزوّد بالماء الصالح للشراب   وسط بلدي على مستوى المعتمدية"/>
    <hyperlink ref="A89" location="'MENAGE '!A136" display="توزيع الأسرحسب مصادر التزوّد بالماء الصالح للشراب   وسط غير بلدي على مستوى المعتمدية"/>
    <hyperlink ref="A90" location="'MENAGE '!A208" display="توزيع الأسرحسب مصادر الطاقة واستعمالاتها  مجموع الوسطين على مستوى المعتمدية"/>
    <hyperlink ref="A91" location="'MENAGE '!A224" display="توزيع الأسرحسب مصادر الطاقة واستعمالاتها وسط بلدي على مستوى المعتمدية"/>
    <hyperlink ref="A92" location="'MENAGE '!A241" display="توزيع الأسرحسب مصادر الطاقة واستعمالاتها  وسط غير بلدي على مستوى المعتمدية"/>
    <hyperlink ref="A93" location="'MENAGE '!A308" display="توزيع الأسرحسب صفة سكن الأسرة وكيفية الملكية مجموع الوسطين على مستوى المعتمدية"/>
    <hyperlink ref="A94" location="'MENAGE '!A326" display="توزيع الأسرحسب صفة سكن الأسرة وكيفية الملكية وسط بلدي على مستوى المعتمدية"/>
    <hyperlink ref="A95" location="'MENAGE '!A344" display="توزيع الأسرحسب صفة سكن الأسرة وكيفية الملكية وسط غير بلدي على مستوى المعتمدية"/>
    <hyperlink ref="A96" location="'MENAGE '!A380" display="توزيع الأسرحسب نسبة امتلاك وسائل الترفيه مجموع الوسطين على مستوى المعتمدية"/>
    <hyperlink ref="A97" location="'MENAGE '!A397" display="توزيع الأسرحسب نسبة امتلاك وسائل الترفيه وسط بلدي على مستوى المعتمدية"/>
    <hyperlink ref="A98" location="'MENAGE '!A414" display="توزيع الأسرحسب نسبة امتلاك وسائل الترفيه وسط غير بلدي على مستوى المعتمدية"/>
    <hyperlink ref="A99" location="'MENAGE '!A452" display="توزيع الأسرحسب نسبة امتلاك مواد التجهيز المنزلي  مجموع الوسطين على مستوى المعتمدية"/>
    <hyperlink ref="A100" location="'MENAGE '!A468" display="توزيع الأسرحسب نسبة امتلاك مواد التجهيز المنزلي وسط بلدي على مستوى المعتمدية"/>
    <hyperlink ref="A101" location="'MENAGE '!A485" display="توزيع الأسرحسب نسبة امتلاك مواد التجهيز المنزلي وسط غير بلدي على مستوى المعتمدية"/>
    <hyperlink ref="A102" location="'MENAGE '!A522" display="توزيع الأسرحسب نسبة امتلاك وسائل الاتصال  مجموع الوسطين على مستوى المعتمدية"/>
    <hyperlink ref="A103" location="'MENAGE '!A538" display="توزيع الأسرحسب نسبة امتلاك وسائل الاتصال وسط بلدي على مستوى المعتمدية"/>
    <hyperlink ref="A104" location="'MENAGE '!A555" display="توزيع الأسرحسب نسبة امتلاك وسائل الاتصال وسط غير بلدي  على مستوى المعتمدية"/>
    <hyperlink ref="B87" location="'MENAGE '!A101" display="Répartition des ménages selon  source d'eau potable,Total milieu selon la délégation"/>
    <hyperlink ref="B88" location="'MENAGE '!A118" display="Répartition des ménages selon  source d'eau potable,Milieu communal selon la délégation"/>
    <hyperlink ref="B89" location="'MENAGE '!A136" display="Répartition des ménages selon  source d'eau potable,Milieu non  communal selon la délégation"/>
    <hyperlink ref="B90" location="'MENAGE '!A208" display="Répartition des ménages selon source d'énergie et son utilisation,Total milieu selon la délégation "/>
    <hyperlink ref="B91" location="'MENAGE '!A224" display="Répartition des ménages selon source d'énergie et son utilisation,Milieu communal selon la délégation"/>
    <hyperlink ref="B92" location="'MENAGE '!A241" display="Répartition des ménages selon source d'énergie et son utilisation,Milieu non  communal selon la délégation"/>
    <hyperlink ref="B93" location="'MENAGE '!A308" display="Répartition des ménages selon  mode d'occupation, mode proprieté, Total milieu selon la délégation"/>
    <hyperlink ref="B94" location="'MENAGE '!A326" display="Répartition des ménages selon  mode d'occupation, mode proprieté, Milieu communal selon la délégation"/>
    <hyperlink ref="B95" location="'MENAGE '!A344" display="Répartition des ménages selon  mode d'occupation, mode proprieté,Milieu non  communal selon la délégation "/>
    <hyperlink ref="B96" location="'MENAGE '!A380" display="Répartition des ménages par Possession des moyens de loisir,Total milieu selon la délégation"/>
    <hyperlink ref="B97" location="'MENAGE '!A397" display="Répartition des ménages par Possession des moyens de loisir,Milieu communal selon la délégation"/>
    <hyperlink ref="B98" location="'MENAGE '!A414" display="Répartition des ménages par Possession des moyens de loisir,Milieu non  communal selon la délégation"/>
    <hyperlink ref="B99" location="'MENAGE '!A452" display="Répartition des ménages selon possession des Electro ménager,Total milieu selon la délégation"/>
    <hyperlink ref="B100" location="'MENAGE '!A468" display="Répartition des ménages selon possession des Electro ménager,Milieu communal selon la délégation"/>
    <hyperlink ref="B101" location="'MENAGE '!A485" display="Répartition des ménages selon possession des Electro ménager,Milieu non  communal selon la délégation"/>
    <hyperlink ref="B102" location="'MENAGE '!A522" display="Répartition des ménages selon Possession des moyens d'information et communcation,Total milieu selon la délégation"/>
    <hyperlink ref="B103" location="'MENAGE '!A538" display="Répartition des ménages selon Possession des moyens d'information et communcation,Milieu communal selon la délégation"/>
    <hyperlink ref="B104" location="'MENAGE '!A555" display="Répartition des ménages selon Possession des moyens d'information et communcation,Milieu non  communal selon la délégation"/>
    <hyperlink ref="A105" location="'LOGEMENT '!A1" display="خصائص المساكن"/>
    <hyperlink ref="B105" location="'LOGEMENT '!A1" display="Caractéristiques des logements"/>
    <hyperlink ref="A106" location="'LOGEMENT '!A37" display="توزيع المساكن حسب النوع  مجموع الوسطين على مستوى المعتمدية"/>
    <hyperlink ref="A107" location="'LOGEMENT '!A55" display="توزيع المساكن حسب النوع وسط  بلدي على مستوى المعتمدية"/>
    <hyperlink ref="A108" location="'LOGEMENT '!A73" display="توزيع المساكن حسب النوع وسط غير بلدي على مستوى المعتمدية"/>
    <hyperlink ref="A109" location="'LOGEMENT '!A109" display="توزيع المساكن حسب عدد الغرف مجموع الوسطين على مستوى المعتمدية"/>
    <hyperlink ref="A110" location="'LOGEMENT '!A127" display="توزيع المساكن حسب عدد الغرف وسط بلدي على مستوى المعتمدية"/>
    <hyperlink ref="A111" location="'LOGEMENT '!A145" display="توزيع المساكن حسب عدد الغرف وسط غير بلدي على مستوى المعتمدية"/>
    <hyperlink ref="A112" location="'LOGEMENT '!A183" display="توزيع المساكن حسب المساحة المغطاة  مجموع الوسطين على مستوى المعتمدية"/>
    <hyperlink ref="A113" location="'LOGEMENT '!A200" display="توزيع المساكن حسب المساحة المغطاة وسط بلدي على مستوى المعتمدية"/>
    <hyperlink ref="A114" location="'LOGEMENT '!A218" display="توزيع المساكن حسب المساحة المغطاة وسط غير بلدي على مستوى المعتمدية"/>
    <hyperlink ref="A115" location="'LOGEMENT '!A298" display="توزيع المساكن حسب الاستغلال مجموع الوسطين على مستوى المعتمدية"/>
    <hyperlink ref="A116" location="'LOGEMENT '!A315" display="توزيع المساكن حسب الاستغلال وسط بلدي على مستوى المعتمدية"/>
    <hyperlink ref="A117" location="'LOGEMENT '!A333" display="توزيع المساكن حسب الاستغلال وسط غير بلدي على مستوى المعتمدية"/>
    <hyperlink ref="A118" location="'LOGEMENT '!A403" display="توزيع المساكن حسب الارتباط بشبكات خدمات البنية الأساسية   مجموع الوسطين على مستوى المعتمدية"/>
    <hyperlink ref="A119" location="'LOGEMENT '!A420" display="توزيع المساكن حسب الارتباط بشبكات خدمات البنية الأساسية وسط  بلدي على مستوى المعتمدية"/>
    <hyperlink ref="A120" location="'LOGEMENT '!A438" display="توزيع المساكن حسب الارتباط بشبكات خدمات البنية الأساسية وسط غير بلدي على مستوى المعتمدية"/>
    <hyperlink ref="A121" location="'LOGEMENT '!A473" display="نسبة المساكن المجهزة بالمرافق و عدد المساكن الغير مجهزة   مجموع الوسطين على مستوى المعتمدية"/>
    <hyperlink ref="A122" location="'LOGEMENT '!A490" display="نسبة المساكن المجهزة بالمرافق و عدد المساكن الغير مجهزة وسط بلدي على مستوى المعتمدية"/>
    <hyperlink ref="A123" location="'LOGEMENT '!A508" display="نسبة المساكن المجهزة بالمرافق و عدد المساكن الغير مجهزة وسط غير بلدي على مستوى المعتمدية"/>
    <hyperlink ref="A124" location="'LOGEMENT '!A543" display="التوزيع النسبي للمساكن حسب المسافة التي تفصل المسكن عن أقرب روضة أو محضنة أطفال و مدرسة ابتدائية  مجموع الوسطين على مستوى المعتمدية"/>
    <hyperlink ref="A125" location="'LOGEMENT '!A560" display="التوزيع النسبي للمساكن حسب المسافة التي تفصل المسكن عن أقرب روضة أو محضنة أطفال و مدرسة ابتدائية وسط  بلدي على مستوى المعتمدية"/>
    <hyperlink ref="A126" location="'LOGEMENT '!A578" display="التوزيع النسبي للمساكن حسب المسافة التي تفصل المسكن عن أقرب روضة أو محضنة أطفال و مدرسة ابتدائية وسط غير بلدي على مستوى المعتمدية"/>
    <hyperlink ref="A127" location="'LOGEMENT '!A614" display="التوزيع النسبي للمساكن حسب المسافة التي تفصل المسكن عن أقرب مدرسة  اعدادية  والمعهد مجموع الوسطين على مستوى المعتمدية"/>
    <hyperlink ref="A128" location="'LOGEMENT '!A631" display="التوزيع النسبي للمساكن حسب المسافة التي تفصل المسكن عن أقرب مدرسة  اعدادية  والمعهد وسط بلدي على مستوى المعتمدية"/>
    <hyperlink ref="A129" location="'LOGEMENT '!A649" display="التوزيع النسبي للمساكن حسب المسافة التي تفصل المسكن عن أقرب مدرسة  اعدادية  والمعهد وسط غير بلدي على مستوى المعتمدية"/>
    <hyperlink ref="A130" location="'LOGEMENT '!A685" display="التوزيع النسبي للمساكن حسب المسافة التي تفصل المسكن عن أقرب مستوصف أو مستشفى محلي  مجموع الوسطين على مستوى المعتمدية"/>
    <hyperlink ref="A131" location="'LOGEMENT '!A702" display="التوزيع النسبي للمساكن حسب المسافة التي تفصل المسكن عن أقرب مستوصف أو مستشفى محلي وسط  بلدي على مستوى المعتمدية"/>
    <hyperlink ref="A132" location="'LOGEMENT '!A720" display="التوزيع النسبي للمساكن حسب المسافة التي تفصل المسكن عن أقرب مستوصف أو مستشفى محلي وسط غير بلدي على مستوى المعتمدية"/>
    <hyperlink ref="A133" location="'LOGEMENT '!A756" display="التوزيع النسبي للمساكن حسب المسافة التي تفصل المسكن عن أقرب منشأة شبابية أو رياضية   مجموع الوسطين على مستوى المعتمدية"/>
    <hyperlink ref="A134" location="'LOGEMENT '!A773" display="التوزيع النسبي للمساكن حسب المسافة التي تفصل المسكن عن أقرب منشأة شبابية أو رياضية وسط بلدي على مستوى المعتمدية"/>
    <hyperlink ref="A135" location="'LOGEMENT '!A791" display="التوزيع النسبي للمساكن حسب المسافة التي تفصل المسكن عن أقرب منشأة شبابية أو رياضية وسط غير بلدي على مستوى المعتمدية"/>
    <hyperlink ref="B106" location="'LOGEMENT '!A37" display="Répartition des logements par type,Total milieu selon la délégation"/>
    <hyperlink ref="B107" location="'LOGEMENT '!A55" display="Répartition des logements par type,Milieu communal selon la délégation"/>
    <hyperlink ref="B108" location="'LOGEMENT '!A73" display="Répartition des logements par type,Milieu non  communal selon la délégation"/>
    <hyperlink ref="B109" location="'LOGEMENT '!A109" display="Répartition des logements par nombre de pièces,Total milieu selon la délégation"/>
    <hyperlink ref="B110" location="'LOGEMENT '!A127" display="Répartition des logements par nombre de pièces,Milieu communal selon la délégation"/>
    <hyperlink ref="B111" location="'LOGEMENT '!A145" display="Répartition des logements par nombre de pièces,Milieu non  communal selon la délégation"/>
    <hyperlink ref="B112" location="'LOGEMENT '!A183" display="Répartition des logements par superficie couverte,Total milieu selon la délégation"/>
    <hyperlink ref="B113" location="'LOGEMENT '!A200" display="Répartition des logements par superficie couverte,Milieu communal selon la délégation"/>
    <hyperlink ref="B114" location="'LOGEMENT '!A218" display="Répartition des logements par superficie couverte,Milieu non  communal selon la délégation"/>
    <hyperlink ref="B115" location="'LOGEMENT '!A298" display="Répartition des logements par mode d'occupation,Total  milieu selon la délégation"/>
    <hyperlink ref="B116" location="'LOGEMENT '!A315" display="Répartition des logements par mode d'occupation,Milieu communal selon la délégation"/>
    <hyperlink ref="B117" location="'LOGEMENT '!A333" display="Répartition des logements par mode d'occupation,Milieu non  communal selon la délégation"/>
    <hyperlink ref="B118" location="'LOGEMENT '!A403" display="Répartition  des logements par raccordements aux réseaux de services d'infrastructures,Total  milieu selon la délégation"/>
    <hyperlink ref="B119" location="'LOGEMENT '!A420" display="Répartition  des logements par raccordements aux réseaux de services d'infrastructures,Milieu communal selon la délégation"/>
    <hyperlink ref="B120" location="'LOGEMENT '!A438" display="Répartition  des logements par raccordements aux réseaux de services d'infrastructures,Milieu non  communal selon la délégation"/>
    <hyperlink ref="B121" location="'LOGEMENT '!A473" display="Pourcentage des logements équipés de facilités et le nombre des logements sans facilités,Total  milieu selon la délégation"/>
    <hyperlink ref="B122" location="'LOGEMENT '!A490" display="Pourcentage des logements équipés de facilités et le nombre des logements sans facilités,Milieu communal selon la délégation"/>
    <hyperlink ref="B123" location="'LOGEMENT '!A508" display="Pourcentage des logements équipés de facilités et le nombre des logements sans facilités,Milieu non  communal selon la délégation"/>
    <hyperlink ref="B124" location="'LOGEMENT '!A543" display="Répartition des logements selon la distance séparant le logement du plus proche jardin d'enfant et école primaire,Total milieu"/>
    <hyperlink ref="B125" location="'LOGEMENT '!A560" display="Répartition des logements selon la distance séparant le logement du plus proche jardin d'enfant et école primaire,Milieu communal selon la délégation"/>
    <hyperlink ref="B126" location="'LOGEMENT '!A578" display="Répartition des logements selon la distance séparant le logement du plus proche jardin d'enfant et école primaire,Milieu non  communal selon la délégation"/>
    <hyperlink ref="B127" location="'LOGEMENT '!A614" display="Répartition des logements selon la distance séparant le logement du plus proche    collège ou lycée ,Total milieu"/>
    <hyperlink ref="B128" location="'LOGEMENT '!A631" display="Répartition des logements selon la distance séparant le logement du plus proche    collège ou lycée ,Milieu communal selon la délégation"/>
    <hyperlink ref="B129" location="'LOGEMENT '!A649" display="Répartition des logements selon la distance séparant le logement du plus proche    collège ou lycée ,Milieu non  communal selon la délégation"/>
    <hyperlink ref="B130" location="'LOGEMENT '!A685" display="Répartition des logements selon la distance séparant le logement du plus proche  Dispensaire ou hopital local ,Total milieu"/>
    <hyperlink ref="B131" location="'LOGEMENT '!A702" display="Répartition des logements selon la distance séparant le logement du plus proche  Dispensaire ou hopital local ,Milieu communal selon la délégation"/>
    <hyperlink ref="B132" location="'LOGEMENT '!A720" display="Répartition des logements selon la distance séparant le logement du plus proche  Dispensaire ou hopital local ,Milieu non  communal selon la délégation"/>
    <hyperlink ref="B133" location="'LOGEMENT '!A756" display="Répartition des logements selon la distance séparant le logement du plus proche Etabl sportif et des jeunes ,Total  milieu selon la délégation"/>
    <hyperlink ref="B134" location="'LOGEMENT '!A773" display="Répartition des logements selon la distance séparant le logement du plus proche Etabl sportif et des jeunes ,Milieu communal selon la délégation"/>
    <hyperlink ref="B135" location="'LOGEMENT '!A791" display="Répartition des logements selon la distance séparant le logement du plus proche Etabl sportif et des jeunes ,Milieu non  communal selon la délégation"/>
    <hyperlink ref="A136" location="' MIG.INTER'!A1" display="خصائص الهجرة"/>
    <hyperlink ref="B136" location="' MIG.INTER'!A1" display="Caractéristiques migratoires"/>
    <hyperlink ref="A137" location="' MIG.INTER'!A96" display="توزيع المهاجرين حسب معتمدية الإقامة سنة 2014 وأسباب المغادرة  مجموع الوسطين   و مجموع  الجنسين على مستوى المعتمدية"/>
    <hyperlink ref="A138" location="' MIG.INTER'!A114" display="توزيع المهاجرين حسب معتمدية الإقامة سنة 2014 وأسباب المغادرة مجموع الذكور و مجموع الوسطين  على مستوى المعتمدية"/>
    <hyperlink ref="A139" location="' MIG.INTER'!A132" display="توزيع المهاجرين حسب معتمدية الإقامة سنة 2014 وأسباب المغادرة مجموع الإناث و  مجموع الوسطين    على مستوى المعتمدية"/>
    <hyperlink ref="A140" location="' MIG.INTER'!A150" display="توزيع المهاجرين حسب معتمدية الإقامة سنة 2014 وأسباب المغادرة وسط بلدي  و مجموع الجنسين على مستوى المعتمدية"/>
    <hyperlink ref="A141" location="' MIG.INTER'!A169" display="توزيع المهاجرين حسب معتمدية الإقامة سنة 2014 وأسباب المغادرة وسط  بلدي ذكور  على مستوى المعتمدية  على مستوى المعتمدية"/>
    <hyperlink ref="A142" location="' MIG.INTER'!A187" display="توزيع المهاجرين حسب معتمدية الإقامة سنة 2014 وأسباب المغادرة  وسط  بلدي إناث  على مستوى المعتمدية   على مستوى المعتمدية        "/>
    <hyperlink ref="A143" location="' MIG.INTER'!A206" display="توزيع المهاجرين حسب معتمدية الإقامة سنة 2014 وأسباب المغادرة  وسط غير بلدي  مجموع الجنسين على مستوى المعتمدية"/>
    <hyperlink ref="A144" location="' MIG.INTER'!A224" display="توزيع المهاجرين حسب معتمدية الإقامة سنة 2014 وأسباب المغادرة  وسط غير بلدي  ذكور  على مستوى المعتمدية  "/>
    <hyperlink ref="A145" location="' MIG.INTER'!A243" display="توزيع المهاجرين حسب معتمدية الإقامة سنة 2014 وأسباب المغادرة  وسط غير بلدي  إناث  على مستوى المعتمدية  "/>
    <hyperlink ref="B137" location="' MIG.INTER'!A96" display="Répartition des migrants selon la délégation de résidence en 2014 et raisons de sortie,Total milieu Total sexe selon la délégation"/>
    <hyperlink ref="B138" location="' MIG.INTER'!A114" display="Répartition des migrants selon la délégation de résidence en 2014 et raisons de sortie,Masculin Total milieu"/>
    <hyperlink ref="B139" location="' MIG.INTER'!A132" display="Répartition des migrants selon la délégation de résidence en 2014 et raisons de sortie,Feminin Total  milieu"/>
    <hyperlink ref="B140" location="' MIG.INTER'!A150" display="Répartition des migrants selon la délégation de résidence en 2014 et raisons de sortie,Milieu communal Total sexe selon la délégation"/>
    <hyperlink ref="B141" location="' MIG.INTER'!A169" display="Répartition des migrants selon la délégation de résidence en 2014 et raisons de sortie,Milieu communal Masculin"/>
    <hyperlink ref="B142" location="' MIG.INTER'!A187" display="Répartition des migrants selon la délégation de résidence en 2014 et raisons de sortie,Milieu communal Feminin"/>
    <hyperlink ref="B143" location="' MIG.INTER'!A206" display="Répartition des migrants selon la délégation de résidence en 2014 et raisons de sortie,Milieu non  communal Total sexe "/>
    <hyperlink ref="B144" location="' MIG.INTER'!A224" display="Répartition des migrants selon la délégation de résidence en 2014 et raisons de sortie,Milieu non  communal Masculin "/>
    <hyperlink ref="B145" location="' MIG.INTER'!A243" display="Répartition des migrants selon la délégation de résidence en 2014 et raisons de sortie,Milieu non  communal Féminin"/>
    <hyperlink ref="A146" location="' MIG.externe'!A2" display="الهجرة الخارجية: توزيع الوافدوين و المغادرين خلال الفترة 2009 - 2014 حسب معتمدية الاقامة   وأسباب المغادرة  مجموع الوسطين   و مجموع  الجنسين"/>
    <hyperlink ref="A147" location="' MIG.externe'!A20" display="الهجرة الخارجية: توزيع الوافدوين و المغادرين خلال الفترة 2009 - 2014 حسب معتمدية الاقامة   وأسباب المغادرة مجموع الذكور و مجموع الوسطين  "/>
    <hyperlink ref="A148" location="' MIG.externe'!A39" display="الهجرة الخارجية: توزيع الوافدوين و المغادرين خلال الفترة 2009 - 2014 حسب معتمدية الاقامة   وأسباب المغادرة مجموع الإناث و  مجموع الوسطين"/>
    <hyperlink ref="A149" location="' MIG.externe'!A57" display="الهجرة الخارجية: توزيع الوافدوين و المغادرين خلال الفترة 2009 - 2014 حسب معتمدية الاقامة   وأسباب المغادرة وسط بلدي  و مجموع الجنسين "/>
    <hyperlink ref="A150" location="' MIG.externe'!A75" display="الهجرة الخارجية: توزيع الوافدوين و المغادرين خلال الفترة 2009 - 2014 حسب معتمدية الاقامة   وأسباب المغادرة  وسط  بلدي ذكور "/>
    <hyperlink ref="A151" location="' MIG.externe'!A93" display="الهجرة الخارجية: توزيع الوافدوين و المغادرين خلال الفترة 2009 - 2014 حسب معتمدية الاقامة   وأسباب المغادرة وسط  بلدي إناث      "/>
    <hyperlink ref="A152" location="' MIG.externe'!A111" display="الهجرة الخارجية: توزيع الوافدوين و المغادرين خلال الفترة 2009 - 2014 حسب معتمدية الاقامة   وأسباب المغادرة وسط غير بلدي  مجموع الجنسين"/>
    <hyperlink ref="A153" location="' MIG.externe'!A129" display="الهجرة الخارجية: توزيع الوافدوين و المغادرين خلال الفترة 2009 - 2014 حسب معتمدية الاقامة   وأسباب المغادرة وسط غير بلدي  ذكور "/>
    <hyperlink ref="A154" location="' MIG.externe'!A148" display="الهجرة الخارجية: توزيع الوافدوين و المغادرين خلال الفترة 2009 - 2014 حسب معتمدية الاقامة   وأسباب المغادرة  وسط غير بلدي  إناث "/>
    <hyperlink ref="B146" location="' MIG.externe'!A2" display="Répartition des immigrants et des émigrants selon la délégation de résidence, les raisons de d'émigration ,Total milieu Total sexe"/>
    <hyperlink ref="B147" location="' MIG.externe'!A20" display="Répartition des immigrants et des émigrants selon la délégation de résidence, les raisons de d'émigration ,Total milieu Total sexe"/>
    <hyperlink ref="B148" location="' MIG.externe'!A39" display="Répartition des immigrants et des émigrants selon la délégation de résidence, les raisons de d'émigration ,Milieu communal Total sexe"/>
    <hyperlink ref="B149" location="' MIG.externe'!A57" display="Répartition des immigrants et des émigrants selon la délégation de résidence, les raisons de d'émigration ,Milieu communal Masculin selon la délégation"/>
    <hyperlink ref="B150" location="' MIG.externe'!A75" display="Répartition des immigrants et des émigrants selon la délégation de résidence, les raisons de d'émigration ,Milieu communal Masculin selon la délégation"/>
    <hyperlink ref="B151" location="' MIG.externe'!A93" display="Répartition des immigrants et des émigrants selon la délégation de résidence, les raisons de d'émigration ,Milieu communal Feminin"/>
    <hyperlink ref="B152" location="' MIG.externe'!A111" display="Répartition des immigrants et des émigrants selon la délégation de résidence, les raisons de d'émigration ,Milieu non  communal Total sexe"/>
    <hyperlink ref="B153" location="' MIG.externe'!A129" display="Répartition des immigrants et des émigrants selon la délégation de résidence, les raisons de d'émigration ,Milieu non  communal Masculin"/>
    <hyperlink ref="B154" location="' MIG.externe'!A148" display="Répartition des immigrants et des émigrants selon la délégation de résidence, les raisons de d'émigration ,Milieu non  communal Fé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7"/>
  <sheetViews>
    <sheetView rightToLeft="1" view="pageBreakPreview" zoomScale="70" zoomScaleNormal="115" zoomScaleSheetLayoutView="70" workbookViewId="0">
      <selection activeCell="R89" sqref="R89"/>
    </sheetView>
  </sheetViews>
  <sheetFormatPr baseColWidth="10" defaultRowHeight="18.75"/>
  <cols>
    <col min="1" max="1" width="23.85546875" style="18" customWidth="1"/>
    <col min="2" max="2" width="57.28515625" style="217" customWidth="1"/>
    <col min="3" max="10" width="13.7109375" style="217" customWidth="1"/>
    <col min="11" max="11" width="17.85546875" style="217" customWidth="1"/>
    <col min="12" max="12" width="25.7109375" style="19" customWidth="1"/>
    <col min="13" max="16384" width="11.42578125" style="1"/>
  </cols>
  <sheetData>
    <row r="1" spans="1:12" s="3" customFormat="1" ht="24.95" customHeight="1" thickBot="1">
      <c r="A1" s="590"/>
      <c r="B1" s="591"/>
      <c r="C1" s="591"/>
      <c r="D1" s="591"/>
      <c r="E1" s="591"/>
      <c r="F1" s="591"/>
      <c r="G1" s="591"/>
      <c r="H1" s="591"/>
      <c r="I1" s="591"/>
      <c r="J1" s="591"/>
      <c r="K1" s="591"/>
      <c r="L1" s="592"/>
    </row>
    <row r="2" spans="1:12" s="3" customFormat="1" ht="48" customHeight="1" thickBot="1">
      <c r="A2" s="590" t="s">
        <v>140</v>
      </c>
      <c r="B2" s="591"/>
      <c r="C2" s="591"/>
      <c r="D2" s="591"/>
      <c r="E2" s="591"/>
      <c r="F2" s="591"/>
      <c r="G2" s="591"/>
      <c r="H2" s="591"/>
      <c r="I2" s="591"/>
      <c r="J2" s="591"/>
      <c r="K2" s="591"/>
      <c r="L2" s="592"/>
    </row>
    <row r="3" spans="1:12" ht="24" customHeight="1" thickBot="1">
      <c r="A3" s="584" t="s">
        <v>186</v>
      </c>
      <c r="B3" s="585"/>
      <c r="C3" s="585"/>
      <c r="D3" s="585"/>
      <c r="E3" s="585"/>
      <c r="F3" s="585"/>
      <c r="G3" s="585"/>
      <c r="H3" s="585"/>
      <c r="I3" s="585"/>
      <c r="J3" s="585"/>
      <c r="K3" s="585"/>
      <c r="L3" s="586"/>
    </row>
    <row r="4" spans="1:12" ht="80.099999999999994" customHeight="1" thickBot="1">
      <c r="A4" s="27" t="s">
        <v>4</v>
      </c>
      <c r="B4" s="195" t="s">
        <v>187</v>
      </c>
      <c r="C4" s="197" t="s">
        <v>141</v>
      </c>
      <c r="D4" s="197" t="s">
        <v>142</v>
      </c>
      <c r="E4" s="197" t="s">
        <v>55</v>
      </c>
      <c r="F4" s="197" t="s">
        <v>56</v>
      </c>
      <c r="G4" s="197" t="s">
        <v>57</v>
      </c>
      <c r="H4" s="197" t="s">
        <v>58</v>
      </c>
      <c r="I4" s="197" t="s">
        <v>59</v>
      </c>
      <c r="J4" s="197" t="s">
        <v>143</v>
      </c>
      <c r="K4" s="39" t="s">
        <v>42</v>
      </c>
      <c r="L4" s="29" t="s">
        <v>78</v>
      </c>
    </row>
    <row r="5" spans="1:12" ht="21.95" customHeight="1" thickBot="1">
      <c r="A5" s="58" t="s">
        <v>0</v>
      </c>
      <c r="B5" s="198">
        <f>+EMPLOII3!B4</f>
        <v>1709</v>
      </c>
      <c r="C5" s="199">
        <v>6.7409144196951933</v>
      </c>
      <c r="D5" s="199">
        <v>24.03282532239156</v>
      </c>
      <c r="E5" s="199">
        <v>27.960140679953106</v>
      </c>
      <c r="F5" s="199">
        <v>15.064478311840562</v>
      </c>
      <c r="G5" s="199">
        <v>9.3200468933177021</v>
      </c>
      <c r="H5" s="199">
        <v>6.0961313012895664</v>
      </c>
      <c r="I5" s="199">
        <v>3.8100820633059791</v>
      </c>
      <c r="J5" s="199">
        <v>4.9237983587338805</v>
      </c>
      <c r="K5" s="199">
        <v>2.0515826494724503</v>
      </c>
      <c r="L5" s="61" t="s">
        <v>1</v>
      </c>
    </row>
    <row r="6" spans="1:12" ht="21.95" customHeight="1" thickBot="1">
      <c r="A6" s="62" t="s">
        <v>2</v>
      </c>
      <c r="B6" s="200">
        <f>+EMPLOII3!B5</f>
        <v>1680</v>
      </c>
      <c r="C6" s="201">
        <v>9.4103633114949368</v>
      </c>
      <c r="D6" s="201">
        <v>22.870756402620607</v>
      </c>
      <c r="E6" s="201">
        <v>28.231089934484814</v>
      </c>
      <c r="F6" s="201">
        <v>17.033948779035139</v>
      </c>
      <c r="G6" s="201">
        <v>7.7427039904705186</v>
      </c>
      <c r="H6" s="201">
        <v>3.7522334723049435</v>
      </c>
      <c r="I6" s="201">
        <v>3.8713519952352593</v>
      </c>
      <c r="J6" s="201">
        <v>4.2882668254913643</v>
      </c>
      <c r="K6" s="201">
        <v>2.7992852888624182</v>
      </c>
      <c r="L6" s="65" t="s">
        <v>3</v>
      </c>
    </row>
    <row r="7" spans="1:12" ht="21.95" customHeight="1" thickBot="1">
      <c r="A7" s="58" t="s">
        <v>9</v>
      </c>
      <c r="B7" s="198">
        <f>+EMPLOII3!B6</f>
        <v>1530</v>
      </c>
      <c r="C7" s="199">
        <v>9.464751958224543</v>
      </c>
      <c r="D7" s="199">
        <v>20.104438642297652</v>
      </c>
      <c r="E7" s="199">
        <v>22.911227154046998</v>
      </c>
      <c r="F7" s="199">
        <v>16.449086161879894</v>
      </c>
      <c r="G7" s="199">
        <v>10.574412532637076</v>
      </c>
      <c r="H7" s="199">
        <v>6.7885117493472595</v>
      </c>
      <c r="I7" s="199">
        <v>4.3080939947780683</v>
      </c>
      <c r="J7" s="199">
        <v>6.4621409921671038</v>
      </c>
      <c r="K7" s="199">
        <v>2.9373368146214101</v>
      </c>
      <c r="L7" s="61" t="s">
        <v>10</v>
      </c>
    </row>
    <row r="8" spans="1:12" ht="21.95" customHeight="1" thickBot="1">
      <c r="A8" s="62" t="s">
        <v>11</v>
      </c>
      <c r="B8" s="200">
        <f>+EMPLOII3!B7</f>
        <v>1111</v>
      </c>
      <c r="C8" s="201">
        <v>7.5113122171945701</v>
      </c>
      <c r="D8" s="201">
        <v>20.271493212669682</v>
      </c>
      <c r="E8" s="201">
        <v>23.891402714932127</v>
      </c>
      <c r="F8" s="201">
        <v>17.375565610859727</v>
      </c>
      <c r="G8" s="201">
        <v>11.221719457013574</v>
      </c>
      <c r="H8" s="201">
        <v>6.4253393665158383</v>
      </c>
      <c r="I8" s="201">
        <v>6.244343891402715</v>
      </c>
      <c r="J8" s="201">
        <v>5.3393665158371046</v>
      </c>
      <c r="K8" s="201">
        <v>1.7194570135746607</v>
      </c>
      <c r="L8" s="65" t="s">
        <v>12</v>
      </c>
    </row>
    <row r="9" spans="1:12" ht="21.95" customHeight="1" thickBot="1">
      <c r="A9" s="58" t="s">
        <v>13</v>
      </c>
      <c r="B9" s="198">
        <f>+EMPLOII3!B8</f>
        <v>1184</v>
      </c>
      <c r="C9" s="199">
        <v>7.6206604572396284</v>
      </c>
      <c r="D9" s="199">
        <v>19.22099915325995</v>
      </c>
      <c r="E9" s="199">
        <v>24.386113463166808</v>
      </c>
      <c r="F9" s="199">
        <v>18.374259102455547</v>
      </c>
      <c r="G9" s="199">
        <v>9.9068585944115153</v>
      </c>
      <c r="H9" s="199">
        <v>6.1812023708721426</v>
      </c>
      <c r="I9" s="199">
        <v>5.5884843353090599</v>
      </c>
      <c r="J9" s="199">
        <v>5.6731583403895005</v>
      </c>
      <c r="K9" s="199">
        <v>3.048264182895851</v>
      </c>
      <c r="L9" s="61" t="s">
        <v>14</v>
      </c>
    </row>
    <row r="10" spans="1:12" ht="21.95" customHeight="1" thickBot="1">
      <c r="A10" s="62" t="s">
        <v>15</v>
      </c>
      <c r="B10" s="200">
        <f>+EMPLOII3!B9</f>
        <v>1044</v>
      </c>
      <c r="C10" s="201">
        <v>11.057692307692308</v>
      </c>
      <c r="D10" s="201">
        <v>21.153846153846153</v>
      </c>
      <c r="E10" s="201">
        <v>21.73076923076923</v>
      </c>
      <c r="F10" s="201">
        <v>14.807692307692308</v>
      </c>
      <c r="G10" s="201">
        <v>10.288461538461538</v>
      </c>
      <c r="H10" s="201">
        <v>6.7307692307692308</v>
      </c>
      <c r="I10" s="201">
        <v>5.384615384615385</v>
      </c>
      <c r="J10" s="201">
        <v>6.634615384615385</v>
      </c>
      <c r="K10" s="201">
        <v>2.2115384615384617</v>
      </c>
      <c r="L10" s="65" t="s">
        <v>16</v>
      </c>
    </row>
    <row r="11" spans="1:12" ht="21.95" customHeight="1" thickBot="1">
      <c r="A11" s="58" t="s">
        <v>17</v>
      </c>
      <c r="B11" s="198">
        <f>+EMPLOII3!B10</f>
        <v>1881</v>
      </c>
      <c r="C11" s="199">
        <v>13.80775358470526</v>
      </c>
      <c r="D11" s="199">
        <v>23.260754115772702</v>
      </c>
      <c r="E11" s="199">
        <v>24.004248539564525</v>
      </c>
      <c r="F11" s="199">
        <v>13.967073818374933</v>
      </c>
      <c r="G11" s="199">
        <v>7.8066914498141262</v>
      </c>
      <c r="H11" s="199">
        <v>4.4609665427509295</v>
      </c>
      <c r="I11" s="199">
        <v>4.7265002655337227</v>
      </c>
      <c r="J11" s="199">
        <v>5.5231014338821032</v>
      </c>
      <c r="K11" s="199">
        <v>2.4429102496016992</v>
      </c>
      <c r="L11" s="66" t="s">
        <v>18</v>
      </c>
    </row>
    <row r="12" spans="1:12" ht="21.95" customHeight="1" thickBot="1">
      <c r="A12" s="62" t="s">
        <v>19</v>
      </c>
      <c r="B12" s="200">
        <f>+EMPLOII3!B11</f>
        <v>761</v>
      </c>
      <c r="C12" s="201">
        <v>11.772486772486772</v>
      </c>
      <c r="D12" s="201">
        <v>22.61904761904762</v>
      </c>
      <c r="E12" s="201">
        <v>22.486772486772487</v>
      </c>
      <c r="F12" s="201">
        <v>13.624338624338625</v>
      </c>
      <c r="G12" s="201">
        <v>8.9947089947089953</v>
      </c>
      <c r="H12" s="201">
        <v>5.4232804232804233</v>
      </c>
      <c r="I12" s="201">
        <v>4.7619047619047619</v>
      </c>
      <c r="J12" s="201">
        <v>5.9523809523809517</v>
      </c>
      <c r="K12" s="201">
        <v>4.3650793650793647</v>
      </c>
      <c r="L12" s="67" t="s">
        <v>20</v>
      </c>
    </row>
    <row r="13" spans="1:12" ht="21.95" customHeight="1" thickBot="1">
      <c r="A13" s="58" t="s">
        <v>21</v>
      </c>
      <c r="B13" s="202">
        <f>+EMPLOII3!B12</f>
        <v>347</v>
      </c>
      <c r="C13" s="199">
        <v>11.271676300578035</v>
      </c>
      <c r="D13" s="199">
        <v>26.300578034682083</v>
      </c>
      <c r="E13" s="199">
        <v>23.98843930635838</v>
      </c>
      <c r="F13" s="199">
        <v>14.16184971098266</v>
      </c>
      <c r="G13" s="199">
        <v>11.271676300578035</v>
      </c>
      <c r="H13" s="199">
        <v>4.0462427745664744</v>
      </c>
      <c r="I13" s="199">
        <v>3.7572254335260116</v>
      </c>
      <c r="J13" s="199">
        <v>3.7572254335260116</v>
      </c>
      <c r="K13" s="199">
        <v>1.4450867052023122</v>
      </c>
      <c r="L13" s="66" t="s">
        <v>22</v>
      </c>
    </row>
    <row r="14" spans="1:12" ht="21.95" customHeight="1" thickBot="1">
      <c r="A14" s="69" t="s">
        <v>23</v>
      </c>
      <c r="B14" s="203">
        <f>+EMPLOII3!B13</f>
        <v>614</v>
      </c>
      <c r="C14" s="201">
        <v>6.3621533442088101</v>
      </c>
      <c r="D14" s="201">
        <v>24.469820554649267</v>
      </c>
      <c r="E14" s="201">
        <v>23.817292006525285</v>
      </c>
      <c r="F14" s="201">
        <v>16.639477977161501</v>
      </c>
      <c r="G14" s="201">
        <v>10.766721044045678</v>
      </c>
      <c r="H14" s="201">
        <v>5.2202283849918434</v>
      </c>
      <c r="I14" s="201">
        <v>4.8939641109298533</v>
      </c>
      <c r="J14" s="201">
        <v>6.3621533442088101</v>
      </c>
      <c r="K14" s="201">
        <v>1.4681892332789559</v>
      </c>
      <c r="L14" s="71" t="s">
        <v>24</v>
      </c>
    </row>
    <row r="15" spans="1:12" ht="21.95" customHeight="1" thickBot="1">
      <c r="A15" s="58" t="s">
        <v>25</v>
      </c>
      <c r="B15" s="202">
        <f>+EMPLOII3!B14</f>
        <v>737</v>
      </c>
      <c r="C15" s="199">
        <v>9.2517006802721085</v>
      </c>
      <c r="D15" s="199">
        <v>19.319727891156461</v>
      </c>
      <c r="E15" s="199">
        <v>20.816326530612244</v>
      </c>
      <c r="F15" s="199">
        <v>14.013605442176871</v>
      </c>
      <c r="G15" s="199">
        <v>11.29251700680272</v>
      </c>
      <c r="H15" s="199">
        <v>8.1632653061224492</v>
      </c>
      <c r="I15" s="199">
        <v>5.1700680272108848</v>
      </c>
      <c r="J15" s="199">
        <v>7.3469387755102034</v>
      </c>
      <c r="K15" s="199">
        <v>4.6258503401360542</v>
      </c>
      <c r="L15" s="66" t="s">
        <v>26</v>
      </c>
    </row>
    <row r="16" spans="1:12" s="10" customFormat="1" ht="21.95" customHeight="1" thickBot="1">
      <c r="A16" s="72" t="s">
        <v>28</v>
      </c>
      <c r="B16" s="204">
        <f>+EMPLOII3!B15</f>
        <v>12598</v>
      </c>
      <c r="C16" s="205">
        <v>9.5499363867684472</v>
      </c>
      <c r="D16" s="205">
        <v>21.986323155216287</v>
      </c>
      <c r="E16" s="205">
        <v>24.522900763358777</v>
      </c>
      <c r="F16" s="205">
        <v>15.728371501272264</v>
      </c>
      <c r="G16" s="205">
        <v>9.5578880407124682</v>
      </c>
      <c r="H16" s="205">
        <v>5.6933842239185752</v>
      </c>
      <c r="I16" s="205">
        <v>4.7153307888040716</v>
      </c>
      <c r="J16" s="205">
        <v>5.6059160305343507</v>
      </c>
      <c r="K16" s="205">
        <v>2.6399491094147582</v>
      </c>
      <c r="L16" s="75" t="s">
        <v>27</v>
      </c>
    </row>
    <row r="17" spans="1:12" s="10" customFormat="1" ht="21.95" customHeight="1" thickBot="1">
      <c r="A17" s="76" t="s">
        <v>29</v>
      </c>
      <c r="B17" s="206">
        <f>+EMPLOII3!B16</f>
        <v>573315</v>
      </c>
      <c r="C17" s="207">
        <v>8.2743975109975736</v>
      </c>
      <c r="D17" s="207">
        <v>22.024111774775292</v>
      </c>
      <c r="E17" s="207">
        <v>29.362166953711604</v>
      </c>
      <c r="F17" s="207">
        <v>17.977214390286889</v>
      </c>
      <c r="G17" s="207">
        <v>8.8774536234842891</v>
      </c>
      <c r="H17" s="207">
        <v>4.8042074331551738</v>
      </c>
      <c r="I17" s="207">
        <v>3.3255333888228709</v>
      </c>
      <c r="J17" s="207">
        <v>3.9987366532828696</v>
      </c>
      <c r="K17" s="207">
        <v>1.3561782714834378</v>
      </c>
      <c r="L17" s="79" t="s">
        <v>30</v>
      </c>
    </row>
    <row r="18" spans="1:12" s="14" customFormat="1" ht="21.95" customHeight="1" thickBot="1">
      <c r="A18" s="35"/>
      <c r="B18" s="208"/>
      <c r="C18" s="209"/>
      <c r="D18" s="209"/>
      <c r="E18" s="209"/>
      <c r="F18" s="209"/>
      <c r="G18" s="209"/>
      <c r="H18" s="209"/>
      <c r="I18" s="209"/>
      <c r="J18" s="209"/>
      <c r="K18" s="209"/>
      <c r="L18" s="22"/>
    </row>
    <row r="19" spans="1:12" s="14" customFormat="1" ht="48" customHeight="1" thickBot="1">
      <c r="A19" s="590" t="s">
        <v>140</v>
      </c>
      <c r="B19" s="591"/>
      <c r="C19" s="591"/>
      <c r="D19" s="591"/>
      <c r="E19" s="591"/>
      <c r="F19" s="591"/>
      <c r="G19" s="591"/>
      <c r="H19" s="591"/>
      <c r="I19" s="591"/>
      <c r="J19" s="591"/>
      <c r="K19" s="591"/>
      <c r="L19" s="592"/>
    </row>
    <row r="20" spans="1:12" s="14" customFormat="1" ht="24" customHeight="1" thickBot="1">
      <c r="A20" s="584" t="s">
        <v>145</v>
      </c>
      <c r="B20" s="585"/>
      <c r="C20" s="585"/>
      <c r="D20" s="585"/>
      <c r="E20" s="585"/>
      <c r="F20" s="585"/>
      <c r="G20" s="585"/>
      <c r="H20" s="585"/>
      <c r="I20" s="585"/>
      <c r="J20" s="585"/>
      <c r="K20" s="585"/>
      <c r="L20" s="586"/>
    </row>
    <row r="21" spans="1:12" s="14" customFormat="1" ht="80.099999999999994" customHeight="1" thickBot="1">
      <c r="A21" s="27" t="s">
        <v>4</v>
      </c>
      <c r="B21" s="195" t="s">
        <v>187</v>
      </c>
      <c r="C21" s="197" t="s">
        <v>141</v>
      </c>
      <c r="D21" s="197" t="s">
        <v>142</v>
      </c>
      <c r="E21" s="197" t="s">
        <v>55</v>
      </c>
      <c r="F21" s="197" t="s">
        <v>56</v>
      </c>
      <c r="G21" s="197" t="s">
        <v>57</v>
      </c>
      <c r="H21" s="197" t="s">
        <v>58</v>
      </c>
      <c r="I21" s="197" t="s">
        <v>59</v>
      </c>
      <c r="J21" s="197" t="s">
        <v>143</v>
      </c>
      <c r="K21" s="39" t="s">
        <v>42</v>
      </c>
      <c r="L21" s="29" t="s">
        <v>78</v>
      </c>
    </row>
    <row r="22" spans="1:12" s="14" customFormat="1" ht="21.95" customHeight="1" thickBot="1">
      <c r="A22" s="58" t="s">
        <v>0</v>
      </c>
      <c r="B22" s="198">
        <f>+EMPLOII3!B20</f>
        <v>883</v>
      </c>
      <c r="C22" s="199">
        <v>7.7185017026106699</v>
      </c>
      <c r="D22" s="199">
        <v>28.717366628830877</v>
      </c>
      <c r="E22" s="199">
        <v>24.404086265607265</v>
      </c>
      <c r="F22" s="199">
        <v>13.620885357548239</v>
      </c>
      <c r="G22" s="199">
        <v>8.172531214528945</v>
      </c>
      <c r="H22" s="199">
        <v>5.3348467650397273</v>
      </c>
      <c r="I22" s="199">
        <v>3.1782065834279227</v>
      </c>
      <c r="J22" s="199">
        <v>6.2429057888762767</v>
      </c>
      <c r="K22" s="199">
        <v>2.6106696935300793</v>
      </c>
      <c r="L22" s="61" t="s">
        <v>1</v>
      </c>
    </row>
    <row r="23" spans="1:12" s="14" customFormat="1" ht="21.95" customHeight="1" thickBot="1">
      <c r="A23" s="62" t="s">
        <v>2</v>
      </c>
      <c r="B23" s="200">
        <f>+EMPLOII3!B21</f>
        <v>931</v>
      </c>
      <c r="C23" s="201">
        <v>10.32258064516129</v>
      </c>
      <c r="D23" s="201">
        <v>24.193548387096776</v>
      </c>
      <c r="E23" s="201">
        <v>24.301075268817204</v>
      </c>
      <c r="F23" s="201">
        <v>13.655913978494624</v>
      </c>
      <c r="G23" s="201">
        <v>8.4946236559139781</v>
      </c>
      <c r="H23" s="201">
        <v>3.763440860215054</v>
      </c>
      <c r="I23" s="201">
        <v>4.946236559139785</v>
      </c>
      <c r="J23" s="201">
        <v>6.021505376344086</v>
      </c>
      <c r="K23" s="201">
        <v>4.301075268817204</v>
      </c>
      <c r="L23" s="65" t="s">
        <v>3</v>
      </c>
    </row>
    <row r="24" spans="1:12" s="14" customFormat="1" ht="21.95" customHeight="1" thickBot="1">
      <c r="A24" s="58" t="s">
        <v>9</v>
      </c>
      <c r="B24" s="198">
        <f>+EMPLOII3!B22</f>
        <v>966</v>
      </c>
      <c r="C24" s="199">
        <v>9.5238095238095237</v>
      </c>
      <c r="D24" s="199">
        <v>19.254658385093169</v>
      </c>
      <c r="E24" s="199">
        <v>21.428571428571427</v>
      </c>
      <c r="F24" s="199">
        <v>15.631469979296064</v>
      </c>
      <c r="G24" s="199">
        <v>11.076604554865424</v>
      </c>
      <c r="H24" s="199">
        <v>7.4534161490683228</v>
      </c>
      <c r="I24" s="199">
        <v>4.3478260869565215</v>
      </c>
      <c r="J24" s="199">
        <v>7.9710144927536239</v>
      </c>
      <c r="K24" s="199">
        <v>3.3126293995859215</v>
      </c>
      <c r="L24" s="61" t="s">
        <v>10</v>
      </c>
    </row>
    <row r="25" spans="1:12" s="14" customFormat="1" ht="21.95" customHeight="1" thickBot="1">
      <c r="A25" s="62" t="s">
        <v>11</v>
      </c>
      <c r="B25" s="200">
        <f>+EMPLOII3!B23</f>
        <v>620</v>
      </c>
      <c r="C25" s="201">
        <v>8.5760517799352751</v>
      </c>
      <c r="D25" s="201">
        <v>21.035598705501616</v>
      </c>
      <c r="E25" s="201">
        <v>21.844660194174757</v>
      </c>
      <c r="F25" s="201">
        <v>17.15210355987055</v>
      </c>
      <c r="G25" s="201">
        <v>10.194174757281553</v>
      </c>
      <c r="H25" s="201">
        <v>6.3106796116504853</v>
      </c>
      <c r="I25" s="201">
        <v>6.4724919093851145</v>
      </c>
      <c r="J25" s="201">
        <v>6.4724919093851145</v>
      </c>
      <c r="K25" s="201">
        <v>1.9417475728155342</v>
      </c>
      <c r="L25" s="65" t="s">
        <v>12</v>
      </c>
    </row>
    <row r="26" spans="1:12" s="14" customFormat="1" ht="21.95" customHeight="1" thickBot="1">
      <c r="A26" s="58" t="s">
        <v>13</v>
      </c>
      <c r="B26" s="198">
        <f>+EMPLOII3!B24</f>
        <v>707</v>
      </c>
      <c r="C26" s="199">
        <v>8.2269503546099294</v>
      </c>
      <c r="D26" s="199">
        <v>19.858156028368793</v>
      </c>
      <c r="E26" s="199">
        <v>22.978723404255319</v>
      </c>
      <c r="F26" s="199">
        <v>17.304964539007091</v>
      </c>
      <c r="G26" s="199">
        <v>9.787234042553191</v>
      </c>
      <c r="H26" s="199">
        <v>6.666666666666667</v>
      </c>
      <c r="I26" s="199">
        <v>5.8156028368794326</v>
      </c>
      <c r="J26" s="199">
        <v>5.6737588652482271</v>
      </c>
      <c r="K26" s="199">
        <v>3.6879432624113475</v>
      </c>
      <c r="L26" s="61" t="s">
        <v>14</v>
      </c>
    </row>
    <row r="27" spans="1:12" s="14" customFormat="1" ht="21.95" customHeight="1" thickBot="1">
      <c r="A27" s="62" t="s">
        <v>15</v>
      </c>
      <c r="B27" s="200">
        <f>+EMPLOII3!B25</f>
        <v>684</v>
      </c>
      <c r="C27" s="201">
        <v>11.747430249632894</v>
      </c>
      <c r="D27" s="201">
        <v>19.089574155653452</v>
      </c>
      <c r="E27" s="201">
        <v>19.823788546255507</v>
      </c>
      <c r="F27" s="201">
        <v>15.712187958883995</v>
      </c>
      <c r="G27" s="201">
        <v>9.6916299559471373</v>
      </c>
      <c r="H27" s="201">
        <v>7.3421439060205582</v>
      </c>
      <c r="I27" s="201">
        <v>5.5800293685756239</v>
      </c>
      <c r="J27" s="201">
        <v>8.5168869309838477</v>
      </c>
      <c r="K27" s="201">
        <v>2.4963289280469896</v>
      </c>
      <c r="L27" s="65" t="s">
        <v>16</v>
      </c>
    </row>
    <row r="28" spans="1:12" s="14" customFormat="1" ht="21.95" customHeight="1" thickBot="1">
      <c r="A28" s="58" t="s">
        <v>17</v>
      </c>
      <c r="B28" s="198">
        <f>+EMPLOII3!B26</f>
        <v>1054</v>
      </c>
      <c r="C28" s="199">
        <v>14.82889733840304</v>
      </c>
      <c r="D28" s="199">
        <v>23.859315589353614</v>
      </c>
      <c r="E28" s="199">
        <v>22.528517110266161</v>
      </c>
      <c r="F28" s="199">
        <v>12.737642585551331</v>
      </c>
      <c r="G28" s="199">
        <v>7.3193916349809891</v>
      </c>
      <c r="H28" s="199">
        <v>4.0874524714828899</v>
      </c>
      <c r="I28" s="199">
        <v>4.752851711026616</v>
      </c>
      <c r="J28" s="199">
        <v>7.2243346007604572</v>
      </c>
      <c r="K28" s="199">
        <v>2.661596958174905</v>
      </c>
      <c r="L28" s="66" t="s">
        <v>18</v>
      </c>
    </row>
    <row r="29" spans="1:12" s="14" customFormat="1" ht="21.95" customHeight="1" thickBot="1">
      <c r="A29" s="62" t="s">
        <v>19</v>
      </c>
      <c r="B29" s="200">
        <f>+EMPLOII3!B27</f>
        <v>431</v>
      </c>
      <c r="C29" s="201">
        <v>13.114754098360656</v>
      </c>
      <c r="D29" s="201">
        <v>21.779859484777518</v>
      </c>
      <c r="E29" s="201">
        <v>21.545667447306791</v>
      </c>
      <c r="F29" s="201">
        <v>13.114754098360656</v>
      </c>
      <c r="G29" s="201">
        <v>8.6651053864168617</v>
      </c>
      <c r="H29" s="201">
        <v>3.9812646370023423</v>
      </c>
      <c r="I29" s="201">
        <v>5.6206088992974239</v>
      </c>
      <c r="J29" s="201">
        <v>7.4941451990632322</v>
      </c>
      <c r="K29" s="201">
        <v>4.6838407494145198</v>
      </c>
      <c r="L29" s="67" t="s">
        <v>20</v>
      </c>
    </row>
    <row r="30" spans="1:12" s="14" customFormat="1" ht="21.95" customHeight="1" thickBot="1">
      <c r="A30" s="58" t="s">
        <v>21</v>
      </c>
      <c r="B30" s="198">
        <f>+EMPLOII3!B28</f>
        <v>191</v>
      </c>
      <c r="C30" s="199">
        <v>15.263157894736842</v>
      </c>
      <c r="D30" s="199">
        <v>24.736842105263158</v>
      </c>
      <c r="E30" s="199">
        <v>16.842105263157894</v>
      </c>
      <c r="F30" s="199">
        <v>10.526315789473685</v>
      </c>
      <c r="G30" s="199">
        <v>13.157894736842104</v>
      </c>
      <c r="H30" s="199">
        <v>4.7368421052631575</v>
      </c>
      <c r="I30" s="199">
        <v>6.3157894736842106</v>
      </c>
      <c r="J30" s="199">
        <v>5.7894736842105265</v>
      </c>
      <c r="K30" s="199">
        <v>2.6315789473684212</v>
      </c>
      <c r="L30" s="66" t="s">
        <v>22</v>
      </c>
    </row>
    <row r="31" spans="1:12" s="14" customFormat="1" ht="21.95" customHeight="1" thickBot="1">
      <c r="A31" s="89" t="s">
        <v>23</v>
      </c>
      <c r="B31" s="203">
        <f>+EMPLOII3!B29</f>
        <v>384</v>
      </c>
      <c r="C31" s="201">
        <v>6.8062827225130889</v>
      </c>
      <c r="D31" s="201">
        <v>23.036649214659686</v>
      </c>
      <c r="E31" s="201">
        <v>20.94240837696335</v>
      </c>
      <c r="F31" s="201">
        <v>17.277486910994764</v>
      </c>
      <c r="G31" s="201">
        <v>11.780104712041885</v>
      </c>
      <c r="H31" s="201">
        <v>5.2356020942408374</v>
      </c>
      <c r="I31" s="201">
        <v>5.7591623036649215</v>
      </c>
      <c r="J31" s="201">
        <v>7.8534031413612562</v>
      </c>
      <c r="K31" s="201">
        <v>1.3089005235602094</v>
      </c>
      <c r="L31" s="84" t="s">
        <v>24</v>
      </c>
    </row>
    <row r="32" spans="1:12" s="14" customFormat="1" ht="21.95" customHeight="1" thickBot="1">
      <c r="A32" s="80" t="s">
        <v>25</v>
      </c>
      <c r="B32" s="202">
        <f>+EMPLOII3!B30</f>
        <v>500</v>
      </c>
      <c r="C32" s="199">
        <v>8.4507042253521121</v>
      </c>
      <c r="D32" s="199">
        <v>18.511066398390341</v>
      </c>
      <c r="E32" s="199">
        <v>17.706237424547282</v>
      </c>
      <c r="F32" s="199">
        <v>14.084507042253522</v>
      </c>
      <c r="G32" s="199">
        <v>12.474849094567404</v>
      </c>
      <c r="H32" s="199">
        <v>8.6519114688128766</v>
      </c>
      <c r="I32" s="199">
        <v>4.6277665995975852</v>
      </c>
      <c r="J32" s="199">
        <v>9.0543259557344058</v>
      </c>
      <c r="K32" s="199">
        <v>6.4386317907444672</v>
      </c>
      <c r="L32" s="83" t="s">
        <v>26</v>
      </c>
    </row>
    <row r="33" spans="1:12" s="14" customFormat="1" ht="21.95" customHeight="1" thickBot="1">
      <c r="A33" s="72" t="s">
        <v>28</v>
      </c>
      <c r="B33" s="210">
        <f>+EMPLOII3!B31</f>
        <v>7351</v>
      </c>
      <c r="C33" s="211">
        <v>10.315186246418339</v>
      </c>
      <c r="D33" s="211">
        <v>22.308636921817438</v>
      </c>
      <c r="E33" s="211">
        <v>21.953881839268657</v>
      </c>
      <c r="F33" s="211">
        <v>14.72233592577432</v>
      </c>
      <c r="G33" s="211">
        <v>9.5783872288170286</v>
      </c>
      <c r="H33" s="211">
        <v>5.7579478782917182</v>
      </c>
      <c r="I33" s="211">
        <v>4.9938600081866555</v>
      </c>
      <c r="J33" s="211">
        <v>7.0951016509755771</v>
      </c>
      <c r="K33" s="211">
        <v>3.2746623004502666</v>
      </c>
      <c r="L33" s="75" t="s">
        <v>27</v>
      </c>
    </row>
    <row r="34" spans="1:12" s="14" customFormat="1" ht="21.95" customHeight="1" thickBot="1">
      <c r="A34" s="76" t="s">
        <v>29</v>
      </c>
      <c r="B34" s="212">
        <f>+EMPLOII3!B32</f>
        <v>306143</v>
      </c>
      <c r="C34" s="207">
        <v>10.350225324588321</v>
      </c>
      <c r="D34" s="207">
        <v>23.887020715483182</v>
      </c>
      <c r="E34" s="207">
        <v>26.233729734675805</v>
      </c>
      <c r="F34" s="207">
        <v>15.541350901788546</v>
      </c>
      <c r="G34" s="207">
        <v>8.1237765642820499</v>
      </c>
      <c r="H34" s="207">
        <v>4.8519132165370928</v>
      </c>
      <c r="I34" s="207">
        <v>3.73656467420254</v>
      </c>
      <c r="J34" s="207">
        <v>5.3548494622601739</v>
      </c>
      <c r="K34" s="207">
        <v>1.9205694061822924</v>
      </c>
      <c r="L34" s="79" t="s">
        <v>30</v>
      </c>
    </row>
    <row r="35" spans="1:12" s="14" customFormat="1" ht="21.95" customHeight="1" thickBot="1">
      <c r="A35" s="35"/>
      <c r="B35" s="213"/>
      <c r="C35" s="209"/>
      <c r="D35" s="209"/>
      <c r="E35" s="209"/>
      <c r="F35" s="209"/>
      <c r="G35" s="209"/>
      <c r="H35" s="209"/>
      <c r="I35" s="209"/>
      <c r="J35" s="209"/>
      <c r="K35" s="209"/>
      <c r="L35" s="22"/>
    </row>
    <row r="36" spans="1:12" s="14" customFormat="1" ht="48" customHeight="1" thickBot="1">
      <c r="A36" s="590" t="s">
        <v>140</v>
      </c>
      <c r="B36" s="591"/>
      <c r="C36" s="591"/>
      <c r="D36" s="591"/>
      <c r="E36" s="591"/>
      <c r="F36" s="591"/>
      <c r="G36" s="591"/>
      <c r="H36" s="591"/>
      <c r="I36" s="591"/>
      <c r="J36" s="591"/>
      <c r="K36" s="591"/>
      <c r="L36" s="592"/>
    </row>
    <row r="37" spans="1:12" s="14" customFormat="1" ht="24" customHeight="1" thickBot="1">
      <c r="A37" s="584" t="s">
        <v>146</v>
      </c>
      <c r="B37" s="585"/>
      <c r="C37" s="585"/>
      <c r="D37" s="585"/>
      <c r="E37" s="585"/>
      <c r="F37" s="585"/>
      <c r="G37" s="585"/>
      <c r="H37" s="585"/>
      <c r="I37" s="585"/>
      <c r="J37" s="585"/>
      <c r="K37" s="585"/>
      <c r="L37" s="586"/>
    </row>
    <row r="38" spans="1:12" s="14" customFormat="1" ht="80.099999999999994" customHeight="1" thickBot="1">
      <c r="A38" s="27" t="s">
        <v>4</v>
      </c>
      <c r="B38" s="195" t="s">
        <v>187</v>
      </c>
      <c r="C38" s="197" t="s">
        <v>141</v>
      </c>
      <c r="D38" s="197" t="s">
        <v>142</v>
      </c>
      <c r="E38" s="197" t="s">
        <v>55</v>
      </c>
      <c r="F38" s="197" t="s">
        <v>56</v>
      </c>
      <c r="G38" s="197" t="s">
        <v>57</v>
      </c>
      <c r="H38" s="197" t="s">
        <v>58</v>
      </c>
      <c r="I38" s="197" t="s">
        <v>59</v>
      </c>
      <c r="J38" s="197" t="s">
        <v>143</v>
      </c>
      <c r="K38" s="39" t="s">
        <v>42</v>
      </c>
      <c r="L38" s="29" t="s">
        <v>78</v>
      </c>
    </row>
    <row r="39" spans="1:12" s="14" customFormat="1" ht="21.95" customHeight="1" thickBot="1">
      <c r="A39" s="80" t="s">
        <v>0</v>
      </c>
      <c r="B39" s="214">
        <f>+EMPLOII3!B36</f>
        <v>826</v>
      </c>
      <c r="C39" s="215">
        <v>5.6969696969696972</v>
      </c>
      <c r="D39" s="215">
        <v>19.030303030303031</v>
      </c>
      <c r="E39" s="215">
        <v>31.757575757575758</v>
      </c>
      <c r="F39" s="215">
        <v>16.606060606060606</v>
      </c>
      <c r="G39" s="215">
        <v>10.545454545454545</v>
      </c>
      <c r="H39" s="215">
        <v>6.9090909090909092</v>
      </c>
      <c r="I39" s="215">
        <v>4.4848484848484844</v>
      </c>
      <c r="J39" s="215">
        <v>3.5151515151515156</v>
      </c>
      <c r="K39" s="215">
        <v>1.4545454545454546</v>
      </c>
      <c r="L39" s="83" t="s">
        <v>1</v>
      </c>
    </row>
    <row r="40" spans="1:12" s="14" customFormat="1" ht="21.95" customHeight="1" thickBot="1">
      <c r="A40" s="62" t="s">
        <v>2</v>
      </c>
      <c r="B40" s="203">
        <f>+EMPLOII3!B37</f>
        <v>749</v>
      </c>
      <c r="C40" s="201">
        <v>8.2777036048064083</v>
      </c>
      <c r="D40" s="201">
        <v>21.2283044058745</v>
      </c>
      <c r="E40" s="201">
        <v>33.110814419225633</v>
      </c>
      <c r="F40" s="201">
        <v>21.2283044058745</v>
      </c>
      <c r="G40" s="201">
        <v>6.8090787716955941</v>
      </c>
      <c r="H40" s="201">
        <v>3.7383177570093453</v>
      </c>
      <c r="I40" s="201">
        <v>2.5367156208277706</v>
      </c>
      <c r="J40" s="201">
        <v>2.1361815754339117</v>
      </c>
      <c r="K40" s="201">
        <v>0.93457943925233633</v>
      </c>
      <c r="L40" s="67" t="s">
        <v>3</v>
      </c>
    </row>
    <row r="41" spans="1:12" s="14" customFormat="1" ht="21.95" customHeight="1" thickBot="1">
      <c r="A41" s="80" t="s">
        <v>9</v>
      </c>
      <c r="B41" s="214">
        <f>+EMPLOII3!B38</f>
        <v>564</v>
      </c>
      <c r="C41" s="215">
        <v>9.3639575971731457</v>
      </c>
      <c r="D41" s="215">
        <v>21.554770318021202</v>
      </c>
      <c r="E41" s="215">
        <v>25.441696113074201</v>
      </c>
      <c r="F41" s="215">
        <v>17.844522968197879</v>
      </c>
      <c r="G41" s="215">
        <v>9.7173144876325086</v>
      </c>
      <c r="H41" s="215">
        <v>5.6537102473498235</v>
      </c>
      <c r="I41" s="215">
        <v>4.2402826855123674</v>
      </c>
      <c r="J41" s="215">
        <v>3.8869257950530036</v>
      </c>
      <c r="K41" s="215">
        <v>2.2968197879858656</v>
      </c>
      <c r="L41" s="83" t="s">
        <v>10</v>
      </c>
    </row>
    <row r="42" spans="1:12" s="14" customFormat="1" ht="21.95" customHeight="1" thickBot="1">
      <c r="A42" s="62" t="s">
        <v>11</v>
      </c>
      <c r="B42" s="203">
        <f>+EMPLOII3!B39</f>
        <v>491</v>
      </c>
      <c r="C42" s="201">
        <v>6.1601642710472282</v>
      </c>
      <c r="D42" s="201">
        <v>19.301848049281315</v>
      </c>
      <c r="E42" s="201">
        <v>26.488706365503077</v>
      </c>
      <c r="F42" s="201">
        <v>17.659137577002053</v>
      </c>
      <c r="G42" s="201">
        <v>12.525667351129362</v>
      </c>
      <c r="H42" s="201">
        <v>6.5708418891170437</v>
      </c>
      <c r="I42" s="201">
        <v>5.9548254620123204</v>
      </c>
      <c r="J42" s="201">
        <v>3.9014373716632438</v>
      </c>
      <c r="K42" s="201">
        <v>1.4373716632443532</v>
      </c>
      <c r="L42" s="67" t="s">
        <v>12</v>
      </c>
    </row>
    <row r="43" spans="1:12" s="14" customFormat="1" ht="21.95" customHeight="1" thickBot="1">
      <c r="A43" s="80" t="s">
        <v>13</v>
      </c>
      <c r="B43" s="214">
        <f>+EMPLOII3!B40</f>
        <v>477</v>
      </c>
      <c r="C43" s="215">
        <v>6.7226890756302522</v>
      </c>
      <c r="D43" s="215">
        <v>18.277310924369747</v>
      </c>
      <c r="E43" s="215">
        <v>26.47058823529412</v>
      </c>
      <c r="F43" s="215">
        <v>19.957983193277311</v>
      </c>
      <c r="G43" s="215">
        <v>10.084033613445378</v>
      </c>
      <c r="H43" s="215">
        <v>5.46218487394958</v>
      </c>
      <c r="I43" s="215">
        <v>5.2521008403361344</v>
      </c>
      <c r="J43" s="215">
        <v>5.6722689075630246</v>
      </c>
      <c r="K43" s="215">
        <v>2.1008403361344539</v>
      </c>
      <c r="L43" s="83" t="s">
        <v>14</v>
      </c>
    </row>
    <row r="44" spans="1:12" s="14" customFormat="1" ht="21.95" customHeight="1" thickBot="1">
      <c r="A44" s="62" t="s">
        <v>15</v>
      </c>
      <c r="B44" s="203">
        <f>+EMPLOII3!B41</f>
        <v>360</v>
      </c>
      <c r="C44" s="201">
        <v>9.7493036211699167</v>
      </c>
      <c r="D44" s="201">
        <v>25.069637883008355</v>
      </c>
      <c r="E44" s="201">
        <v>25.348189415041784</v>
      </c>
      <c r="F44" s="201">
        <v>13.09192200557103</v>
      </c>
      <c r="G44" s="201">
        <v>11.420612813370473</v>
      </c>
      <c r="H44" s="201">
        <v>5.5710306406685239</v>
      </c>
      <c r="I44" s="201">
        <v>5.0139275766016711</v>
      </c>
      <c r="J44" s="201">
        <v>3.0640668523676879</v>
      </c>
      <c r="K44" s="201">
        <v>1.6713091922005572</v>
      </c>
      <c r="L44" s="67" t="s">
        <v>16</v>
      </c>
    </row>
    <row r="45" spans="1:12" s="14" customFormat="1" ht="21.95" customHeight="1" thickBot="1">
      <c r="A45" s="80" t="s">
        <v>17</v>
      </c>
      <c r="B45" s="214">
        <f>+EMPLOII3!B42</f>
        <v>827</v>
      </c>
      <c r="C45" s="215">
        <v>12.515042117930205</v>
      </c>
      <c r="D45" s="215">
        <v>22.503008423586042</v>
      </c>
      <c r="E45" s="215">
        <v>25.872442839951866</v>
      </c>
      <c r="F45" s="215">
        <v>15.523465703971121</v>
      </c>
      <c r="G45" s="215">
        <v>8.4235860409145609</v>
      </c>
      <c r="H45" s="215">
        <v>4.9338146811070995</v>
      </c>
      <c r="I45" s="215">
        <v>4.6931407942238268</v>
      </c>
      <c r="J45" s="215">
        <v>3.3694344163658241</v>
      </c>
      <c r="K45" s="215">
        <v>2.1660649819494586</v>
      </c>
      <c r="L45" s="83" t="s">
        <v>18</v>
      </c>
    </row>
    <row r="46" spans="1:12" s="14" customFormat="1" ht="21.95" customHeight="1" thickBot="1">
      <c r="A46" s="62" t="s">
        <v>19</v>
      </c>
      <c r="B46" s="203">
        <f>+EMPLOII3!B43</f>
        <v>330</v>
      </c>
      <c r="C46" s="201">
        <v>10.030395136778116</v>
      </c>
      <c r="D46" s="201">
        <v>23.70820668693009</v>
      </c>
      <c r="E46" s="201">
        <v>23.70820668693009</v>
      </c>
      <c r="F46" s="201">
        <v>14.285714285714288</v>
      </c>
      <c r="G46" s="201">
        <v>9.4224924012158056</v>
      </c>
      <c r="H46" s="201">
        <v>7.2948328267477196</v>
      </c>
      <c r="I46" s="201">
        <v>3.6474164133738598</v>
      </c>
      <c r="J46" s="201">
        <v>3.9513677811550152</v>
      </c>
      <c r="K46" s="201">
        <v>3.9513677811550152</v>
      </c>
      <c r="L46" s="67" t="s">
        <v>20</v>
      </c>
    </row>
    <row r="47" spans="1:12" s="14" customFormat="1" ht="21.95" customHeight="1" thickBot="1">
      <c r="A47" s="80" t="s">
        <v>21</v>
      </c>
      <c r="B47" s="214">
        <f>+EMPLOII3!B44</f>
        <v>156</v>
      </c>
      <c r="C47" s="215">
        <v>6.4102564102564115</v>
      </c>
      <c r="D47" s="215">
        <v>28.205128205128204</v>
      </c>
      <c r="E47" s="215">
        <v>32.692307692307693</v>
      </c>
      <c r="F47" s="215">
        <v>18.589743589743591</v>
      </c>
      <c r="G47" s="215">
        <v>8.9743589743589745</v>
      </c>
      <c r="H47" s="215">
        <v>3.2051282051282057</v>
      </c>
      <c r="I47" s="215">
        <v>0.64102564102564108</v>
      </c>
      <c r="J47" s="215">
        <v>1.2820512820512822</v>
      </c>
      <c r="K47" s="215">
        <v>0</v>
      </c>
      <c r="L47" s="83" t="s">
        <v>22</v>
      </c>
    </row>
    <row r="48" spans="1:12" s="14" customFormat="1" ht="21.95" customHeight="1" thickBot="1">
      <c r="A48" s="69" t="s">
        <v>23</v>
      </c>
      <c r="B48" s="203">
        <f>+EMPLOII3!B45</f>
        <v>230</v>
      </c>
      <c r="C48" s="201">
        <v>5.6277056277056277</v>
      </c>
      <c r="D48" s="201">
        <v>26.839826839826841</v>
      </c>
      <c r="E48" s="201">
        <v>28.571428571428577</v>
      </c>
      <c r="F48" s="201">
        <v>15.584415584415584</v>
      </c>
      <c r="G48" s="201">
        <v>9.0909090909090917</v>
      </c>
      <c r="H48" s="201">
        <v>5.1948051948051948</v>
      </c>
      <c r="I48" s="201">
        <v>3.4632034632034632</v>
      </c>
      <c r="J48" s="201">
        <v>3.8961038961038961</v>
      </c>
      <c r="K48" s="201">
        <v>1.7316017316017316</v>
      </c>
      <c r="L48" s="84" t="s">
        <v>24</v>
      </c>
    </row>
    <row r="49" spans="1:12" s="14" customFormat="1" ht="21.95" customHeight="1" thickBot="1">
      <c r="A49" s="80" t="s">
        <v>25</v>
      </c>
      <c r="B49" s="214">
        <f>+EMPLOII3!B46</f>
        <v>237</v>
      </c>
      <c r="C49" s="215">
        <v>10.92436974789916</v>
      </c>
      <c r="D49" s="215">
        <v>21.008403361344538</v>
      </c>
      <c r="E49" s="215">
        <v>27.310924369747898</v>
      </c>
      <c r="F49" s="215">
        <v>13.865546218487395</v>
      </c>
      <c r="G49" s="215">
        <v>8.8235294117647065</v>
      </c>
      <c r="H49" s="215">
        <v>7.1428571428571441</v>
      </c>
      <c r="I49" s="215">
        <v>6.3025210084033612</v>
      </c>
      <c r="J49" s="215">
        <v>3.7815126050420171</v>
      </c>
      <c r="K49" s="215">
        <v>0.84033613445378152</v>
      </c>
      <c r="L49" s="83" t="s">
        <v>26</v>
      </c>
    </row>
    <row r="50" spans="1:12" s="14" customFormat="1" ht="21.95" customHeight="1" thickBot="1">
      <c r="A50" s="72" t="s">
        <v>28</v>
      </c>
      <c r="B50" s="216">
        <f>+EMPLOII3!B47</f>
        <v>5247</v>
      </c>
      <c r="C50" s="205">
        <v>8.4810367829235762</v>
      </c>
      <c r="D50" s="205">
        <v>21.536115875738517</v>
      </c>
      <c r="E50" s="205">
        <v>28.111301696207359</v>
      </c>
      <c r="F50" s="205">
        <v>17.133600152468077</v>
      </c>
      <c r="G50" s="205">
        <v>9.5292548122736793</v>
      </c>
      <c r="H50" s="205">
        <v>5.6032018296169239</v>
      </c>
      <c r="I50" s="205">
        <v>4.3262816847722512</v>
      </c>
      <c r="J50" s="205">
        <v>3.5258242805412623</v>
      </c>
      <c r="K50" s="205">
        <v>1.7533828854583571</v>
      </c>
      <c r="L50" s="75" t="s">
        <v>27</v>
      </c>
    </row>
    <row r="51" spans="1:12" s="14" customFormat="1" ht="21.95" customHeight="1" thickBot="1">
      <c r="A51" s="76" t="s">
        <v>29</v>
      </c>
      <c r="B51" s="212">
        <f>+EMPLOII3!B48</f>
        <v>267172</v>
      </c>
      <c r="C51" s="207">
        <v>5.8960303731494168</v>
      </c>
      <c r="D51" s="207">
        <v>19.88969514523847</v>
      </c>
      <c r="E51" s="207">
        <v>32.946554939006582</v>
      </c>
      <c r="F51" s="207">
        <v>20.768090220834363</v>
      </c>
      <c r="G51" s="207">
        <v>9.7409745467616204</v>
      </c>
      <c r="H51" s="207">
        <v>4.7495488209436942</v>
      </c>
      <c r="I51" s="207">
        <v>2.8545967844599707</v>
      </c>
      <c r="J51" s="207">
        <v>2.4449786204779129</v>
      </c>
      <c r="K51" s="207">
        <v>0.70953054912797009</v>
      </c>
      <c r="L51" s="79" t="s">
        <v>30</v>
      </c>
    </row>
    <row r="52" spans="1:12" s="14" customFormat="1" ht="21.95" customHeight="1" thickBot="1">
      <c r="A52" s="17"/>
      <c r="B52" s="217"/>
      <c r="C52" s="217"/>
      <c r="D52" s="217"/>
      <c r="E52" s="217"/>
      <c r="F52" s="217"/>
      <c r="G52" s="217"/>
      <c r="H52" s="217"/>
      <c r="I52" s="217"/>
      <c r="J52" s="217"/>
      <c r="K52" s="217"/>
      <c r="L52" s="17"/>
    </row>
    <row r="53" spans="1:12" s="3" customFormat="1" ht="48" customHeight="1" thickBot="1">
      <c r="A53" s="590" t="s">
        <v>140</v>
      </c>
      <c r="B53" s="591"/>
      <c r="C53" s="591"/>
      <c r="D53" s="591"/>
      <c r="E53" s="591"/>
      <c r="F53" s="591"/>
      <c r="G53" s="591"/>
      <c r="H53" s="591"/>
      <c r="I53" s="591"/>
      <c r="J53" s="591"/>
      <c r="K53" s="591"/>
      <c r="L53" s="592"/>
    </row>
    <row r="54" spans="1:12" ht="24" customHeight="1" thickBot="1">
      <c r="A54" s="584" t="s">
        <v>147</v>
      </c>
      <c r="B54" s="585"/>
      <c r="C54" s="585"/>
      <c r="D54" s="585"/>
      <c r="E54" s="585"/>
      <c r="F54" s="585"/>
      <c r="G54" s="585"/>
      <c r="H54" s="585"/>
      <c r="I54" s="585"/>
      <c r="J54" s="585"/>
      <c r="K54" s="585"/>
      <c r="L54" s="586"/>
    </row>
    <row r="55" spans="1:12" ht="80.099999999999994" customHeight="1" thickBot="1">
      <c r="A55" s="27" t="s">
        <v>4</v>
      </c>
      <c r="B55" s="195" t="s">
        <v>187</v>
      </c>
      <c r="C55" s="197" t="s">
        <v>141</v>
      </c>
      <c r="D55" s="197" t="s">
        <v>142</v>
      </c>
      <c r="E55" s="197" t="s">
        <v>55</v>
      </c>
      <c r="F55" s="197" t="s">
        <v>56</v>
      </c>
      <c r="G55" s="197" t="s">
        <v>57</v>
      </c>
      <c r="H55" s="197" t="s">
        <v>58</v>
      </c>
      <c r="I55" s="197" t="s">
        <v>59</v>
      </c>
      <c r="J55" s="197" t="s">
        <v>143</v>
      </c>
      <c r="K55" s="39" t="s">
        <v>42</v>
      </c>
      <c r="L55" s="29" t="s">
        <v>78</v>
      </c>
    </row>
    <row r="56" spans="1:12" ht="21.95" customHeight="1" thickBot="1">
      <c r="A56" s="80" t="s">
        <v>0</v>
      </c>
      <c r="B56" s="218">
        <f>+EMPLOII3!B52</f>
        <v>1283</v>
      </c>
      <c r="C56" s="215">
        <v>5.1401869158878508</v>
      </c>
      <c r="D56" s="215">
        <v>23.130841121495326</v>
      </c>
      <c r="E56" s="215">
        <v>30.529595015576323</v>
      </c>
      <c r="F56" s="215">
        <v>16.277258566978194</v>
      </c>
      <c r="G56" s="215">
        <v>8.8006230529595015</v>
      </c>
      <c r="H56" s="215">
        <v>5.685358255451713</v>
      </c>
      <c r="I56" s="215">
        <v>4.1277258566978192</v>
      </c>
      <c r="J56" s="215">
        <v>4.2834890965732093</v>
      </c>
      <c r="K56" s="215">
        <v>2.0249221183800623</v>
      </c>
      <c r="L56" s="98" t="s">
        <v>1</v>
      </c>
    </row>
    <row r="57" spans="1:12" ht="21.95" customHeight="1" thickBot="1">
      <c r="A57" s="62" t="s">
        <v>2</v>
      </c>
      <c r="B57" s="200">
        <f>+EMPLOII3!B53</f>
        <v>588</v>
      </c>
      <c r="C57" s="201">
        <v>3.9115646258503403</v>
      </c>
      <c r="D57" s="201">
        <v>21.598639455782312</v>
      </c>
      <c r="E57" s="201">
        <v>33.503401360544217</v>
      </c>
      <c r="F57" s="201">
        <v>20.408163265306122</v>
      </c>
      <c r="G57" s="201">
        <v>9.183673469387756</v>
      </c>
      <c r="H57" s="201">
        <v>3.4013605442176869</v>
      </c>
      <c r="I57" s="201">
        <v>2.8911564625850339</v>
      </c>
      <c r="J57" s="201">
        <v>2.5510204081632653</v>
      </c>
      <c r="K57" s="201">
        <v>2.5510204081632653</v>
      </c>
      <c r="L57" s="65" t="s">
        <v>3</v>
      </c>
    </row>
    <row r="58" spans="1:12" ht="21.95" customHeight="1" thickBot="1">
      <c r="A58" s="80" t="s">
        <v>9</v>
      </c>
      <c r="B58" s="218">
        <f>+EMPLOII3!B54</f>
        <v>804</v>
      </c>
      <c r="C58" s="215">
        <v>9.339975093399751</v>
      </c>
      <c r="D58" s="215">
        <v>23.661270236612701</v>
      </c>
      <c r="E58" s="215">
        <v>23.910336239103362</v>
      </c>
      <c r="F58" s="215">
        <v>17.185554171855543</v>
      </c>
      <c r="G58" s="215">
        <v>10.585305105853051</v>
      </c>
      <c r="H58" s="215">
        <v>5.7285180572851804</v>
      </c>
      <c r="I58" s="215">
        <v>3.3623910336239105</v>
      </c>
      <c r="J58" s="215">
        <v>4.10958904109589</v>
      </c>
      <c r="K58" s="215">
        <v>2.1170610211706102</v>
      </c>
      <c r="L58" s="98" t="s">
        <v>10</v>
      </c>
    </row>
    <row r="59" spans="1:12" ht="21.95" customHeight="1" thickBot="1">
      <c r="A59" s="62" t="s">
        <v>11</v>
      </c>
      <c r="B59" s="200">
        <f>+EMPLOII3!B55</f>
        <v>777</v>
      </c>
      <c r="C59" s="201">
        <v>5.1679586563307494</v>
      </c>
      <c r="D59" s="201">
        <v>20.284237726098191</v>
      </c>
      <c r="E59" s="201">
        <v>23.255813953488371</v>
      </c>
      <c r="F59" s="201">
        <v>18.475452196382427</v>
      </c>
      <c r="G59" s="201">
        <v>12.661498708010335</v>
      </c>
      <c r="H59" s="201">
        <v>6.9767441860465116</v>
      </c>
      <c r="I59" s="201">
        <v>6.8475452196382429</v>
      </c>
      <c r="J59" s="201">
        <v>4.909560723514212</v>
      </c>
      <c r="K59" s="201">
        <v>1.421188630490956</v>
      </c>
      <c r="L59" s="65" t="s">
        <v>12</v>
      </c>
    </row>
    <row r="60" spans="1:12" ht="21.95" customHeight="1" thickBot="1">
      <c r="A60" s="80" t="s">
        <v>13</v>
      </c>
      <c r="B60" s="218">
        <f>+EMPLOII3!B56</f>
        <v>502</v>
      </c>
      <c r="C60" s="215">
        <v>6.8000000000000007</v>
      </c>
      <c r="D60" s="215">
        <v>20.2</v>
      </c>
      <c r="E60" s="215">
        <v>28.999999999999996</v>
      </c>
      <c r="F60" s="215">
        <v>20.399999999999999</v>
      </c>
      <c r="G60" s="215">
        <v>9</v>
      </c>
      <c r="H60" s="215">
        <v>5.4</v>
      </c>
      <c r="I60" s="215">
        <v>4.4000000000000004</v>
      </c>
      <c r="J60" s="215">
        <v>3.4000000000000004</v>
      </c>
      <c r="K60" s="215">
        <v>1.4</v>
      </c>
      <c r="L60" s="98" t="s">
        <v>14</v>
      </c>
    </row>
    <row r="61" spans="1:12" ht="21.95" customHeight="1" thickBot="1">
      <c r="A61" s="62" t="s">
        <v>15</v>
      </c>
      <c r="B61" s="200">
        <f>+EMPLOII3!B57</f>
        <v>327</v>
      </c>
      <c r="C61" s="201">
        <v>5.8641975308641978</v>
      </c>
      <c r="D61" s="201">
        <v>15.74074074074074</v>
      </c>
      <c r="E61" s="201">
        <v>23.148148148148149</v>
      </c>
      <c r="F61" s="201">
        <v>18.209876543209877</v>
      </c>
      <c r="G61" s="201">
        <v>10.493827160493828</v>
      </c>
      <c r="H61" s="201">
        <v>9.2592592592592595</v>
      </c>
      <c r="I61" s="201">
        <v>7.4074074074074066</v>
      </c>
      <c r="J61" s="201">
        <v>7.4074074074074066</v>
      </c>
      <c r="K61" s="201">
        <v>2.4691358024691357</v>
      </c>
      <c r="L61" s="67" t="s">
        <v>16</v>
      </c>
    </row>
    <row r="62" spans="1:12" ht="21.95" customHeight="1" thickBot="1">
      <c r="A62" s="80" t="s">
        <v>17</v>
      </c>
      <c r="B62" s="218">
        <f>+EMPLOII3!B58</f>
        <v>819</v>
      </c>
      <c r="C62" s="215">
        <v>6.593406593406594</v>
      </c>
      <c r="D62" s="215">
        <v>23.32112332112332</v>
      </c>
      <c r="E62" s="215">
        <v>30.158730158730158</v>
      </c>
      <c r="F62" s="215">
        <v>18.315018315018314</v>
      </c>
      <c r="G62" s="215">
        <v>9.5238095238095237</v>
      </c>
      <c r="H62" s="215">
        <v>3.6630036630036633</v>
      </c>
      <c r="I62" s="215">
        <v>4.2735042735042734</v>
      </c>
      <c r="J62" s="215">
        <v>2.9304029304029302</v>
      </c>
      <c r="K62" s="215">
        <v>1.2210012210012211</v>
      </c>
      <c r="L62" s="83" t="s">
        <v>18</v>
      </c>
    </row>
    <row r="63" spans="1:12" ht="21.95" customHeight="1" thickBot="1">
      <c r="A63" s="62" t="s">
        <v>19</v>
      </c>
      <c r="B63" s="200">
        <f>+EMPLOII3!B59</f>
        <v>247</v>
      </c>
      <c r="C63" s="201">
        <v>8.1632653061224492</v>
      </c>
      <c r="D63" s="201">
        <v>19.591836734693878</v>
      </c>
      <c r="E63" s="201">
        <v>24.897959183673468</v>
      </c>
      <c r="F63" s="201">
        <v>17.142857142857142</v>
      </c>
      <c r="G63" s="201">
        <v>6.1224489795918364</v>
      </c>
      <c r="H63" s="201">
        <v>6.9387755102040813</v>
      </c>
      <c r="I63" s="201">
        <v>4.4897959183673466</v>
      </c>
      <c r="J63" s="201">
        <v>5.3061224489795924</v>
      </c>
      <c r="K63" s="201">
        <v>7.3469387755102051</v>
      </c>
      <c r="L63" s="67" t="s">
        <v>20</v>
      </c>
    </row>
    <row r="64" spans="1:12" ht="21.95" customHeight="1" thickBot="1">
      <c r="A64" s="69" t="s">
        <v>21</v>
      </c>
      <c r="B64" s="200">
        <f>+EMPLOII3!B60</f>
        <v>80</v>
      </c>
      <c r="C64" s="201">
        <v>3.75</v>
      </c>
      <c r="D64" s="201">
        <v>25</v>
      </c>
      <c r="E64" s="201">
        <v>36.25</v>
      </c>
      <c r="F64" s="201">
        <v>17.5</v>
      </c>
      <c r="G64" s="201">
        <v>10</v>
      </c>
      <c r="H64" s="201">
        <v>3.75</v>
      </c>
      <c r="I64" s="201">
        <v>1.25</v>
      </c>
      <c r="J64" s="201">
        <v>2.5</v>
      </c>
      <c r="K64" s="201">
        <v>0</v>
      </c>
      <c r="L64" s="71" t="s">
        <v>22</v>
      </c>
    </row>
    <row r="65" spans="1:12" ht="21.95" customHeight="1" thickBot="1">
      <c r="A65" s="80" t="s">
        <v>23</v>
      </c>
      <c r="B65" s="218">
        <f>+EMPLOII3!B61</f>
        <v>195</v>
      </c>
      <c r="C65" s="215">
        <v>6.7010309278350517</v>
      </c>
      <c r="D65" s="215">
        <v>26.804123711340207</v>
      </c>
      <c r="E65" s="215">
        <v>24.742268041237114</v>
      </c>
      <c r="F65" s="215">
        <v>18.041237113402062</v>
      </c>
      <c r="G65" s="215">
        <v>8.2474226804123703</v>
      </c>
      <c r="H65" s="215">
        <v>3.0927835051546393</v>
      </c>
      <c r="I65" s="215">
        <v>5.1546391752577323</v>
      </c>
      <c r="J65" s="215">
        <v>6.7010309278350517</v>
      </c>
      <c r="K65" s="215">
        <v>0.51546391752577314</v>
      </c>
      <c r="L65" s="83" t="s">
        <v>24</v>
      </c>
    </row>
    <row r="66" spans="1:12" ht="21.95" customHeight="1" thickBot="1">
      <c r="A66" s="62" t="s">
        <v>25</v>
      </c>
      <c r="B66" s="200">
        <f>+EMPLOII3!B62</f>
        <v>166</v>
      </c>
      <c r="C66" s="201">
        <v>6.0606060606060606</v>
      </c>
      <c r="D66" s="201">
        <v>26.060606060606062</v>
      </c>
      <c r="E66" s="201">
        <v>26.060606060606062</v>
      </c>
      <c r="F66" s="201">
        <v>15.151515151515152</v>
      </c>
      <c r="G66" s="201">
        <v>8.4848484848484844</v>
      </c>
      <c r="H66" s="201">
        <v>4.8484848484848486</v>
      </c>
      <c r="I66" s="201">
        <v>4.8484848484848486</v>
      </c>
      <c r="J66" s="201">
        <v>6.666666666666667</v>
      </c>
      <c r="K66" s="201">
        <v>1.8181818181818181</v>
      </c>
      <c r="L66" s="67" t="s">
        <v>26</v>
      </c>
    </row>
    <row r="67" spans="1:12" s="10" customFormat="1" ht="21.95" customHeight="1" thickBot="1">
      <c r="A67" s="72" t="s">
        <v>28</v>
      </c>
      <c r="B67" s="216">
        <f>+EMPLOII3!B63</f>
        <v>5788</v>
      </c>
      <c r="C67" s="205">
        <v>6.1807479224376731</v>
      </c>
      <c r="D67" s="205">
        <v>22.108725761772853</v>
      </c>
      <c r="E67" s="205">
        <v>27.856648199445981</v>
      </c>
      <c r="F67" s="205">
        <v>17.95360110803324</v>
      </c>
      <c r="G67" s="205">
        <v>9.6952908587257625</v>
      </c>
      <c r="H67" s="205">
        <v>5.4362880886426597</v>
      </c>
      <c r="I67" s="205">
        <v>4.5186980609418281</v>
      </c>
      <c r="J67" s="205">
        <v>4.2416897506925215</v>
      </c>
      <c r="K67" s="205">
        <v>2.0083102493074794</v>
      </c>
      <c r="L67" s="75" t="s">
        <v>27</v>
      </c>
    </row>
    <row r="68" spans="1:12" s="10" customFormat="1" ht="21.95" customHeight="1" thickBot="1">
      <c r="A68" s="76" t="s">
        <v>29</v>
      </c>
      <c r="B68" s="212">
        <f>+EMPLOII3!B64</f>
        <v>401264</v>
      </c>
      <c r="C68" s="207">
        <v>6.7016656944714494</v>
      </c>
      <c r="D68" s="207">
        <v>21.799358849718562</v>
      </c>
      <c r="E68" s="207">
        <v>31.087811663351232</v>
      </c>
      <c r="F68" s="207">
        <v>19.104633133410111</v>
      </c>
      <c r="G68" s="207">
        <v>8.9855766114758922</v>
      </c>
      <c r="H68" s="207">
        <v>4.7216281029230673</v>
      </c>
      <c r="I68" s="207">
        <v>3.0960678442692831</v>
      </c>
      <c r="J68" s="207">
        <v>3.4263649371563045</v>
      </c>
      <c r="K68" s="207">
        <v>1.0768931632240986</v>
      </c>
      <c r="L68" s="79" t="s">
        <v>30</v>
      </c>
    </row>
    <row r="69" spans="1:12" s="14" customFormat="1" ht="21.95" customHeight="1" thickBot="1">
      <c r="A69" s="87"/>
      <c r="B69" s="219"/>
      <c r="C69" s="220"/>
      <c r="D69" s="220"/>
      <c r="E69" s="220"/>
      <c r="F69" s="220"/>
      <c r="G69" s="220"/>
      <c r="H69" s="220"/>
      <c r="I69" s="220"/>
      <c r="J69" s="220"/>
      <c r="K69" s="220"/>
      <c r="L69" s="88"/>
    </row>
    <row r="70" spans="1:12" s="3" customFormat="1" ht="48" customHeight="1" thickBot="1">
      <c r="A70" s="590" t="s">
        <v>140</v>
      </c>
      <c r="B70" s="591"/>
      <c r="C70" s="591"/>
      <c r="D70" s="591"/>
      <c r="E70" s="591"/>
      <c r="F70" s="591"/>
      <c r="G70" s="591"/>
      <c r="H70" s="591"/>
      <c r="I70" s="591"/>
      <c r="J70" s="591"/>
      <c r="K70" s="591"/>
      <c r="L70" s="592"/>
    </row>
    <row r="71" spans="1:12" ht="24" customHeight="1" thickBot="1">
      <c r="A71" s="584" t="s">
        <v>148</v>
      </c>
      <c r="B71" s="585"/>
      <c r="C71" s="585"/>
      <c r="D71" s="585"/>
      <c r="E71" s="585"/>
      <c r="F71" s="585"/>
      <c r="G71" s="585"/>
      <c r="H71" s="585"/>
      <c r="I71" s="585"/>
      <c r="J71" s="585"/>
      <c r="K71" s="585"/>
      <c r="L71" s="586"/>
    </row>
    <row r="72" spans="1:12" ht="80.099999999999994" customHeight="1" thickBot="1">
      <c r="A72" s="27" t="s">
        <v>4</v>
      </c>
      <c r="B72" s="195" t="s">
        <v>187</v>
      </c>
      <c r="C72" s="197" t="s">
        <v>141</v>
      </c>
      <c r="D72" s="197" t="s">
        <v>142</v>
      </c>
      <c r="E72" s="197" t="s">
        <v>55</v>
      </c>
      <c r="F72" s="197" t="s">
        <v>56</v>
      </c>
      <c r="G72" s="197" t="s">
        <v>57</v>
      </c>
      <c r="H72" s="197" t="s">
        <v>58</v>
      </c>
      <c r="I72" s="197" t="s">
        <v>59</v>
      </c>
      <c r="J72" s="197" t="s">
        <v>143</v>
      </c>
      <c r="K72" s="39" t="s">
        <v>42</v>
      </c>
      <c r="L72" s="29" t="s">
        <v>78</v>
      </c>
    </row>
    <row r="73" spans="1:12" ht="21.95" customHeight="1" thickBot="1">
      <c r="A73" s="58" t="s">
        <v>0</v>
      </c>
      <c r="B73" s="198">
        <f>+EMPLOII3!B68</f>
        <v>589</v>
      </c>
      <c r="C73" s="199">
        <v>6.6101694915254239</v>
      </c>
      <c r="D73" s="199">
        <v>28.983050847457626</v>
      </c>
      <c r="E73" s="199">
        <v>27.796610169491526</v>
      </c>
      <c r="F73" s="199">
        <v>14.915254237288133</v>
      </c>
      <c r="G73" s="199">
        <v>6.6101694915254239</v>
      </c>
      <c r="H73" s="199">
        <v>4.406779661016949</v>
      </c>
      <c r="I73" s="199">
        <v>3.0508474576271185</v>
      </c>
      <c r="J73" s="199">
        <v>4.7457627118644066</v>
      </c>
      <c r="K73" s="199">
        <v>2.8813559322033901</v>
      </c>
      <c r="L73" s="61" t="s">
        <v>1</v>
      </c>
    </row>
    <row r="74" spans="1:12" ht="21.95" customHeight="1" thickBot="1">
      <c r="A74" s="62" t="s">
        <v>2</v>
      </c>
      <c r="B74" s="200">
        <f>+EMPLOII3!B69</f>
        <v>266</v>
      </c>
      <c r="C74" s="201">
        <v>6.3909774436090219</v>
      </c>
      <c r="D74" s="201">
        <v>26.315789473684209</v>
      </c>
      <c r="E74" s="201">
        <v>30.451127819548873</v>
      </c>
      <c r="F74" s="201">
        <v>15.789473684210526</v>
      </c>
      <c r="G74" s="201">
        <v>9.022556390977444</v>
      </c>
      <c r="H74" s="201">
        <v>2.255639097744361</v>
      </c>
      <c r="I74" s="201">
        <v>3.007518796992481</v>
      </c>
      <c r="J74" s="201">
        <v>2.6315789473684212</v>
      </c>
      <c r="K74" s="201">
        <v>4.1353383458646613</v>
      </c>
      <c r="L74" s="65" t="s">
        <v>3</v>
      </c>
    </row>
    <row r="75" spans="1:12" ht="21.95" customHeight="1" thickBot="1">
      <c r="A75" s="58" t="s">
        <v>9</v>
      </c>
      <c r="B75" s="198">
        <f>+EMPLOII3!B70</f>
        <v>484</v>
      </c>
      <c r="C75" s="199">
        <v>9.0909090909090917</v>
      </c>
      <c r="D75" s="199">
        <v>23.760330578512395</v>
      </c>
      <c r="E75" s="199">
        <v>22.93388429752066</v>
      </c>
      <c r="F75" s="199">
        <v>17.355371900826448</v>
      </c>
      <c r="G75" s="199">
        <v>10.743801652892563</v>
      </c>
      <c r="H75" s="199">
        <v>5.3719008264462813</v>
      </c>
      <c r="I75" s="199">
        <v>2.6859504132231407</v>
      </c>
      <c r="J75" s="199">
        <v>5.3719008264462813</v>
      </c>
      <c r="K75" s="199">
        <v>2.6859504132231407</v>
      </c>
      <c r="L75" s="61" t="s">
        <v>10</v>
      </c>
    </row>
    <row r="76" spans="1:12" ht="21.95" customHeight="1" thickBot="1">
      <c r="A76" s="62" t="s">
        <v>11</v>
      </c>
      <c r="B76" s="200">
        <f>+EMPLOII3!B71</f>
        <v>397</v>
      </c>
      <c r="C76" s="201">
        <v>6.3131313131313131</v>
      </c>
      <c r="D76" s="201">
        <v>22.474747474747474</v>
      </c>
      <c r="E76" s="201">
        <v>20.454545454545453</v>
      </c>
      <c r="F76" s="201">
        <v>19.696969696969695</v>
      </c>
      <c r="G76" s="201">
        <v>10.858585858585858</v>
      </c>
      <c r="H76" s="201">
        <v>6.3131313131313131</v>
      </c>
      <c r="I76" s="201">
        <v>7.3232323232323235</v>
      </c>
      <c r="J76" s="201">
        <v>5.3030303030303028</v>
      </c>
      <c r="K76" s="201">
        <v>1.2626262626262625</v>
      </c>
      <c r="L76" s="65" t="s">
        <v>12</v>
      </c>
    </row>
    <row r="77" spans="1:12" ht="21.95" customHeight="1" thickBot="1">
      <c r="A77" s="58" t="s">
        <v>13</v>
      </c>
      <c r="B77" s="198">
        <f>+EMPLOII3!B72</f>
        <v>270</v>
      </c>
      <c r="C77" s="199">
        <v>7.8358208955223887</v>
      </c>
      <c r="D77" s="199">
        <v>23.880597014925375</v>
      </c>
      <c r="E77" s="199">
        <v>27.611940298507463</v>
      </c>
      <c r="F77" s="199">
        <v>19.402985074626866</v>
      </c>
      <c r="G77" s="199">
        <v>7.8358208955223887</v>
      </c>
      <c r="H77" s="199">
        <v>5.2238805970149258</v>
      </c>
      <c r="I77" s="199">
        <v>2.9850746268656718</v>
      </c>
      <c r="J77" s="199">
        <v>3.7313432835820892</v>
      </c>
      <c r="K77" s="199">
        <v>1.4925373134328359</v>
      </c>
      <c r="L77" s="61" t="s">
        <v>14</v>
      </c>
    </row>
    <row r="78" spans="1:12" ht="21.95" customHeight="1" thickBot="1">
      <c r="A78" s="62" t="s">
        <v>15</v>
      </c>
      <c r="B78" s="200">
        <f>+EMPLOII3!B73</f>
        <v>182</v>
      </c>
      <c r="C78" s="201">
        <v>7.2222222222222232</v>
      </c>
      <c r="D78" s="201">
        <v>13.888888888888889</v>
      </c>
      <c r="E78" s="201">
        <v>21.666666666666668</v>
      </c>
      <c r="F78" s="201">
        <v>20.555555555555557</v>
      </c>
      <c r="G78" s="201">
        <v>8.3333333333333339</v>
      </c>
      <c r="H78" s="201">
        <v>8.3333333333333339</v>
      </c>
      <c r="I78" s="201">
        <v>7.7777777777777777</v>
      </c>
      <c r="J78" s="201">
        <v>10</v>
      </c>
      <c r="K78" s="201">
        <v>2.2222222222222223</v>
      </c>
      <c r="L78" s="67" t="s">
        <v>16</v>
      </c>
    </row>
    <row r="79" spans="1:12" ht="21.95" customHeight="1" thickBot="1">
      <c r="A79" s="58" t="s">
        <v>17</v>
      </c>
      <c r="B79" s="198">
        <f>+EMPLOII3!B74</f>
        <v>374</v>
      </c>
      <c r="C79" s="199">
        <v>9.3833780160857909</v>
      </c>
      <c r="D79" s="199">
        <v>27.077747989276141</v>
      </c>
      <c r="E79" s="199">
        <v>28.686327077747993</v>
      </c>
      <c r="F79" s="199">
        <v>14.209115281501338</v>
      </c>
      <c r="G79" s="199">
        <v>7.7747989276139409</v>
      </c>
      <c r="H79" s="199">
        <v>3.2171581769436997</v>
      </c>
      <c r="I79" s="199">
        <v>3.7533512064343162</v>
      </c>
      <c r="J79" s="199">
        <v>4.2895442359249332</v>
      </c>
      <c r="K79" s="199">
        <v>1.6085790884718498</v>
      </c>
      <c r="L79" s="66" t="s">
        <v>18</v>
      </c>
    </row>
    <row r="80" spans="1:12" ht="21.95" customHeight="1" thickBot="1">
      <c r="A80" s="62" t="s">
        <v>19</v>
      </c>
      <c r="B80" s="200">
        <f>+EMPLOII3!B75</f>
        <v>124</v>
      </c>
      <c r="C80" s="201">
        <v>9.0163934426229506</v>
      </c>
      <c r="D80" s="201">
        <v>22.131147540983605</v>
      </c>
      <c r="E80" s="201">
        <v>27.049180327868854</v>
      </c>
      <c r="F80" s="201">
        <v>14.754098360655737</v>
      </c>
      <c r="G80" s="201">
        <v>5.7377049180327866</v>
      </c>
      <c r="H80" s="201">
        <v>3.278688524590164</v>
      </c>
      <c r="I80" s="201">
        <v>4.918032786885246</v>
      </c>
      <c r="J80" s="201">
        <v>5.7377049180327866</v>
      </c>
      <c r="K80" s="201">
        <v>7.3770491803278686</v>
      </c>
      <c r="L80" s="67" t="s">
        <v>20</v>
      </c>
    </row>
    <row r="81" spans="1:12" ht="21.95" customHeight="1" thickBot="1">
      <c r="A81" s="80" t="s">
        <v>21</v>
      </c>
      <c r="B81" s="198">
        <f>+EMPLOII3!B76</f>
        <v>26</v>
      </c>
      <c r="C81" s="199">
        <v>7.6923076923076925</v>
      </c>
      <c r="D81" s="199">
        <v>30.76923076923077</v>
      </c>
      <c r="E81" s="199">
        <v>26.923076923076923</v>
      </c>
      <c r="F81" s="199">
        <v>11.538461538461538</v>
      </c>
      <c r="G81" s="199">
        <v>11.538461538461538</v>
      </c>
      <c r="H81" s="199">
        <v>3.8461538461538463</v>
      </c>
      <c r="I81" s="199">
        <v>3.8461538461538463</v>
      </c>
      <c r="J81" s="199">
        <v>3.8461538461538463</v>
      </c>
      <c r="K81" s="199">
        <v>0</v>
      </c>
      <c r="L81" s="83" t="s">
        <v>22</v>
      </c>
    </row>
    <row r="82" spans="1:12" ht="21.95" customHeight="1" thickBot="1">
      <c r="A82" s="89" t="s">
        <v>23</v>
      </c>
      <c r="B82" s="203">
        <f>+EMPLOII3!B77</f>
        <v>110</v>
      </c>
      <c r="C82" s="201">
        <v>5.5045871559633026</v>
      </c>
      <c r="D82" s="201">
        <v>23.853211009174313</v>
      </c>
      <c r="E82" s="201">
        <v>20.183486238532112</v>
      </c>
      <c r="F82" s="201">
        <v>18.348623853211009</v>
      </c>
      <c r="G82" s="201">
        <v>11.009174311926605</v>
      </c>
      <c r="H82" s="201">
        <v>4.5871559633027523</v>
      </c>
      <c r="I82" s="201">
        <v>8.2568807339449535</v>
      </c>
      <c r="J82" s="201">
        <v>7.3394495412844041</v>
      </c>
      <c r="K82" s="201">
        <v>0.91743119266055051</v>
      </c>
      <c r="L82" s="84" t="s">
        <v>24</v>
      </c>
    </row>
    <row r="83" spans="1:12" ht="21.95" customHeight="1" thickBot="1">
      <c r="A83" s="58" t="s">
        <v>25</v>
      </c>
      <c r="B83" s="202">
        <f>+EMPLOII3!B78</f>
        <v>103</v>
      </c>
      <c r="C83" s="199">
        <v>5.882352941176471</v>
      </c>
      <c r="D83" s="199">
        <v>25.490196078431371</v>
      </c>
      <c r="E83" s="199">
        <v>21.568627450980394</v>
      </c>
      <c r="F83" s="199">
        <v>12.745098039215685</v>
      </c>
      <c r="G83" s="199">
        <v>10.784313725490197</v>
      </c>
      <c r="H83" s="199">
        <v>5.882352941176471</v>
      </c>
      <c r="I83" s="199">
        <v>4.9019607843137258</v>
      </c>
      <c r="J83" s="199">
        <v>9.8039215686274517</v>
      </c>
      <c r="K83" s="199">
        <v>2.9411764705882355</v>
      </c>
      <c r="L83" s="66" t="s">
        <v>26</v>
      </c>
    </row>
    <row r="84" spans="1:12" s="10" customFormat="1" ht="21.95" customHeight="1" thickBot="1">
      <c r="A84" s="72" t="s">
        <v>28</v>
      </c>
      <c r="B84" s="204">
        <f>+EMPLOII3!B79</f>
        <v>2925</v>
      </c>
      <c r="C84" s="205">
        <v>7.5102880658436222</v>
      </c>
      <c r="D84" s="205">
        <v>24.759945130315501</v>
      </c>
      <c r="E84" s="205">
        <v>25.411522633744855</v>
      </c>
      <c r="F84" s="205">
        <v>16.735253772290811</v>
      </c>
      <c r="G84" s="205">
        <v>8.7791495198902609</v>
      </c>
      <c r="H84" s="205">
        <v>4.8010973936899859</v>
      </c>
      <c r="I84" s="205">
        <v>4.2866941015089166</v>
      </c>
      <c r="J84" s="205">
        <v>5.2126200274348413</v>
      </c>
      <c r="K84" s="205">
        <v>2.5034293552812072</v>
      </c>
      <c r="L84" s="75" t="s">
        <v>27</v>
      </c>
    </row>
    <row r="85" spans="1:12" s="10" customFormat="1" ht="21.95" customHeight="1" thickBot="1">
      <c r="A85" s="76" t="s">
        <v>29</v>
      </c>
      <c r="B85" s="212">
        <f>+EMPLOII3!B80</f>
        <v>201912</v>
      </c>
      <c r="C85" s="207">
        <v>8.8961994460931741</v>
      </c>
      <c r="D85" s="207">
        <v>24.687498451736285</v>
      </c>
      <c r="E85" s="207">
        <v>28.467243694231541</v>
      </c>
      <c r="F85" s="207">
        <v>16.333810611427921</v>
      </c>
      <c r="G85" s="207">
        <v>7.8022582355243539</v>
      </c>
      <c r="H85" s="207">
        <v>4.5536293778704806</v>
      </c>
      <c r="I85" s="207">
        <v>3.3011459628713977</v>
      </c>
      <c r="J85" s="207">
        <v>4.44413616793583</v>
      </c>
      <c r="K85" s="207">
        <v>1.5140780523090185</v>
      </c>
      <c r="L85" s="79" t="s">
        <v>30</v>
      </c>
    </row>
    <row r="86" spans="1:12" s="14" customFormat="1" ht="21.95" customHeight="1" thickBot="1">
      <c r="A86" s="35"/>
      <c r="B86" s="213"/>
      <c r="C86" s="209"/>
      <c r="D86" s="209"/>
      <c r="E86" s="209"/>
      <c r="F86" s="209"/>
      <c r="G86" s="209"/>
      <c r="H86" s="209"/>
      <c r="I86" s="209"/>
      <c r="J86" s="209"/>
      <c r="K86" s="209"/>
      <c r="L86" s="22"/>
    </row>
    <row r="87" spans="1:12" s="3" customFormat="1" ht="48" customHeight="1" thickBot="1">
      <c r="A87" s="590" t="s">
        <v>140</v>
      </c>
      <c r="B87" s="591"/>
      <c r="C87" s="591"/>
      <c r="D87" s="591"/>
      <c r="E87" s="591"/>
      <c r="F87" s="591"/>
      <c r="G87" s="591"/>
      <c r="H87" s="591"/>
      <c r="I87" s="591"/>
      <c r="J87" s="591"/>
      <c r="K87" s="591"/>
      <c r="L87" s="592"/>
    </row>
    <row r="88" spans="1:12" ht="24" customHeight="1" thickBot="1">
      <c r="A88" s="584" t="s">
        <v>144</v>
      </c>
      <c r="B88" s="585"/>
      <c r="C88" s="585"/>
      <c r="D88" s="585"/>
      <c r="E88" s="585"/>
      <c r="F88" s="585"/>
      <c r="G88" s="585"/>
      <c r="H88" s="585"/>
      <c r="I88" s="585"/>
      <c r="J88" s="585"/>
      <c r="K88" s="585"/>
      <c r="L88" s="586"/>
    </row>
    <row r="89" spans="1:12" ht="80.099999999999994" customHeight="1" thickBot="1">
      <c r="A89" s="27" t="s">
        <v>4</v>
      </c>
      <c r="B89" s="195" t="s">
        <v>187</v>
      </c>
      <c r="C89" s="197" t="s">
        <v>141</v>
      </c>
      <c r="D89" s="197" t="s">
        <v>142</v>
      </c>
      <c r="E89" s="197" t="s">
        <v>55</v>
      </c>
      <c r="F89" s="197" t="s">
        <v>56</v>
      </c>
      <c r="G89" s="197" t="s">
        <v>57</v>
      </c>
      <c r="H89" s="197" t="s">
        <v>58</v>
      </c>
      <c r="I89" s="197" t="s">
        <v>59</v>
      </c>
      <c r="J89" s="197" t="s">
        <v>143</v>
      </c>
      <c r="K89" s="39" t="s">
        <v>42</v>
      </c>
      <c r="L89" s="29" t="s">
        <v>78</v>
      </c>
    </row>
    <row r="90" spans="1:12" ht="21.95" customHeight="1" thickBot="1">
      <c r="A90" s="58" t="s">
        <v>0</v>
      </c>
      <c r="B90" s="198">
        <f>+EMPLOII3!B84</f>
        <v>694</v>
      </c>
      <c r="C90" s="199">
        <v>3.890489913544668</v>
      </c>
      <c r="D90" s="199">
        <v>18.155619596541786</v>
      </c>
      <c r="E90" s="199">
        <v>32.853025936599423</v>
      </c>
      <c r="F90" s="199">
        <v>17.435158501440924</v>
      </c>
      <c r="G90" s="199">
        <v>10.662824207492795</v>
      </c>
      <c r="H90" s="199">
        <v>6.7723342939481279</v>
      </c>
      <c r="I90" s="199">
        <v>5.043227665706052</v>
      </c>
      <c r="J90" s="199">
        <v>3.8904899135446689</v>
      </c>
      <c r="K90" s="199">
        <v>1.2968299711815563</v>
      </c>
      <c r="L90" s="61" t="s">
        <v>1</v>
      </c>
    </row>
    <row r="91" spans="1:12" ht="21.95" customHeight="1" thickBot="1">
      <c r="A91" s="62" t="s">
        <v>2</v>
      </c>
      <c r="B91" s="200">
        <f>+EMPLOII3!B85</f>
        <v>322</v>
      </c>
      <c r="C91" s="201">
        <v>1.8633540372670807</v>
      </c>
      <c r="D91" s="201">
        <v>17.701863354037268</v>
      </c>
      <c r="E91" s="201">
        <v>36.024844720496894</v>
      </c>
      <c r="F91" s="201">
        <v>24.22360248447205</v>
      </c>
      <c r="G91" s="201">
        <v>9.316770186335404</v>
      </c>
      <c r="H91" s="201">
        <v>4.3478260869565215</v>
      </c>
      <c r="I91" s="201">
        <v>2.7950310559006213</v>
      </c>
      <c r="J91" s="201">
        <v>2.4844720496894408</v>
      </c>
      <c r="K91" s="201">
        <v>1.2422360248447204</v>
      </c>
      <c r="L91" s="65" t="s">
        <v>3</v>
      </c>
    </row>
    <row r="92" spans="1:12" ht="21.95" customHeight="1" thickBot="1">
      <c r="A92" s="58" t="s">
        <v>9</v>
      </c>
      <c r="B92" s="198">
        <f>+EMPLOII3!B86</f>
        <v>320</v>
      </c>
      <c r="C92" s="199">
        <v>9.7178683385579934</v>
      </c>
      <c r="D92" s="199">
        <v>23.510971786833856</v>
      </c>
      <c r="E92" s="199">
        <v>25.391849529780565</v>
      </c>
      <c r="F92" s="199">
        <v>16.927899686520377</v>
      </c>
      <c r="G92" s="199">
        <v>10.344827586206897</v>
      </c>
      <c r="H92" s="199">
        <v>6.2695924764890272</v>
      </c>
      <c r="I92" s="199">
        <v>4.3887147335423196</v>
      </c>
      <c r="J92" s="199">
        <v>2.1943573667711598</v>
      </c>
      <c r="K92" s="199">
        <v>1.2539184952978057</v>
      </c>
      <c r="L92" s="61" t="s">
        <v>10</v>
      </c>
    </row>
    <row r="93" spans="1:12" ht="21.95" customHeight="1" thickBot="1">
      <c r="A93" s="62" t="s">
        <v>11</v>
      </c>
      <c r="B93" s="200">
        <f>+EMPLOII3!B87</f>
        <v>380</v>
      </c>
      <c r="C93" s="201">
        <v>3.9682539682539679</v>
      </c>
      <c r="D93" s="201">
        <v>17.989417989417991</v>
      </c>
      <c r="E93" s="201">
        <v>26.190476190476193</v>
      </c>
      <c r="F93" s="201">
        <v>17.195767195767196</v>
      </c>
      <c r="G93" s="201">
        <v>14.550264550264549</v>
      </c>
      <c r="H93" s="201">
        <v>7.6719576719576716</v>
      </c>
      <c r="I93" s="201">
        <v>6.3492063492063489</v>
      </c>
      <c r="J93" s="201">
        <v>4.4973544973544968</v>
      </c>
      <c r="K93" s="201">
        <v>1.5873015873015872</v>
      </c>
      <c r="L93" s="65" t="s">
        <v>12</v>
      </c>
    </row>
    <row r="94" spans="1:12" ht="21.95" customHeight="1" thickBot="1">
      <c r="A94" s="58" t="s">
        <v>13</v>
      </c>
      <c r="B94" s="198">
        <f>+EMPLOII3!B88</f>
        <v>232</v>
      </c>
      <c r="C94" s="199">
        <v>5.6034482758620694</v>
      </c>
      <c r="D94" s="199">
        <v>15.948275862068966</v>
      </c>
      <c r="E94" s="199">
        <v>30.603448275862068</v>
      </c>
      <c r="F94" s="199">
        <v>21.551724137931036</v>
      </c>
      <c r="G94" s="199">
        <v>10.344827586206897</v>
      </c>
      <c r="H94" s="199">
        <v>5.6034482758620694</v>
      </c>
      <c r="I94" s="199">
        <v>6.0344827586206895</v>
      </c>
      <c r="J94" s="199">
        <v>3.0172413793103448</v>
      </c>
      <c r="K94" s="199">
        <v>1.2931034482758621</v>
      </c>
      <c r="L94" s="61" t="s">
        <v>14</v>
      </c>
    </row>
    <row r="95" spans="1:12" ht="21.95" customHeight="1" thickBot="1">
      <c r="A95" s="62" t="s">
        <v>15</v>
      </c>
      <c r="B95" s="200">
        <f>+EMPLOII3!B89</f>
        <v>145</v>
      </c>
      <c r="C95" s="201">
        <v>4.166666666666667</v>
      </c>
      <c r="D95" s="201">
        <v>18.055555555555557</v>
      </c>
      <c r="E95" s="201">
        <v>25</v>
      </c>
      <c r="F95" s="201">
        <v>15.277777777777779</v>
      </c>
      <c r="G95" s="201">
        <v>13.194444444444445</v>
      </c>
      <c r="H95" s="201">
        <v>10.416666666666666</v>
      </c>
      <c r="I95" s="201">
        <v>6.9444444444444446</v>
      </c>
      <c r="J95" s="201">
        <v>4.166666666666667</v>
      </c>
      <c r="K95" s="201">
        <v>2.7777777777777777</v>
      </c>
      <c r="L95" s="67" t="s">
        <v>16</v>
      </c>
    </row>
    <row r="96" spans="1:12" ht="21.95" customHeight="1" thickBot="1">
      <c r="A96" s="58" t="s">
        <v>17</v>
      </c>
      <c r="B96" s="198">
        <f>+EMPLOII3!B90</f>
        <v>445</v>
      </c>
      <c r="C96" s="199">
        <v>4.260089686098655</v>
      </c>
      <c r="D96" s="199">
        <v>20.179372197309416</v>
      </c>
      <c r="E96" s="199">
        <v>31.390134529147986</v>
      </c>
      <c r="F96" s="199">
        <v>21.748878923766817</v>
      </c>
      <c r="G96" s="199">
        <v>10.986547085201794</v>
      </c>
      <c r="H96" s="199">
        <v>4.0358744394618835</v>
      </c>
      <c r="I96" s="199">
        <v>4.7085201793721971</v>
      </c>
      <c r="J96" s="199">
        <v>1.7937219730941705</v>
      </c>
      <c r="K96" s="199">
        <v>0.89686098654708524</v>
      </c>
      <c r="L96" s="66" t="s">
        <v>18</v>
      </c>
    </row>
    <row r="97" spans="1:12" ht="21.95" customHeight="1" thickBot="1">
      <c r="A97" s="62" t="s">
        <v>19</v>
      </c>
      <c r="B97" s="203">
        <f>+EMPLOII3!B91</f>
        <v>123</v>
      </c>
      <c r="C97" s="201">
        <v>7.3170731707317085</v>
      </c>
      <c r="D97" s="201">
        <v>17.073170731707318</v>
      </c>
      <c r="E97" s="201">
        <v>22.764227642276424</v>
      </c>
      <c r="F97" s="201">
        <v>19.512195121951219</v>
      </c>
      <c r="G97" s="201">
        <v>6.5040650406504055</v>
      </c>
      <c r="H97" s="201">
        <v>10.56910569105691</v>
      </c>
      <c r="I97" s="201">
        <v>4.0650406504065044</v>
      </c>
      <c r="J97" s="201">
        <v>4.8780487804878048</v>
      </c>
      <c r="K97" s="201">
        <v>7.3170731707317085</v>
      </c>
      <c r="L97" s="67" t="s">
        <v>20</v>
      </c>
    </row>
    <row r="98" spans="1:12" ht="21.95" customHeight="1" thickBot="1">
      <c r="A98" s="58" t="s">
        <v>21</v>
      </c>
      <c r="B98" s="202">
        <f>+EMPLOII3!B92</f>
        <v>54</v>
      </c>
      <c r="C98" s="199">
        <v>1.8518518518518516</v>
      </c>
      <c r="D98" s="199">
        <v>22.222222222222221</v>
      </c>
      <c r="E98" s="199">
        <v>40.74074074074074</v>
      </c>
      <c r="F98" s="199">
        <v>20.37037037037037</v>
      </c>
      <c r="G98" s="199">
        <v>9.2592592592592595</v>
      </c>
      <c r="H98" s="199">
        <v>3.7037037037037033</v>
      </c>
      <c r="I98" s="199">
        <v>0</v>
      </c>
      <c r="J98" s="199">
        <v>1.8518518518518516</v>
      </c>
      <c r="K98" s="199">
        <v>0</v>
      </c>
      <c r="L98" s="66" t="s">
        <v>22</v>
      </c>
    </row>
    <row r="99" spans="1:12" ht="21.95" customHeight="1" thickBot="1">
      <c r="A99" s="89" t="s">
        <v>23</v>
      </c>
      <c r="B99" s="203">
        <f>+EMPLOII3!B93</f>
        <v>85</v>
      </c>
      <c r="C99" s="201">
        <v>8.235294117647058</v>
      </c>
      <c r="D99" s="201">
        <v>30.588235294117649</v>
      </c>
      <c r="E99" s="201">
        <v>30.588235294117649</v>
      </c>
      <c r="F99" s="201">
        <v>17.647058823529413</v>
      </c>
      <c r="G99" s="201">
        <v>4.7058823529411766</v>
      </c>
      <c r="H99" s="201">
        <v>1.1764705882352942</v>
      </c>
      <c r="I99" s="201">
        <v>1.1764705882352942</v>
      </c>
      <c r="J99" s="201">
        <v>5.8823529411764701</v>
      </c>
      <c r="K99" s="201">
        <v>0</v>
      </c>
      <c r="L99" s="84" t="s">
        <v>24</v>
      </c>
    </row>
    <row r="100" spans="1:12" ht="21.95" customHeight="1" thickBot="1">
      <c r="A100" s="58" t="s">
        <v>25</v>
      </c>
      <c r="B100" s="202">
        <f>+EMPLOII3!B94</f>
        <v>63</v>
      </c>
      <c r="C100" s="199">
        <v>6.3492063492063489</v>
      </c>
      <c r="D100" s="199">
        <v>26.984126984126984</v>
      </c>
      <c r="E100" s="199">
        <v>33.333333333333336</v>
      </c>
      <c r="F100" s="199">
        <v>19.047619047619047</v>
      </c>
      <c r="G100" s="199">
        <v>4.7619047619047619</v>
      </c>
      <c r="H100" s="199">
        <v>3.1746031746031744</v>
      </c>
      <c r="I100" s="199">
        <v>4.7619047619047619</v>
      </c>
      <c r="J100" s="199">
        <v>1.5873015873015872</v>
      </c>
      <c r="K100" s="199">
        <v>0</v>
      </c>
      <c r="L100" s="66" t="s">
        <v>26</v>
      </c>
    </row>
    <row r="101" spans="1:12" s="10" customFormat="1" ht="21.95" customHeight="1" thickBot="1">
      <c r="A101" s="72" t="s">
        <v>28</v>
      </c>
      <c r="B101" s="204">
        <f>+EMPLOII3!B95</f>
        <v>2863</v>
      </c>
      <c r="C101" s="205">
        <v>4.825174825174825</v>
      </c>
      <c r="D101" s="205">
        <v>19.405594405594407</v>
      </c>
      <c r="E101" s="205">
        <v>30.349650349650346</v>
      </c>
      <c r="F101" s="205">
        <v>19.195804195804197</v>
      </c>
      <c r="G101" s="205">
        <v>10.62937062937063</v>
      </c>
      <c r="H101" s="205">
        <v>6.0839160839160842</v>
      </c>
      <c r="I101" s="205">
        <v>4.755244755244755</v>
      </c>
      <c r="J101" s="205">
        <v>3.2517482517482517</v>
      </c>
      <c r="K101" s="205">
        <v>1.5034965034965035</v>
      </c>
      <c r="L101" s="75" t="s">
        <v>27</v>
      </c>
    </row>
    <row r="102" spans="1:12" s="11" customFormat="1" ht="21.95" customHeight="1" thickBot="1">
      <c r="A102" s="76" t="s">
        <v>29</v>
      </c>
      <c r="B102" s="212">
        <f>+EMPLOII3!B96</f>
        <v>199352</v>
      </c>
      <c r="C102" s="207">
        <v>4.4793417454782629</v>
      </c>
      <c r="D102" s="207">
        <v>18.874645661390261</v>
      </c>
      <c r="E102" s="207">
        <v>33.741564859644285</v>
      </c>
      <c r="F102" s="207">
        <v>21.910543611870658</v>
      </c>
      <c r="G102" s="207">
        <v>10.183879788274842</v>
      </c>
      <c r="H102" s="207">
        <v>4.8917542583347968</v>
      </c>
      <c r="I102" s="207">
        <v>2.8883927451521463</v>
      </c>
      <c r="J102" s="207">
        <v>2.3957052906203748</v>
      </c>
      <c r="K102" s="207">
        <v>0.6341720392343777</v>
      </c>
      <c r="L102" s="79" t="s">
        <v>30</v>
      </c>
    </row>
    <row r="103" spans="1:12" s="11" customFormat="1" ht="21.95" customHeight="1" thickBot="1">
      <c r="A103" s="10"/>
      <c r="B103" s="221"/>
      <c r="C103" s="221"/>
      <c r="D103" s="221"/>
      <c r="E103" s="221"/>
      <c r="F103" s="221"/>
      <c r="G103" s="221"/>
      <c r="H103" s="221"/>
      <c r="I103" s="221"/>
      <c r="J103" s="221"/>
      <c r="K103" s="221"/>
      <c r="L103" s="10"/>
    </row>
    <row r="104" spans="1:12" s="3" customFormat="1" ht="48" customHeight="1" thickBot="1">
      <c r="A104" s="590" t="s">
        <v>140</v>
      </c>
      <c r="B104" s="591"/>
      <c r="C104" s="591"/>
      <c r="D104" s="591"/>
      <c r="E104" s="591"/>
      <c r="F104" s="591"/>
      <c r="G104" s="591"/>
      <c r="H104" s="591"/>
      <c r="I104" s="591"/>
      <c r="J104" s="591"/>
      <c r="K104" s="591"/>
      <c r="L104" s="592"/>
    </row>
    <row r="105" spans="1:12" ht="24" customHeight="1" thickBot="1">
      <c r="A105" s="584" t="s">
        <v>99</v>
      </c>
      <c r="B105" s="585"/>
      <c r="C105" s="585"/>
      <c r="D105" s="585"/>
      <c r="E105" s="585"/>
      <c r="F105" s="585"/>
      <c r="G105" s="585"/>
      <c r="H105" s="585"/>
      <c r="I105" s="585"/>
      <c r="J105" s="585"/>
      <c r="K105" s="585"/>
      <c r="L105" s="586"/>
    </row>
    <row r="106" spans="1:12" ht="80.099999999999994" customHeight="1" thickBot="1">
      <c r="A106" s="27" t="s">
        <v>4</v>
      </c>
      <c r="B106" s="195" t="s">
        <v>187</v>
      </c>
      <c r="C106" s="197" t="s">
        <v>141</v>
      </c>
      <c r="D106" s="197" t="s">
        <v>142</v>
      </c>
      <c r="E106" s="197" t="s">
        <v>55</v>
      </c>
      <c r="F106" s="197" t="s">
        <v>56</v>
      </c>
      <c r="G106" s="197" t="s">
        <v>57</v>
      </c>
      <c r="H106" s="197" t="s">
        <v>58</v>
      </c>
      <c r="I106" s="197" t="s">
        <v>59</v>
      </c>
      <c r="J106" s="197" t="s">
        <v>143</v>
      </c>
      <c r="K106" s="39" t="s">
        <v>42</v>
      </c>
      <c r="L106" s="29" t="s">
        <v>78</v>
      </c>
    </row>
    <row r="107" spans="1:12" ht="21.95" customHeight="1" thickBot="1">
      <c r="A107" s="90" t="s">
        <v>0</v>
      </c>
      <c r="B107" s="214">
        <f>+EMPLOII3!B100</f>
        <v>426</v>
      </c>
      <c r="C107" s="215">
        <v>11.611374407582938</v>
      </c>
      <c r="D107" s="215">
        <v>26.777251184834121</v>
      </c>
      <c r="E107" s="215">
        <v>20.142180094786731</v>
      </c>
      <c r="F107" s="215">
        <v>11.374407582938389</v>
      </c>
      <c r="G107" s="215">
        <v>10.900473933649289</v>
      </c>
      <c r="H107" s="215">
        <v>7.3459715639810419</v>
      </c>
      <c r="I107" s="215">
        <v>2.8436018957345972</v>
      </c>
      <c r="J107" s="215">
        <v>6.8720379146919433</v>
      </c>
      <c r="K107" s="215">
        <v>2.1327014218009479</v>
      </c>
      <c r="L107" s="83" t="s">
        <v>1</v>
      </c>
    </row>
    <row r="108" spans="1:12" ht="21.95" customHeight="1" thickBot="1">
      <c r="A108" s="91" t="s">
        <v>2</v>
      </c>
      <c r="B108" s="203">
        <f>+EMPLOII3!B101</f>
        <v>1092</v>
      </c>
      <c r="C108" s="201">
        <v>12.37396883593034</v>
      </c>
      <c r="D108" s="201">
        <v>23.556370302474793</v>
      </c>
      <c r="E108" s="201">
        <v>25.389550870760768</v>
      </c>
      <c r="F108" s="201">
        <v>15.215398716773604</v>
      </c>
      <c r="G108" s="201">
        <v>6.9660861594867107</v>
      </c>
      <c r="H108" s="201">
        <v>3.9413382218148487</v>
      </c>
      <c r="I108" s="201">
        <v>4.399633363886343</v>
      </c>
      <c r="J108" s="201">
        <v>5.2245646196150322</v>
      </c>
      <c r="K108" s="201">
        <v>2.9330889092575618</v>
      </c>
      <c r="L108" s="67" t="s">
        <v>3</v>
      </c>
    </row>
    <row r="109" spans="1:12" ht="21.95" customHeight="1" thickBot="1">
      <c r="A109" s="90" t="s">
        <v>9</v>
      </c>
      <c r="B109" s="214">
        <f>+EMPLOII3!B102</f>
        <v>726</v>
      </c>
      <c r="C109" s="215">
        <v>9.6021947873799718</v>
      </c>
      <c r="D109" s="215">
        <v>16.186556927297669</v>
      </c>
      <c r="E109" s="215">
        <v>21.810699588477366</v>
      </c>
      <c r="F109" s="215">
        <v>15.637860082304528</v>
      </c>
      <c r="G109" s="215">
        <v>10.562414266117969</v>
      </c>
      <c r="H109" s="215">
        <v>7.9561042524005474</v>
      </c>
      <c r="I109" s="215">
        <v>5.3497942386831276</v>
      </c>
      <c r="J109" s="215">
        <v>9.0534979423868318</v>
      </c>
      <c r="K109" s="215">
        <v>3.8408779149519892</v>
      </c>
      <c r="L109" s="83" t="s">
        <v>10</v>
      </c>
    </row>
    <row r="110" spans="1:12" ht="21.95" customHeight="1" thickBot="1">
      <c r="A110" s="91" t="s">
        <v>11</v>
      </c>
      <c r="B110" s="203">
        <f>+EMPLOII3!B103</f>
        <v>334</v>
      </c>
      <c r="C110" s="201">
        <v>12.990936555891238</v>
      </c>
      <c r="D110" s="201">
        <v>20.241691842900302</v>
      </c>
      <c r="E110" s="201">
        <v>25.377643504531722</v>
      </c>
      <c r="F110" s="201">
        <v>14.803625377643503</v>
      </c>
      <c r="G110" s="201">
        <v>7.8549848942598182</v>
      </c>
      <c r="H110" s="201">
        <v>5.1359516616314203</v>
      </c>
      <c r="I110" s="201">
        <v>4.833836858006042</v>
      </c>
      <c r="J110" s="201">
        <v>6.3444108761329305</v>
      </c>
      <c r="K110" s="201">
        <v>2.416918429003021</v>
      </c>
      <c r="L110" s="67" t="s">
        <v>12</v>
      </c>
    </row>
    <row r="111" spans="1:12" ht="21.95" customHeight="1" thickBot="1">
      <c r="A111" s="90" t="s">
        <v>13</v>
      </c>
      <c r="B111" s="214">
        <f>+EMPLOII3!B104</f>
        <v>682</v>
      </c>
      <c r="C111" s="215">
        <v>8.2232011747430249</v>
      </c>
      <c r="D111" s="215">
        <v>18.502202643171806</v>
      </c>
      <c r="E111" s="215">
        <v>20.998531571218795</v>
      </c>
      <c r="F111" s="215">
        <v>16.886930983847282</v>
      </c>
      <c r="G111" s="215">
        <v>10.572687224669604</v>
      </c>
      <c r="H111" s="215">
        <v>6.7547723935389135</v>
      </c>
      <c r="I111" s="215">
        <v>6.4610866372980915</v>
      </c>
      <c r="J111" s="215">
        <v>7.3421439060205582</v>
      </c>
      <c r="K111" s="215">
        <v>4.2584434654919239</v>
      </c>
      <c r="L111" s="83" t="s">
        <v>14</v>
      </c>
    </row>
    <row r="112" spans="1:12" ht="21.95" customHeight="1" thickBot="1">
      <c r="A112" s="91" t="s">
        <v>15</v>
      </c>
      <c r="B112" s="203">
        <f>+EMPLOII3!B105</f>
        <v>717</v>
      </c>
      <c r="C112" s="201">
        <v>13.407821229050279</v>
      </c>
      <c r="D112" s="201">
        <v>23.603351955307261</v>
      </c>
      <c r="E112" s="201">
        <v>21.089385474860336</v>
      </c>
      <c r="F112" s="201">
        <v>13.268156424581006</v>
      </c>
      <c r="G112" s="201">
        <v>10.195530726256983</v>
      </c>
      <c r="H112" s="201">
        <v>5.5865921787709496</v>
      </c>
      <c r="I112" s="201">
        <v>4.4692737430167595</v>
      </c>
      <c r="J112" s="201">
        <v>6.2849162011173192</v>
      </c>
      <c r="K112" s="201">
        <v>2.0949720670391061</v>
      </c>
      <c r="L112" s="67" t="s">
        <v>16</v>
      </c>
    </row>
    <row r="113" spans="1:12" ht="21.95" customHeight="1" thickBot="1">
      <c r="A113" s="90" t="s">
        <v>17</v>
      </c>
      <c r="B113" s="214">
        <f>+EMPLOII3!B106</f>
        <v>1062</v>
      </c>
      <c r="C113" s="215">
        <v>19.360902255639097</v>
      </c>
      <c r="D113" s="215">
        <v>23.214285714285715</v>
      </c>
      <c r="E113" s="215">
        <v>19.266917293233082</v>
      </c>
      <c r="F113" s="215">
        <v>10.6203007518797</v>
      </c>
      <c r="G113" s="215">
        <v>6.4849624060150379</v>
      </c>
      <c r="H113" s="215">
        <v>5.0751879699248121</v>
      </c>
      <c r="I113" s="215">
        <v>5.0751879699248121</v>
      </c>
      <c r="J113" s="215">
        <v>7.518796992481203</v>
      </c>
      <c r="K113" s="215">
        <v>3.3834586466165413</v>
      </c>
      <c r="L113" s="83" t="s">
        <v>18</v>
      </c>
    </row>
    <row r="114" spans="1:12" ht="21.95" customHeight="1" thickBot="1">
      <c r="A114" s="91" t="s">
        <v>19</v>
      </c>
      <c r="B114" s="203">
        <f>+EMPLOII3!B107</f>
        <v>514</v>
      </c>
      <c r="C114" s="201">
        <v>13.50293542074364</v>
      </c>
      <c r="D114" s="201">
        <v>24.07045009784736</v>
      </c>
      <c r="E114" s="201">
        <v>21.330724070450099</v>
      </c>
      <c r="F114" s="201">
        <v>11.937377690802348</v>
      </c>
      <c r="G114" s="201">
        <v>10.371819960861057</v>
      </c>
      <c r="H114" s="201">
        <v>4.6966731898238745</v>
      </c>
      <c r="I114" s="201">
        <v>4.8923679060665366</v>
      </c>
      <c r="J114" s="201">
        <v>6.262230919765166</v>
      </c>
      <c r="K114" s="201">
        <v>2.9354207436399218</v>
      </c>
      <c r="L114" s="67" t="s">
        <v>20</v>
      </c>
    </row>
    <row r="115" spans="1:12" ht="21.95" customHeight="1" thickBot="1">
      <c r="A115" s="90" t="s">
        <v>21</v>
      </c>
      <c r="B115" s="214">
        <f>+EMPLOII3!B108</f>
        <v>267</v>
      </c>
      <c r="C115" s="215">
        <v>13.533834586466165</v>
      </c>
      <c r="D115" s="215">
        <v>26.691729323308273</v>
      </c>
      <c r="E115" s="215">
        <v>20.300751879699249</v>
      </c>
      <c r="F115" s="215">
        <v>13.157894736842104</v>
      </c>
      <c r="G115" s="215">
        <v>11.654135338345865</v>
      </c>
      <c r="H115" s="215">
        <v>4.1353383458646613</v>
      </c>
      <c r="I115" s="215">
        <v>4.511278195488722</v>
      </c>
      <c r="J115" s="215">
        <v>4.1353383458646613</v>
      </c>
      <c r="K115" s="215">
        <v>1.8796992481203008</v>
      </c>
      <c r="L115" s="83" t="s">
        <v>22</v>
      </c>
    </row>
    <row r="116" spans="1:12" ht="21.95" customHeight="1" thickBot="1">
      <c r="A116" s="92" t="s">
        <v>23</v>
      </c>
      <c r="B116" s="203">
        <f>+EMPLOII3!B109</f>
        <v>419</v>
      </c>
      <c r="C116" s="201">
        <v>6.2052505966587113</v>
      </c>
      <c r="D116" s="201">
        <v>23.389021479713605</v>
      </c>
      <c r="E116" s="201">
        <v>23.389021479713605</v>
      </c>
      <c r="F116" s="201">
        <v>15.990453460620524</v>
      </c>
      <c r="G116" s="201">
        <v>11.933174224343675</v>
      </c>
      <c r="H116" s="201">
        <v>6.2052505966587113</v>
      </c>
      <c r="I116" s="201">
        <v>4.7732696897374698</v>
      </c>
      <c r="J116" s="201">
        <v>6.2052505966587113</v>
      </c>
      <c r="K116" s="201">
        <v>1.9093078758949877</v>
      </c>
      <c r="L116" s="71" t="s">
        <v>24</v>
      </c>
    </row>
    <row r="117" spans="1:12" ht="21.95" customHeight="1" thickBot="1">
      <c r="A117" s="90" t="s">
        <v>25</v>
      </c>
      <c r="B117" s="214">
        <f>+EMPLOII3!B110</f>
        <v>571</v>
      </c>
      <c r="C117" s="215">
        <v>10.175438596491228</v>
      </c>
      <c r="D117" s="215">
        <v>17.368421052631579</v>
      </c>
      <c r="E117" s="215">
        <v>19.298245614035089</v>
      </c>
      <c r="F117" s="215">
        <v>13.684210526315791</v>
      </c>
      <c r="G117" s="215">
        <v>12.105263157894736</v>
      </c>
      <c r="H117" s="215">
        <v>9.1228070175438596</v>
      </c>
      <c r="I117" s="215">
        <v>5.2631578947368425</v>
      </c>
      <c r="J117" s="215">
        <v>7.5438596491228056</v>
      </c>
      <c r="K117" s="215">
        <v>5.4385964912280702</v>
      </c>
      <c r="L117" s="83" t="s">
        <v>26</v>
      </c>
    </row>
    <row r="118" spans="1:12" s="10" customFormat="1" ht="21.95" customHeight="1" thickBot="1">
      <c r="A118" s="93" t="s">
        <v>28</v>
      </c>
      <c r="B118" s="204">
        <f>+EMPLOII3!B111</f>
        <v>6810</v>
      </c>
      <c r="C118" s="205">
        <v>12.411764705882353</v>
      </c>
      <c r="D118" s="205">
        <v>21.882352941176471</v>
      </c>
      <c r="E118" s="205">
        <v>21.691176470588236</v>
      </c>
      <c r="F118" s="205">
        <v>13.838235294117645</v>
      </c>
      <c r="G118" s="205">
        <v>9.4411764705882355</v>
      </c>
      <c r="H118" s="205">
        <v>5.9117647058823533</v>
      </c>
      <c r="I118" s="205">
        <v>4.882352941176471</v>
      </c>
      <c r="J118" s="205">
        <v>6.764705882352942</v>
      </c>
      <c r="K118" s="205">
        <v>3.1764705882352939</v>
      </c>
      <c r="L118" s="75" t="s">
        <v>27</v>
      </c>
    </row>
    <row r="119" spans="1:12" s="10" customFormat="1" ht="21.95" customHeight="1" thickBot="1">
      <c r="A119" s="94" t="s">
        <v>29</v>
      </c>
      <c r="B119" s="212">
        <f>+EMPLOII3!B112</f>
        <v>172051</v>
      </c>
      <c r="C119" s="207">
        <v>11.944022753843202</v>
      </c>
      <c r="D119" s="207">
        <v>22.548523501253438</v>
      </c>
      <c r="E119" s="207">
        <v>25.335752964921159</v>
      </c>
      <c r="F119" s="207">
        <v>15.346629674222198</v>
      </c>
      <c r="G119" s="207">
        <v>8.6251723115043006</v>
      </c>
      <c r="H119" s="207">
        <v>4.9968882141839268</v>
      </c>
      <c r="I119" s="207">
        <v>3.8609409807650921</v>
      </c>
      <c r="J119" s="207">
        <v>5.3342406951787682</v>
      </c>
      <c r="K119" s="207">
        <v>2.0078289041279147</v>
      </c>
      <c r="L119" s="79" t="s">
        <v>30</v>
      </c>
    </row>
    <row r="120" spans="1:12" s="14" customFormat="1" ht="21.95" customHeight="1" thickBot="1">
      <c r="A120" s="20"/>
      <c r="B120" s="213"/>
      <c r="C120" s="209"/>
      <c r="D120" s="209"/>
      <c r="E120" s="209"/>
      <c r="F120" s="209"/>
      <c r="G120" s="209"/>
      <c r="H120" s="209"/>
      <c r="I120" s="209"/>
      <c r="J120" s="209"/>
      <c r="K120" s="209"/>
      <c r="L120" s="22"/>
    </row>
    <row r="121" spans="1:12" s="3" customFormat="1" ht="48" customHeight="1" thickBot="1">
      <c r="A121" s="590" t="s">
        <v>140</v>
      </c>
      <c r="B121" s="591"/>
      <c r="C121" s="591"/>
      <c r="D121" s="591"/>
      <c r="E121" s="591"/>
      <c r="F121" s="591"/>
      <c r="G121" s="591"/>
      <c r="H121" s="591"/>
      <c r="I121" s="591"/>
      <c r="J121" s="591"/>
      <c r="K121" s="591"/>
      <c r="L121" s="592"/>
    </row>
    <row r="122" spans="1:12" ht="24" customHeight="1" thickBot="1">
      <c r="A122" s="584" t="s">
        <v>138</v>
      </c>
      <c r="B122" s="585"/>
      <c r="C122" s="585"/>
      <c r="D122" s="585"/>
      <c r="E122" s="585"/>
      <c r="F122" s="585"/>
      <c r="G122" s="585"/>
      <c r="H122" s="585"/>
      <c r="I122" s="585"/>
      <c r="J122" s="585"/>
      <c r="K122" s="585"/>
      <c r="L122" s="586"/>
    </row>
    <row r="123" spans="1:12" ht="80.099999999999994" customHeight="1" thickBot="1">
      <c r="A123" s="27" t="s">
        <v>4</v>
      </c>
      <c r="B123" s="195" t="s">
        <v>187</v>
      </c>
      <c r="C123" s="197" t="s">
        <v>141</v>
      </c>
      <c r="D123" s="197" t="s">
        <v>142</v>
      </c>
      <c r="E123" s="197" t="s">
        <v>55</v>
      </c>
      <c r="F123" s="197" t="s">
        <v>56</v>
      </c>
      <c r="G123" s="197" t="s">
        <v>57</v>
      </c>
      <c r="H123" s="197" t="s">
        <v>58</v>
      </c>
      <c r="I123" s="197" t="s">
        <v>59</v>
      </c>
      <c r="J123" s="197" t="s">
        <v>143</v>
      </c>
      <c r="K123" s="39" t="s">
        <v>42</v>
      </c>
      <c r="L123" s="29" t="s">
        <v>78</v>
      </c>
    </row>
    <row r="124" spans="1:12" ht="21.95" customHeight="1" thickBot="1">
      <c r="A124" s="58" t="s">
        <v>0</v>
      </c>
      <c r="B124" s="202">
        <f>+EMPLOII3!B116</f>
        <v>294</v>
      </c>
      <c r="C124" s="199">
        <v>9.9656357388316152</v>
      </c>
      <c r="D124" s="199">
        <v>28.178694158075601</v>
      </c>
      <c r="E124" s="199">
        <v>17.52577319587629</v>
      </c>
      <c r="F124" s="199">
        <v>10.996563573883162</v>
      </c>
      <c r="G124" s="199">
        <v>11.340206185567011</v>
      </c>
      <c r="H124" s="199">
        <v>7.2164948453608257</v>
      </c>
      <c r="I124" s="199">
        <v>3.4364261168384878</v>
      </c>
      <c r="J124" s="199">
        <v>9.2783505154639165</v>
      </c>
      <c r="K124" s="199">
        <v>2.0618556701030926</v>
      </c>
      <c r="L124" s="66" t="s">
        <v>1</v>
      </c>
    </row>
    <row r="125" spans="1:12" ht="21.95" customHeight="1" thickBot="1">
      <c r="A125" s="62" t="s">
        <v>2</v>
      </c>
      <c r="B125" s="203">
        <f>+EMPLOII3!B117</f>
        <v>665</v>
      </c>
      <c r="C125" s="201">
        <v>11.897590361445783</v>
      </c>
      <c r="D125" s="201">
        <v>23.343373493975903</v>
      </c>
      <c r="E125" s="201">
        <v>21.837349397590362</v>
      </c>
      <c r="F125" s="201">
        <v>12.801204819277109</v>
      </c>
      <c r="G125" s="201">
        <v>8.2831325301204828</v>
      </c>
      <c r="H125" s="201">
        <v>4.3674698795180724</v>
      </c>
      <c r="I125" s="201">
        <v>5.7228915662650603</v>
      </c>
      <c r="J125" s="201">
        <v>7.3795180722891569</v>
      </c>
      <c r="K125" s="201">
        <v>4.3674698795180724</v>
      </c>
      <c r="L125" s="67" t="s">
        <v>3</v>
      </c>
    </row>
    <row r="126" spans="1:12" ht="21.95" customHeight="1" thickBot="1">
      <c r="A126" s="58" t="s">
        <v>9</v>
      </c>
      <c r="B126" s="202">
        <f>+EMPLOII3!B118</f>
        <v>482</v>
      </c>
      <c r="C126" s="199">
        <v>9.9585062240663902</v>
      </c>
      <c r="D126" s="199">
        <v>14.730290456431536</v>
      </c>
      <c r="E126" s="199">
        <v>19.91701244813278</v>
      </c>
      <c r="F126" s="199">
        <v>13.900414937759336</v>
      </c>
      <c r="G126" s="199">
        <v>11.410788381742739</v>
      </c>
      <c r="H126" s="199">
        <v>9.5435684647302903</v>
      </c>
      <c r="I126" s="199">
        <v>6.0165975103734439</v>
      </c>
      <c r="J126" s="199">
        <v>10.580912863070541</v>
      </c>
      <c r="K126" s="199">
        <v>3.9419087136929458</v>
      </c>
      <c r="L126" s="66" t="s">
        <v>10</v>
      </c>
    </row>
    <row r="127" spans="1:12" ht="21.95" customHeight="1" thickBot="1">
      <c r="A127" s="62" t="s">
        <v>11</v>
      </c>
      <c r="B127" s="203">
        <f>+EMPLOII3!B119</f>
        <v>223</v>
      </c>
      <c r="C127" s="201">
        <v>12.612612612612613</v>
      </c>
      <c r="D127" s="201">
        <v>18.468468468468469</v>
      </c>
      <c r="E127" s="201">
        <v>24.324324324324323</v>
      </c>
      <c r="F127" s="201">
        <v>12.612612612612613</v>
      </c>
      <c r="G127" s="201">
        <v>9.0090090090090094</v>
      </c>
      <c r="H127" s="201">
        <v>6.3063063063063067</v>
      </c>
      <c r="I127" s="201">
        <v>4.954954954954955</v>
      </c>
      <c r="J127" s="201">
        <v>8.5585585585585591</v>
      </c>
      <c r="K127" s="201">
        <v>3.1531531531531534</v>
      </c>
      <c r="L127" s="67" t="s">
        <v>12</v>
      </c>
    </row>
    <row r="128" spans="1:12" ht="21.95" customHeight="1" thickBot="1">
      <c r="A128" s="58" t="s">
        <v>13</v>
      </c>
      <c r="B128" s="202">
        <f>+EMPLOII3!B120</f>
        <v>437</v>
      </c>
      <c r="C128" s="199">
        <v>8.4668192219679632</v>
      </c>
      <c r="D128" s="199">
        <v>17.391304347826086</v>
      </c>
      <c r="E128" s="199">
        <v>20.137299771167047</v>
      </c>
      <c r="F128" s="199">
        <v>16.018306636155607</v>
      </c>
      <c r="G128" s="199">
        <v>10.983981693363845</v>
      </c>
      <c r="H128" s="199">
        <v>7.551487414187644</v>
      </c>
      <c r="I128" s="199">
        <v>7.551487414187644</v>
      </c>
      <c r="J128" s="199">
        <v>6.8649885583524028</v>
      </c>
      <c r="K128" s="199">
        <v>5.0343249427917618</v>
      </c>
      <c r="L128" s="66" t="s">
        <v>14</v>
      </c>
    </row>
    <row r="129" spans="1:12" ht="21.95" customHeight="1" thickBot="1">
      <c r="A129" s="62" t="s">
        <v>15</v>
      </c>
      <c r="B129" s="203">
        <f>+EMPLOII3!B121</f>
        <v>502</v>
      </c>
      <c r="C129" s="201">
        <v>13.373253493013973</v>
      </c>
      <c r="D129" s="201">
        <v>20.95808383233533</v>
      </c>
      <c r="E129" s="201">
        <v>19.161676646706585</v>
      </c>
      <c r="F129" s="201">
        <v>13.972055888223553</v>
      </c>
      <c r="G129" s="201">
        <v>10.179640718562874</v>
      </c>
      <c r="H129" s="201">
        <v>6.9860279441117763</v>
      </c>
      <c r="I129" s="201">
        <v>4.7904191616766463</v>
      </c>
      <c r="J129" s="201">
        <v>7.9840319361277441</v>
      </c>
      <c r="K129" s="201">
        <v>2.5948103792415171</v>
      </c>
      <c r="L129" s="67" t="s">
        <v>16</v>
      </c>
    </row>
    <row r="130" spans="1:12" ht="21.95" customHeight="1" thickBot="1">
      <c r="A130" s="58" t="s">
        <v>17</v>
      </c>
      <c r="B130" s="202">
        <f>+EMPLOII3!B122</f>
        <v>680</v>
      </c>
      <c r="C130" s="199">
        <v>17.820324005891017</v>
      </c>
      <c r="D130" s="199">
        <v>22.091310751104565</v>
      </c>
      <c r="E130" s="199">
        <v>19.14580265095729</v>
      </c>
      <c r="F130" s="199">
        <v>11.929307805596466</v>
      </c>
      <c r="G130" s="199">
        <v>7.0692194403534607</v>
      </c>
      <c r="H130" s="199">
        <v>4.5655375552282766</v>
      </c>
      <c r="I130" s="199">
        <v>5.3019145802650955</v>
      </c>
      <c r="J130" s="199">
        <v>8.8365243004418268</v>
      </c>
      <c r="K130" s="199">
        <v>3.2400589101620034</v>
      </c>
      <c r="L130" s="66" t="s">
        <v>18</v>
      </c>
    </row>
    <row r="131" spans="1:12" ht="21.95" customHeight="1" thickBot="1">
      <c r="A131" s="62" t="s">
        <v>19</v>
      </c>
      <c r="B131" s="203">
        <f>+EMPLOII3!B123</f>
        <v>307</v>
      </c>
      <c r="C131" s="201">
        <v>14.754098360655737</v>
      </c>
      <c r="D131" s="201">
        <v>21.639344262295083</v>
      </c>
      <c r="E131" s="201">
        <v>19.344262295081968</v>
      </c>
      <c r="F131" s="201">
        <v>12.459016393442623</v>
      </c>
      <c r="G131" s="201">
        <v>9.8360655737704921</v>
      </c>
      <c r="H131" s="201">
        <v>4.2622950819672134</v>
      </c>
      <c r="I131" s="201">
        <v>5.9016393442622954</v>
      </c>
      <c r="J131" s="201">
        <v>8.1967213114754109</v>
      </c>
      <c r="K131" s="201">
        <v>3.6065573770491808</v>
      </c>
      <c r="L131" s="67" t="s">
        <v>20</v>
      </c>
    </row>
    <row r="132" spans="1:12" ht="21.95" customHeight="1" thickBot="1">
      <c r="A132" s="58" t="s">
        <v>21</v>
      </c>
      <c r="B132" s="202">
        <f>+EMPLOII3!B124</f>
        <v>165</v>
      </c>
      <c r="C132" s="199">
        <v>16.463414634146343</v>
      </c>
      <c r="D132" s="199">
        <v>23.780487804878049</v>
      </c>
      <c r="E132" s="199">
        <v>15.24390243902439</v>
      </c>
      <c r="F132" s="199">
        <v>10.365853658536585</v>
      </c>
      <c r="G132" s="199">
        <v>13.414634146341465</v>
      </c>
      <c r="H132" s="199">
        <v>4.8780487804878048</v>
      </c>
      <c r="I132" s="199">
        <v>6.7073170731707323</v>
      </c>
      <c r="J132" s="199">
        <v>6.0975609756097571</v>
      </c>
      <c r="K132" s="199">
        <v>3.0487804878048781</v>
      </c>
      <c r="L132" s="66" t="s">
        <v>22</v>
      </c>
    </row>
    <row r="133" spans="1:12" ht="21.95" customHeight="1" thickBot="1">
      <c r="A133" s="89" t="s">
        <v>23</v>
      </c>
      <c r="B133" s="203">
        <f>+EMPLOII3!B125</f>
        <v>274</v>
      </c>
      <c r="C133" s="201">
        <v>7.3260073260073266</v>
      </c>
      <c r="D133" s="201">
        <v>22.710622710622712</v>
      </c>
      <c r="E133" s="201">
        <v>21.245421245421245</v>
      </c>
      <c r="F133" s="201">
        <v>16.84981684981685</v>
      </c>
      <c r="G133" s="201">
        <v>12.087912087912088</v>
      </c>
      <c r="H133" s="201">
        <v>5.4945054945054945</v>
      </c>
      <c r="I133" s="201">
        <v>4.7619047619047619</v>
      </c>
      <c r="J133" s="201">
        <v>8.0586080586080584</v>
      </c>
      <c r="K133" s="201">
        <v>1.4652014652014651</v>
      </c>
      <c r="L133" s="84" t="s">
        <v>24</v>
      </c>
    </row>
    <row r="134" spans="1:12" ht="21.95" customHeight="1" thickBot="1">
      <c r="A134" s="80" t="s">
        <v>25</v>
      </c>
      <c r="B134" s="202">
        <f>+EMPLOII3!B126</f>
        <v>397</v>
      </c>
      <c r="C134" s="199">
        <v>9.113924050632912</v>
      </c>
      <c r="D134" s="199">
        <v>16.708860759493671</v>
      </c>
      <c r="E134" s="199">
        <v>16.708860759493671</v>
      </c>
      <c r="F134" s="199">
        <v>14.430379746835442</v>
      </c>
      <c r="G134" s="199">
        <v>12.911392405063291</v>
      </c>
      <c r="H134" s="199">
        <v>9.3670886075949369</v>
      </c>
      <c r="I134" s="199">
        <v>4.556962025316456</v>
      </c>
      <c r="J134" s="199">
        <v>8.8607594936708853</v>
      </c>
      <c r="K134" s="199">
        <v>7.3417721518987342</v>
      </c>
      <c r="L134" s="83" t="s">
        <v>26</v>
      </c>
    </row>
    <row r="135" spans="1:12" ht="21.95" customHeight="1" thickBot="1">
      <c r="A135" s="72" t="s">
        <v>28</v>
      </c>
      <c r="B135" s="210">
        <f>+EMPLOII3!B127</f>
        <v>4426</v>
      </c>
      <c r="C135" s="211">
        <v>12.168592794017675</v>
      </c>
      <c r="D135" s="211">
        <v>20.688873782007704</v>
      </c>
      <c r="E135" s="211">
        <v>19.669159302062088</v>
      </c>
      <c r="F135" s="211">
        <v>13.392250169952414</v>
      </c>
      <c r="G135" s="211">
        <v>10.106503512349875</v>
      </c>
      <c r="H135" s="211">
        <v>6.3902107409925222</v>
      </c>
      <c r="I135" s="211">
        <v>5.4611375481531841</v>
      </c>
      <c r="J135" s="211">
        <v>8.3389984137774764</v>
      </c>
      <c r="K135" s="211">
        <v>3.7842737366870614</v>
      </c>
      <c r="L135" s="75" t="s">
        <v>27</v>
      </c>
    </row>
    <row r="136" spans="1:12" s="10" customFormat="1" ht="21.95" customHeight="1" thickBot="1">
      <c r="A136" s="76" t="s">
        <v>29</v>
      </c>
      <c r="B136" s="212">
        <f>+EMPLOII3!B128</f>
        <v>104231</v>
      </c>
      <c r="C136" s="207">
        <v>13.167697093045582</v>
      </c>
      <c r="D136" s="207">
        <v>22.335931799854077</v>
      </c>
      <c r="E136" s="207">
        <v>21.905840789524213</v>
      </c>
      <c r="F136" s="207">
        <v>14.005798548442842</v>
      </c>
      <c r="G136" s="207">
        <v>8.7467839176682922</v>
      </c>
      <c r="H136" s="207">
        <v>5.4298990054145388</v>
      </c>
      <c r="I136" s="207">
        <v>4.5802772550977302</v>
      </c>
      <c r="J136" s="207">
        <v>7.1195422602818637</v>
      </c>
      <c r="K136" s="207">
        <v>2.7082293306708651</v>
      </c>
      <c r="L136" s="79" t="s">
        <v>30</v>
      </c>
    </row>
    <row r="137" spans="1:12" s="14" customFormat="1" ht="21.95" customHeight="1" thickBot="1">
      <c r="A137" s="35"/>
      <c r="B137" s="213"/>
      <c r="C137" s="209"/>
      <c r="D137" s="209"/>
      <c r="E137" s="209"/>
      <c r="F137" s="209"/>
      <c r="G137" s="209"/>
      <c r="H137" s="209"/>
      <c r="I137" s="209"/>
      <c r="J137" s="209"/>
      <c r="K137" s="209"/>
      <c r="L137" s="22"/>
    </row>
    <row r="138" spans="1:12" s="3" customFormat="1" ht="48" customHeight="1" thickBot="1">
      <c r="A138" s="590" t="s">
        <v>140</v>
      </c>
      <c r="B138" s="591"/>
      <c r="C138" s="591"/>
      <c r="D138" s="591"/>
      <c r="E138" s="591"/>
      <c r="F138" s="591"/>
      <c r="G138" s="591"/>
      <c r="H138" s="591"/>
      <c r="I138" s="591"/>
      <c r="J138" s="591"/>
      <c r="K138" s="591"/>
      <c r="L138" s="592"/>
    </row>
    <row r="139" spans="1:12" ht="24" customHeight="1" thickBot="1">
      <c r="A139" s="585" t="s">
        <v>149</v>
      </c>
      <c r="B139" s="585"/>
      <c r="C139" s="585"/>
      <c r="D139" s="585"/>
      <c r="E139" s="585"/>
      <c r="F139" s="585"/>
      <c r="G139" s="585"/>
      <c r="H139" s="585"/>
      <c r="I139" s="585"/>
      <c r="J139" s="585"/>
      <c r="K139" s="585"/>
      <c r="L139" s="586"/>
    </row>
    <row r="140" spans="1:12" ht="80.099999999999994" customHeight="1" thickBot="1">
      <c r="A140" s="27" t="s">
        <v>4</v>
      </c>
      <c r="B140" s="195" t="s">
        <v>187</v>
      </c>
      <c r="C140" s="197" t="s">
        <v>141</v>
      </c>
      <c r="D140" s="197" t="s">
        <v>142</v>
      </c>
      <c r="E140" s="197" t="s">
        <v>55</v>
      </c>
      <c r="F140" s="197" t="s">
        <v>56</v>
      </c>
      <c r="G140" s="197" t="s">
        <v>57</v>
      </c>
      <c r="H140" s="197" t="s">
        <v>58</v>
      </c>
      <c r="I140" s="197" t="s">
        <v>59</v>
      </c>
      <c r="J140" s="197" t="s">
        <v>143</v>
      </c>
      <c r="K140" s="39" t="s">
        <v>42</v>
      </c>
      <c r="L140" s="29" t="s">
        <v>78</v>
      </c>
    </row>
    <row r="141" spans="1:12" ht="21.95" customHeight="1" thickBot="1">
      <c r="A141" s="80" t="s">
        <v>0</v>
      </c>
      <c r="B141" s="214">
        <f>+EMPLOII3!B133</f>
        <v>132</v>
      </c>
      <c r="C141" s="215">
        <v>15.267175572519085</v>
      </c>
      <c r="D141" s="215">
        <v>23.664122137404579</v>
      </c>
      <c r="E141" s="215">
        <v>25.954198473282442</v>
      </c>
      <c r="F141" s="215">
        <v>12.213740458015268</v>
      </c>
      <c r="G141" s="215">
        <v>9.9236641221374047</v>
      </c>
      <c r="H141" s="215">
        <v>7.6335877862595423</v>
      </c>
      <c r="I141" s="215">
        <v>1.5267175572519085</v>
      </c>
      <c r="J141" s="215">
        <v>1.5267175572519085</v>
      </c>
      <c r="K141" s="215">
        <v>2.2900763358778624</v>
      </c>
      <c r="L141" s="83" t="s">
        <v>1</v>
      </c>
    </row>
    <row r="142" spans="1:12" ht="21.95" customHeight="1" thickBot="1">
      <c r="A142" s="62" t="s">
        <v>2</v>
      </c>
      <c r="B142" s="203">
        <f>+EMPLOII3!B134</f>
        <v>427</v>
      </c>
      <c r="C142" s="201">
        <v>13.114754098360656</v>
      </c>
      <c r="D142" s="201">
        <v>23.887587822014051</v>
      </c>
      <c r="E142" s="201">
        <v>30.913348946135834</v>
      </c>
      <c r="F142" s="201">
        <v>18.969555035128806</v>
      </c>
      <c r="G142" s="201">
        <v>4.918032786885246</v>
      </c>
      <c r="H142" s="201">
        <v>3.278688524590164</v>
      </c>
      <c r="I142" s="201">
        <v>2.3419203747072599</v>
      </c>
      <c r="J142" s="201">
        <v>1.873536299765808</v>
      </c>
      <c r="K142" s="201">
        <v>0.70257611241217799</v>
      </c>
      <c r="L142" s="67" t="s">
        <v>3</v>
      </c>
    </row>
    <row r="143" spans="1:12" ht="21.95" customHeight="1" thickBot="1">
      <c r="A143" s="80" t="s">
        <v>9</v>
      </c>
      <c r="B143" s="214">
        <f>+EMPLOII3!B135</f>
        <v>244</v>
      </c>
      <c r="C143" s="215">
        <v>8.9068825910931171</v>
      </c>
      <c r="D143" s="215">
        <v>19.02834008097166</v>
      </c>
      <c r="E143" s="215">
        <v>25.506072874493928</v>
      </c>
      <c r="F143" s="215">
        <v>19.02834008097166</v>
      </c>
      <c r="G143" s="215">
        <v>8.9068825910931171</v>
      </c>
      <c r="H143" s="215">
        <v>4.8582995951417001</v>
      </c>
      <c r="I143" s="215">
        <v>4.048582995951417</v>
      </c>
      <c r="J143" s="215">
        <v>6.0728744939271255</v>
      </c>
      <c r="K143" s="215">
        <v>3.6437246963562755</v>
      </c>
      <c r="L143" s="83" t="s">
        <v>10</v>
      </c>
    </row>
    <row r="144" spans="1:12" ht="21.95" customHeight="1" thickBot="1">
      <c r="A144" s="62" t="s">
        <v>11</v>
      </c>
      <c r="B144" s="203">
        <f>+EMPLOII3!B136</f>
        <v>111</v>
      </c>
      <c r="C144" s="201">
        <v>13.761467889908257</v>
      </c>
      <c r="D144" s="201">
        <v>23.853211009174313</v>
      </c>
      <c r="E144" s="201">
        <v>27.522935779816514</v>
      </c>
      <c r="F144" s="201">
        <v>19.26605504587156</v>
      </c>
      <c r="G144" s="201">
        <v>5.5045871559633026</v>
      </c>
      <c r="H144" s="201">
        <v>2.7522935779816513</v>
      </c>
      <c r="I144" s="201">
        <v>4.5871559633027523</v>
      </c>
      <c r="J144" s="201">
        <v>1.834862385321101</v>
      </c>
      <c r="K144" s="201">
        <v>0.91743119266055051</v>
      </c>
      <c r="L144" s="67" t="s">
        <v>12</v>
      </c>
    </row>
    <row r="145" spans="1:12" ht="21.95" customHeight="1" thickBot="1">
      <c r="A145" s="80" t="s">
        <v>13</v>
      </c>
      <c r="B145" s="214">
        <f>+EMPLOII3!B137</f>
        <v>245</v>
      </c>
      <c r="C145" s="215">
        <v>7.7868852459016393</v>
      </c>
      <c r="D145" s="215">
        <v>20.491803278688526</v>
      </c>
      <c r="E145" s="215">
        <v>22.540983606557376</v>
      </c>
      <c r="F145" s="215">
        <v>18.442622950819672</v>
      </c>
      <c r="G145" s="215">
        <v>9.8360655737704921</v>
      </c>
      <c r="H145" s="215">
        <v>5.3278688524590168</v>
      </c>
      <c r="I145" s="215">
        <v>4.5081967213114753</v>
      </c>
      <c r="J145" s="215">
        <v>8.1967213114754109</v>
      </c>
      <c r="K145" s="215">
        <v>2.8688524590163933</v>
      </c>
      <c r="L145" s="83" t="s">
        <v>14</v>
      </c>
    </row>
    <row r="146" spans="1:12" ht="21.95" customHeight="1" thickBot="1">
      <c r="A146" s="62" t="s">
        <v>15</v>
      </c>
      <c r="B146" s="203">
        <f>+EMPLOII3!B138</f>
        <v>215</v>
      </c>
      <c r="C146" s="201">
        <v>13.488372093023257</v>
      </c>
      <c r="D146" s="201">
        <v>29.767441860465116</v>
      </c>
      <c r="E146" s="201">
        <v>25.581395348837212</v>
      </c>
      <c r="F146" s="201">
        <v>11.627906976744185</v>
      </c>
      <c r="G146" s="201">
        <v>10.232558139534884</v>
      </c>
      <c r="H146" s="201">
        <v>2.3255813953488373</v>
      </c>
      <c r="I146" s="201">
        <v>3.7209302325581395</v>
      </c>
      <c r="J146" s="201">
        <v>2.3255813953488373</v>
      </c>
      <c r="K146" s="201">
        <v>0.93023255813953487</v>
      </c>
      <c r="L146" s="67" t="s">
        <v>16</v>
      </c>
    </row>
    <row r="147" spans="1:12" ht="21.95" customHeight="1" thickBot="1">
      <c r="A147" s="80" t="s">
        <v>17</v>
      </c>
      <c r="B147" s="214">
        <f>+EMPLOII3!B139</f>
        <v>382</v>
      </c>
      <c r="C147" s="215">
        <v>22.077922077922079</v>
      </c>
      <c r="D147" s="215">
        <v>25.194805194805191</v>
      </c>
      <c r="E147" s="215">
        <v>19.480519480519479</v>
      </c>
      <c r="F147" s="215">
        <v>8.3116883116883109</v>
      </c>
      <c r="G147" s="215">
        <v>5.4545454545454541</v>
      </c>
      <c r="H147" s="215">
        <v>5.9740259740259738</v>
      </c>
      <c r="I147" s="215">
        <v>4.6753246753246751</v>
      </c>
      <c r="J147" s="215">
        <v>5.1948051948051948</v>
      </c>
      <c r="K147" s="215">
        <v>3.6363636363636362</v>
      </c>
      <c r="L147" s="83" t="s">
        <v>18</v>
      </c>
    </row>
    <row r="148" spans="1:12" ht="21.95" customHeight="1" thickBot="1">
      <c r="A148" s="62" t="s">
        <v>19</v>
      </c>
      <c r="B148" s="203">
        <f>+EMPLOII3!B140</f>
        <v>207</v>
      </c>
      <c r="C148" s="201">
        <v>11.650485436893204</v>
      </c>
      <c r="D148" s="201">
        <v>27.669902912621357</v>
      </c>
      <c r="E148" s="201">
        <v>24.271844660194176</v>
      </c>
      <c r="F148" s="201">
        <v>11.16504854368932</v>
      </c>
      <c r="G148" s="201">
        <v>11.16504854368932</v>
      </c>
      <c r="H148" s="201">
        <v>5.3398058252427187</v>
      </c>
      <c r="I148" s="201">
        <v>3.3980582524271843</v>
      </c>
      <c r="J148" s="201">
        <v>3.3980582524271843</v>
      </c>
      <c r="K148" s="201">
        <v>1.9417475728155342</v>
      </c>
      <c r="L148" s="67" t="s">
        <v>20</v>
      </c>
    </row>
    <row r="149" spans="1:12" ht="21.95" customHeight="1" thickBot="1">
      <c r="A149" s="80" t="s">
        <v>21</v>
      </c>
      <c r="B149" s="214">
        <f>+EMPLOII3!B141</f>
        <v>102</v>
      </c>
      <c r="C149" s="215">
        <v>8.8235294117647065</v>
      </c>
      <c r="D149" s="215">
        <v>31.372549019607842</v>
      </c>
      <c r="E149" s="215">
        <v>28.431372549019606</v>
      </c>
      <c r="F149" s="215">
        <v>17.647058823529413</v>
      </c>
      <c r="G149" s="215">
        <v>8.8235294117647065</v>
      </c>
      <c r="H149" s="215">
        <v>2.9411764705882355</v>
      </c>
      <c r="I149" s="215">
        <v>0.98039215686274506</v>
      </c>
      <c r="J149" s="215">
        <v>0.98039215686274506</v>
      </c>
      <c r="K149" s="215">
        <v>0</v>
      </c>
      <c r="L149" s="83" t="s">
        <v>22</v>
      </c>
    </row>
    <row r="150" spans="1:12" ht="21.95" customHeight="1" thickBot="1">
      <c r="A150" s="69" t="s">
        <v>23</v>
      </c>
      <c r="B150" s="200">
        <f>+EMPLOII3!B142</f>
        <v>145</v>
      </c>
      <c r="C150" s="201">
        <v>4.1095890410958908</v>
      </c>
      <c r="D150" s="201">
        <v>24.657534246575342</v>
      </c>
      <c r="E150" s="201">
        <v>27.397260273972602</v>
      </c>
      <c r="F150" s="201">
        <v>14.383561643835616</v>
      </c>
      <c r="G150" s="201">
        <v>11.643835616438356</v>
      </c>
      <c r="H150" s="201">
        <v>7.5342465753424657</v>
      </c>
      <c r="I150" s="201">
        <v>4.7945205479452051</v>
      </c>
      <c r="J150" s="201">
        <v>2.7397260273972606</v>
      </c>
      <c r="K150" s="201">
        <v>2.7397260273972601</v>
      </c>
      <c r="L150" s="71" t="s">
        <v>24</v>
      </c>
    </row>
    <row r="151" spans="1:12" ht="21.95" customHeight="1" thickBot="1">
      <c r="A151" s="80" t="s">
        <v>25</v>
      </c>
      <c r="B151" s="218">
        <f>+EMPLOII3!B143</f>
        <v>174</v>
      </c>
      <c r="C151" s="215">
        <v>12.571428571428573</v>
      </c>
      <c r="D151" s="215">
        <v>18.857142857142858</v>
      </c>
      <c r="E151" s="215">
        <v>25.142857142857146</v>
      </c>
      <c r="F151" s="215">
        <v>12</v>
      </c>
      <c r="G151" s="215">
        <v>10.285714285714286</v>
      </c>
      <c r="H151" s="215">
        <v>8.5714285714285712</v>
      </c>
      <c r="I151" s="215">
        <v>6.8571428571428559</v>
      </c>
      <c r="J151" s="215">
        <v>4.5714285714285712</v>
      </c>
      <c r="K151" s="215">
        <v>1.1428571428571428</v>
      </c>
      <c r="L151" s="83" t="s">
        <v>26</v>
      </c>
    </row>
    <row r="152" spans="1:12" s="10" customFormat="1" ht="21.95" customHeight="1" thickBot="1">
      <c r="A152" s="72" t="s">
        <v>28</v>
      </c>
      <c r="B152" s="216">
        <f>+EMPLOII3!B144</f>
        <v>2384</v>
      </c>
      <c r="C152" s="205">
        <v>12.861332216170926</v>
      </c>
      <c r="D152" s="205">
        <v>24.088814411395056</v>
      </c>
      <c r="E152" s="205">
        <v>25.429409300377042</v>
      </c>
      <c r="F152" s="205">
        <v>14.662756598240467</v>
      </c>
      <c r="G152" s="205">
        <v>8.2111436950146626</v>
      </c>
      <c r="H152" s="205">
        <v>5.0272308336824469</v>
      </c>
      <c r="I152" s="205">
        <v>3.8123167155425222</v>
      </c>
      <c r="J152" s="205">
        <v>3.8542103058232096</v>
      </c>
      <c r="K152" s="205">
        <v>2.0527859237536656</v>
      </c>
      <c r="L152" s="75" t="s">
        <v>27</v>
      </c>
    </row>
    <row r="153" spans="1:12" s="10" customFormat="1" ht="21.95" customHeight="1" thickBot="1">
      <c r="A153" s="76" t="s">
        <v>29</v>
      </c>
      <c r="B153" s="212">
        <f>+EMPLOII3!B145</f>
        <v>67820</v>
      </c>
      <c r="C153" s="207">
        <v>10.063013739061139</v>
      </c>
      <c r="D153" s="207">
        <v>22.875315437628203</v>
      </c>
      <c r="E153" s="207">
        <v>30.608148989861728</v>
      </c>
      <c r="F153" s="207">
        <v>17.407729882089047</v>
      </c>
      <c r="G153" s="207">
        <v>8.4382332541357385</v>
      </c>
      <c r="H153" s="207">
        <v>4.3312722282071334</v>
      </c>
      <c r="I153" s="207">
        <v>2.7551908858816758</v>
      </c>
      <c r="J153" s="207">
        <v>2.5899089473606542</v>
      </c>
      <c r="K153" s="207">
        <v>0.9311866357746853</v>
      </c>
      <c r="L153" s="79" t="s">
        <v>30</v>
      </c>
    </row>
    <row r="154" spans="1:12" s="10" customFormat="1" ht="21.95" customHeight="1">
      <c r="A154" s="17"/>
      <c r="B154" s="217"/>
      <c r="C154" s="217"/>
      <c r="D154" s="217"/>
      <c r="E154" s="217"/>
      <c r="F154" s="217"/>
      <c r="G154" s="217"/>
      <c r="H154" s="217"/>
      <c r="I154" s="217"/>
      <c r="J154" s="217"/>
      <c r="K154" s="217"/>
      <c r="L154" s="17"/>
    </row>
    <row r="155" spans="1:12" s="10" customFormat="1" ht="21.95" customHeight="1">
      <c r="A155" s="17"/>
      <c r="B155" s="217"/>
      <c r="C155" s="217"/>
      <c r="D155" s="217"/>
      <c r="E155" s="217"/>
      <c r="F155" s="217"/>
      <c r="G155" s="217"/>
      <c r="H155" s="217"/>
      <c r="I155" s="217"/>
      <c r="J155" s="217"/>
      <c r="K155" s="217"/>
      <c r="L155" s="17"/>
    </row>
    <row r="156" spans="1:12" s="10" customFormat="1" ht="21.95" customHeight="1">
      <c r="A156" s="17"/>
      <c r="B156" s="217"/>
      <c r="C156" s="217"/>
      <c r="D156" s="217"/>
      <c r="E156" s="217"/>
      <c r="F156" s="217"/>
      <c r="G156" s="217"/>
      <c r="H156" s="217"/>
      <c r="I156" s="217"/>
      <c r="J156" s="217"/>
      <c r="K156" s="217"/>
      <c r="L156" s="17"/>
    </row>
    <row r="157" spans="1:12" s="10" customFormat="1" ht="21.95" customHeight="1">
      <c r="A157" s="17"/>
      <c r="B157" s="217"/>
      <c r="C157" s="217"/>
      <c r="D157" s="217"/>
      <c r="E157" s="217"/>
      <c r="F157" s="217"/>
      <c r="G157" s="217"/>
      <c r="H157" s="217"/>
      <c r="I157" s="217"/>
      <c r="J157" s="217"/>
      <c r="K157" s="217"/>
      <c r="L157" s="17"/>
    </row>
  </sheetData>
  <mergeCells count="19">
    <mergeCell ref="A1:L1"/>
    <mergeCell ref="A3:L3"/>
    <mergeCell ref="A53:L53"/>
    <mergeCell ref="A54:L54"/>
    <mergeCell ref="A70:L70"/>
    <mergeCell ref="A37:L37"/>
    <mergeCell ref="A2:L2"/>
    <mergeCell ref="A122:L122"/>
    <mergeCell ref="A138:L138"/>
    <mergeCell ref="A139:L139"/>
    <mergeCell ref="A19:L19"/>
    <mergeCell ref="A20:L20"/>
    <mergeCell ref="A36:L36"/>
    <mergeCell ref="A121:L121"/>
    <mergeCell ref="A71:L71"/>
    <mergeCell ref="A87:L87"/>
    <mergeCell ref="A88:L88"/>
    <mergeCell ref="A104:L104"/>
    <mergeCell ref="A105:L105"/>
  </mergeCells>
  <printOptions horizontalCentered="1" verticalCentered="1"/>
  <pageMargins left="0.19685039370078741" right="0.19685039370078741" top="0.39370078740157483" bottom="0.39370078740157483" header="0.19685039370078741" footer="0.19685039370078741"/>
  <pageSetup paperSize="9" scale="60" firstPageNumber="49" orientation="landscape" useFirstPageNumber="1" r:id="rId1"/>
  <headerFooter>
    <oddHeader>&amp;L&amp;"Times New Roman,Gras"&amp;20&amp;K05-022Gouvernorat Siliana&amp;R&amp;"Times New Roman,Gras"&amp;20&amp;K05-022 ولاية سليانة</oddHeader>
    <oddFooter>&amp;L &amp;"Times New Roman,Gras"&amp;18&amp;K05-022Statistique Tunisie /RGPH 2014&amp;C&amp;"Times New Roman,Gras"&amp;18&amp;K05-022&amp;P&amp;R&amp;"Times New Roman,Gras"&amp;18&amp;K05-022 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1"/>
  <sheetViews>
    <sheetView view="pageBreakPreview" zoomScale="80" zoomScaleNormal="70" zoomScaleSheetLayoutView="80" workbookViewId="0">
      <selection activeCell="D606" sqref="D606"/>
    </sheetView>
  </sheetViews>
  <sheetFormatPr baseColWidth="10" defaultColWidth="10.7109375" defaultRowHeight="15" customHeight="1"/>
  <cols>
    <col min="1" max="1" width="19.28515625" style="400" customWidth="1"/>
    <col min="2" max="2" width="19.5703125" style="401" customWidth="1"/>
    <col min="3" max="3" width="24.85546875" style="401" customWidth="1"/>
    <col min="4" max="4" width="29.140625" style="401" customWidth="1"/>
    <col min="5" max="5" width="25.28515625" style="401" customWidth="1"/>
    <col min="6" max="6" width="34.7109375" style="401" customWidth="1"/>
    <col min="7" max="7" width="17.42578125" style="401" customWidth="1"/>
    <col min="8" max="8" width="17.5703125" style="401" customWidth="1"/>
    <col min="9" max="9" width="17.5703125" style="402" customWidth="1"/>
    <col min="10" max="16384" width="10.7109375" style="225"/>
  </cols>
  <sheetData>
    <row r="1" spans="1:9" ht="15" customHeight="1">
      <c r="A1" s="222"/>
      <c r="B1" s="223"/>
      <c r="C1" s="223"/>
      <c r="D1" s="223"/>
      <c r="E1" s="223"/>
      <c r="F1" s="223"/>
      <c r="G1" s="223"/>
      <c r="H1" s="223"/>
      <c r="I1" s="224"/>
    </row>
    <row r="2" spans="1:9" ht="15" customHeight="1">
      <c r="A2" s="222"/>
      <c r="B2" s="223"/>
      <c r="C2" s="223"/>
      <c r="D2" s="223"/>
      <c r="E2" s="223"/>
      <c r="F2" s="223"/>
      <c r="G2" s="223"/>
      <c r="H2" s="223"/>
      <c r="I2" s="224"/>
    </row>
    <row r="3" spans="1:9" ht="15" customHeight="1">
      <c r="A3" s="222"/>
      <c r="B3" s="223"/>
      <c r="C3" s="223"/>
      <c r="D3" s="223"/>
      <c r="E3" s="223"/>
      <c r="F3" s="223"/>
      <c r="G3" s="223"/>
      <c r="H3" s="223"/>
      <c r="I3" s="224"/>
    </row>
    <row r="4" spans="1:9" ht="15" customHeight="1">
      <c r="A4" s="222"/>
      <c r="B4" s="223"/>
      <c r="C4" s="223"/>
      <c r="D4" s="223"/>
      <c r="E4" s="223"/>
      <c r="F4" s="223"/>
      <c r="G4" s="223"/>
      <c r="H4" s="223"/>
      <c r="I4" s="224"/>
    </row>
    <row r="5" spans="1:9" ht="15" customHeight="1">
      <c r="A5" s="222"/>
      <c r="B5" s="223"/>
      <c r="C5" s="223"/>
      <c r="D5" s="223"/>
      <c r="E5" s="223"/>
      <c r="F5" s="223"/>
      <c r="G5" s="223"/>
      <c r="H5" s="223"/>
      <c r="I5" s="224"/>
    </row>
    <row r="6" spans="1:9" ht="15" customHeight="1">
      <c r="A6" s="222"/>
      <c r="B6" s="223"/>
      <c r="C6" s="223"/>
      <c r="D6" s="223"/>
      <c r="E6" s="223"/>
      <c r="F6" s="223"/>
      <c r="G6" s="223"/>
      <c r="H6" s="223"/>
      <c r="I6" s="224"/>
    </row>
    <row r="7" spans="1:9" ht="15" customHeight="1">
      <c r="A7" s="222"/>
      <c r="B7" s="223"/>
      <c r="C7" s="223"/>
      <c r="D7" s="223"/>
      <c r="E7" s="223"/>
      <c r="F7" s="223"/>
      <c r="G7" s="223"/>
      <c r="H7" s="223"/>
      <c r="I7" s="224"/>
    </row>
    <row r="8" spans="1:9" ht="15" customHeight="1">
      <c r="A8" s="222"/>
      <c r="B8" s="223"/>
      <c r="C8" s="223"/>
      <c r="D8" s="223"/>
      <c r="E8" s="223"/>
      <c r="F8" s="223"/>
      <c r="G8" s="223"/>
      <c r="H8" s="223"/>
      <c r="I8" s="224"/>
    </row>
    <row r="9" spans="1:9" ht="15" customHeight="1">
      <c r="A9" s="222"/>
      <c r="B9" s="223"/>
      <c r="C9" s="223"/>
      <c r="D9" s="223"/>
      <c r="E9" s="223"/>
      <c r="F9" s="223"/>
      <c r="G9" s="223"/>
      <c r="H9" s="223"/>
      <c r="I9" s="224"/>
    </row>
    <row r="10" spans="1:9" ht="15" customHeight="1">
      <c r="A10" s="222"/>
      <c r="B10" s="223"/>
      <c r="C10" s="223"/>
      <c r="D10" s="223"/>
      <c r="E10" s="223"/>
      <c r="F10" s="223"/>
      <c r="G10" s="223"/>
      <c r="H10" s="223"/>
      <c r="I10" s="224"/>
    </row>
    <row r="11" spans="1:9" ht="15" customHeight="1">
      <c r="A11" s="222"/>
      <c r="B11" s="223"/>
      <c r="C11" s="223"/>
      <c r="D11" s="223"/>
      <c r="E11" s="223"/>
      <c r="F11" s="223"/>
      <c r="G11" s="223"/>
      <c r="H11" s="223"/>
      <c r="I11" s="224"/>
    </row>
    <row r="12" spans="1:9" ht="15" customHeight="1">
      <c r="A12" s="222"/>
      <c r="B12" s="223"/>
      <c r="C12" s="223"/>
      <c r="D12" s="223"/>
      <c r="E12" s="223"/>
      <c r="F12" s="223"/>
      <c r="G12" s="223"/>
      <c r="H12" s="223"/>
      <c r="I12" s="224"/>
    </row>
    <row r="13" spans="1:9" ht="15" customHeight="1">
      <c r="A13" s="222"/>
      <c r="B13" s="223"/>
      <c r="C13" s="223"/>
      <c r="D13" s="223"/>
      <c r="E13" s="223"/>
      <c r="F13" s="223"/>
      <c r="G13" s="223"/>
      <c r="H13" s="223"/>
      <c r="I13" s="224"/>
    </row>
    <row r="14" spans="1:9" ht="15" customHeight="1">
      <c r="A14" s="222"/>
      <c r="B14" s="223"/>
      <c r="C14" s="223"/>
      <c r="D14" s="223"/>
      <c r="E14" s="223"/>
      <c r="F14" s="223"/>
      <c r="G14" s="223"/>
      <c r="H14" s="223"/>
      <c r="I14" s="224"/>
    </row>
    <row r="15" spans="1:9" ht="15" customHeight="1">
      <c r="A15" s="222"/>
      <c r="B15" s="223"/>
      <c r="C15" s="223"/>
      <c r="D15" s="223"/>
      <c r="E15" s="223"/>
      <c r="F15" s="223"/>
      <c r="G15" s="223"/>
      <c r="H15" s="223"/>
      <c r="I15" s="224"/>
    </row>
    <row r="16" spans="1:9" ht="15" customHeight="1">
      <c r="A16" s="222"/>
      <c r="B16" s="223"/>
      <c r="C16" s="223"/>
      <c r="D16" s="223"/>
      <c r="E16" s="223"/>
      <c r="F16" s="223"/>
      <c r="G16" s="223"/>
      <c r="H16" s="223"/>
      <c r="I16" s="224"/>
    </row>
    <row r="17" spans="1:9" ht="15" customHeight="1">
      <c r="A17" s="222"/>
      <c r="B17" s="223"/>
      <c r="C17" s="223"/>
      <c r="D17" s="223"/>
      <c r="E17" s="223"/>
      <c r="F17" s="223"/>
      <c r="G17" s="223"/>
      <c r="H17" s="223"/>
      <c r="I17" s="224"/>
    </row>
    <row r="18" spans="1:9" ht="15" customHeight="1">
      <c r="A18" s="222"/>
      <c r="B18" s="223"/>
      <c r="C18" s="223"/>
      <c r="D18" s="223"/>
      <c r="E18" s="223"/>
      <c r="F18" s="223"/>
      <c r="G18" s="223"/>
      <c r="H18" s="223"/>
      <c r="I18" s="224"/>
    </row>
    <row r="19" spans="1:9" ht="80.099999999999994" customHeight="1">
      <c r="A19" s="638" t="s">
        <v>203</v>
      </c>
      <c r="B19" s="639"/>
      <c r="C19" s="639"/>
      <c r="D19" s="639"/>
      <c r="E19" s="639"/>
      <c r="F19" s="639"/>
      <c r="G19" s="639"/>
      <c r="H19" s="639"/>
      <c r="I19" s="639"/>
    </row>
    <row r="20" spans="1:9" ht="15" customHeight="1">
      <c r="A20" s="222"/>
      <c r="B20" s="223"/>
      <c r="C20" s="223"/>
      <c r="D20" s="223"/>
      <c r="E20" s="223"/>
      <c r="F20" s="223"/>
      <c r="G20" s="223"/>
      <c r="H20" s="223"/>
      <c r="I20" s="224"/>
    </row>
    <row r="21" spans="1:9" ht="15" customHeight="1">
      <c r="A21" s="222"/>
      <c r="B21" s="223"/>
      <c r="C21" s="223"/>
      <c r="D21" s="223"/>
      <c r="E21" s="223"/>
      <c r="F21" s="223"/>
      <c r="G21" s="223"/>
      <c r="H21" s="223"/>
      <c r="I21" s="224"/>
    </row>
    <row r="22" spans="1:9" ht="15" customHeight="1">
      <c r="A22" s="222"/>
      <c r="B22" s="223"/>
      <c r="C22" s="223"/>
      <c r="D22" s="223"/>
      <c r="E22" s="223"/>
      <c r="F22" s="223"/>
      <c r="G22" s="223"/>
      <c r="H22" s="223"/>
      <c r="I22" s="224"/>
    </row>
    <row r="23" spans="1:9" ht="15" customHeight="1">
      <c r="A23" s="222"/>
      <c r="B23" s="223"/>
      <c r="C23" s="223"/>
      <c r="D23" s="223"/>
      <c r="E23" s="223"/>
      <c r="F23" s="223"/>
      <c r="G23" s="223"/>
      <c r="H23" s="223"/>
      <c r="I23" s="224"/>
    </row>
    <row r="24" spans="1:9" ht="15" customHeight="1">
      <c r="A24" s="222"/>
      <c r="B24" s="223"/>
      <c r="C24" s="223"/>
      <c r="D24" s="223"/>
      <c r="E24" s="223"/>
      <c r="F24" s="223"/>
      <c r="G24" s="223"/>
      <c r="H24" s="223"/>
      <c r="I24" s="224"/>
    </row>
    <row r="25" spans="1:9" ht="15" customHeight="1">
      <c r="A25" s="222"/>
      <c r="B25" s="223"/>
      <c r="C25" s="223"/>
      <c r="D25" s="223"/>
      <c r="E25" s="223"/>
      <c r="F25" s="223"/>
      <c r="G25" s="223"/>
      <c r="H25" s="223"/>
      <c r="I25" s="224"/>
    </row>
    <row r="26" spans="1:9" ht="15" customHeight="1">
      <c r="A26" s="222"/>
      <c r="B26" s="223"/>
      <c r="C26" s="223"/>
      <c r="D26" s="223"/>
      <c r="E26" s="223"/>
      <c r="F26" s="223"/>
      <c r="G26" s="223"/>
      <c r="H26" s="223"/>
      <c r="I26" s="224"/>
    </row>
    <row r="27" spans="1:9" ht="15" customHeight="1">
      <c r="A27" s="222"/>
      <c r="B27" s="223"/>
      <c r="C27" s="223"/>
      <c r="D27" s="223"/>
      <c r="E27" s="223"/>
      <c r="F27" s="223"/>
      <c r="G27" s="223"/>
      <c r="H27" s="223"/>
      <c r="I27" s="224"/>
    </row>
    <row r="28" spans="1:9" ht="15" customHeight="1">
      <c r="A28" s="222"/>
      <c r="B28" s="223"/>
      <c r="C28" s="223"/>
      <c r="D28" s="223"/>
      <c r="E28" s="223"/>
      <c r="F28" s="223"/>
      <c r="G28" s="223"/>
      <c r="H28" s="223"/>
      <c r="I28" s="224"/>
    </row>
    <row r="29" spans="1:9" ht="15" customHeight="1">
      <c r="A29" s="222"/>
      <c r="B29" s="223"/>
      <c r="C29" s="223"/>
      <c r="D29" s="223"/>
      <c r="E29" s="223"/>
      <c r="F29" s="223"/>
      <c r="G29" s="223"/>
      <c r="H29" s="223"/>
      <c r="I29" s="224"/>
    </row>
    <row r="30" spans="1:9" ht="15" customHeight="1">
      <c r="A30" s="222"/>
      <c r="B30" s="223"/>
      <c r="C30" s="223"/>
      <c r="D30" s="223"/>
      <c r="E30" s="223"/>
      <c r="F30" s="223"/>
      <c r="G30" s="223"/>
      <c r="H30" s="223"/>
      <c r="I30" s="224"/>
    </row>
    <row r="31" spans="1:9" ht="15" customHeight="1">
      <c r="A31" s="222"/>
      <c r="B31" s="223"/>
      <c r="C31" s="223"/>
      <c r="D31" s="223"/>
      <c r="E31" s="223"/>
      <c r="F31" s="223"/>
      <c r="G31" s="223"/>
      <c r="H31" s="223"/>
      <c r="I31" s="224"/>
    </row>
    <row r="32" spans="1:9" ht="15" customHeight="1">
      <c r="A32" s="222"/>
      <c r="B32" s="223"/>
      <c r="C32" s="223"/>
      <c r="D32" s="223"/>
      <c r="E32" s="223"/>
      <c r="F32" s="223"/>
      <c r="G32" s="223"/>
      <c r="H32" s="223"/>
      <c r="I32" s="224"/>
    </row>
    <row r="33" spans="1:9" ht="15" customHeight="1">
      <c r="A33" s="222"/>
      <c r="B33" s="223"/>
      <c r="C33" s="223"/>
      <c r="D33" s="223"/>
      <c r="E33" s="223"/>
      <c r="F33" s="223"/>
      <c r="G33" s="223"/>
      <c r="H33" s="223"/>
      <c r="I33" s="224"/>
    </row>
    <row r="34" spans="1:9" ht="15" customHeight="1">
      <c r="A34" s="222"/>
      <c r="B34" s="223"/>
      <c r="C34" s="223"/>
      <c r="D34" s="223"/>
      <c r="E34" s="223"/>
      <c r="F34" s="223"/>
      <c r="G34" s="223"/>
      <c r="H34" s="223"/>
      <c r="I34" s="224"/>
    </row>
    <row r="35" spans="1:9" ht="15" customHeight="1">
      <c r="A35" s="222"/>
      <c r="B35" s="223"/>
      <c r="C35" s="223"/>
      <c r="D35" s="223"/>
      <c r="E35" s="223"/>
      <c r="F35" s="223"/>
      <c r="G35" s="223"/>
      <c r="H35" s="223"/>
      <c r="I35" s="224"/>
    </row>
    <row r="36" spans="1:9" ht="15" customHeight="1">
      <c r="A36" s="222"/>
      <c r="B36" s="223"/>
      <c r="C36" s="223"/>
      <c r="D36" s="223"/>
      <c r="E36" s="223"/>
      <c r="F36" s="223"/>
      <c r="G36" s="223"/>
      <c r="H36" s="223"/>
      <c r="I36" s="224"/>
    </row>
    <row r="37" spans="1:9" ht="15" customHeight="1">
      <c r="A37" s="222"/>
      <c r="B37" s="223"/>
      <c r="C37" s="223"/>
      <c r="D37" s="223"/>
      <c r="E37" s="223"/>
      <c r="F37" s="223"/>
      <c r="G37" s="223"/>
      <c r="H37" s="223"/>
      <c r="I37" s="224"/>
    </row>
    <row r="38" spans="1:9" ht="15" customHeight="1">
      <c r="A38" s="222"/>
      <c r="B38" s="223"/>
      <c r="C38" s="223"/>
      <c r="D38" s="223"/>
      <c r="E38" s="223"/>
      <c r="F38" s="223"/>
      <c r="G38" s="223"/>
      <c r="H38" s="223"/>
      <c r="I38" s="224"/>
    </row>
    <row r="39" spans="1:9" ht="15" customHeight="1">
      <c r="A39" s="222"/>
      <c r="B39" s="223"/>
      <c r="C39" s="223"/>
      <c r="D39" s="223"/>
      <c r="E39" s="223"/>
      <c r="F39" s="223"/>
      <c r="G39" s="223"/>
      <c r="H39" s="223"/>
      <c r="I39" s="224"/>
    </row>
    <row r="40" spans="1:9" ht="15" customHeight="1">
      <c r="A40" s="222"/>
      <c r="B40" s="223"/>
      <c r="C40" s="223"/>
      <c r="D40" s="223"/>
      <c r="E40" s="223"/>
      <c r="F40" s="223"/>
      <c r="G40" s="223"/>
      <c r="H40" s="223"/>
      <c r="I40" s="224"/>
    </row>
    <row r="41" spans="1:9" ht="15" customHeight="1">
      <c r="A41" s="222"/>
      <c r="B41" s="223"/>
      <c r="C41" s="223"/>
      <c r="D41" s="223"/>
      <c r="E41" s="223"/>
      <c r="F41" s="223"/>
      <c r="G41" s="223"/>
      <c r="H41" s="223"/>
      <c r="I41" s="224"/>
    </row>
    <row r="42" spans="1:9" ht="15" customHeight="1">
      <c r="A42" s="222"/>
      <c r="B42" s="223"/>
      <c r="C42" s="223"/>
      <c r="D42" s="223"/>
      <c r="E42" s="223"/>
      <c r="F42" s="223"/>
      <c r="G42" s="223"/>
      <c r="H42" s="223"/>
      <c r="I42" s="224"/>
    </row>
    <row r="43" spans="1:9" ht="15" customHeight="1">
      <c r="A43" s="222"/>
      <c r="B43" s="223"/>
      <c r="C43" s="223"/>
      <c r="D43" s="223"/>
      <c r="E43" s="223"/>
      <c r="F43" s="223"/>
      <c r="G43" s="223"/>
      <c r="H43" s="223"/>
      <c r="I43" s="224"/>
    </row>
    <row r="44" spans="1:9" ht="15" customHeight="1">
      <c r="A44" s="222"/>
      <c r="B44" s="223"/>
      <c r="C44" s="223"/>
      <c r="D44" s="223"/>
      <c r="E44" s="223"/>
      <c r="F44" s="223"/>
      <c r="G44" s="223"/>
      <c r="H44" s="223"/>
      <c r="I44" s="224"/>
    </row>
    <row r="45" spans="1:9" ht="15" customHeight="1">
      <c r="A45" s="222"/>
      <c r="B45" s="223"/>
      <c r="C45" s="223"/>
      <c r="D45" s="223"/>
      <c r="E45" s="223"/>
      <c r="F45" s="223"/>
      <c r="G45" s="223"/>
      <c r="H45" s="223"/>
      <c r="I45" s="224"/>
    </row>
    <row r="46" spans="1:9" ht="15" customHeight="1">
      <c r="A46" s="222"/>
      <c r="B46" s="223"/>
      <c r="C46" s="223"/>
      <c r="D46" s="223"/>
      <c r="E46" s="223"/>
      <c r="F46" s="223"/>
      <c r="G46" s="223"/>
      <c r="H46" s="223"/>
      <c r="I46" s="224"/>
    </row>
    <row r="47" spans="1:9" ht="15" customHeight="1">
      <c r="A47" s="222"/>
      <c r="B47" s="223"/>
      <c r="C47" s="223"/>
      <c r="D47" s="223"/>
      <c r="E47" s="223"/>
      <c r="F47" s="223"/>
      <c r="G47" s="223"/>
      <c r="H47" s="223"/>
      <c r="I47" s="224"/>
    </row>
    <row r="48" spans="1:9" ht="15" customHeight="1">
      <c r="A48" s="222"/>
      <c r="B48" s="223"/>
      <c r="C48" s="223"/>
      <c r="D48" s="223"/>
      <c r="E48" s="223"/>
      <c r="F48" s="223"/>
      <c r="G48" s="223"/>
      <c r="H48" s="223"/>
      <c r="I48" s="224"/>
    </row>
    <row r="49" spans="1:9" ht="15" customHeight="1">
      <c r="A49" s="222"/>
      <c r="B49" s="223"/>
      <c r="C49" s="223"/>
      <c r="D49" s="223"/>
      <c r="E49" s="223"/>
      <c r="F49" s="223"/>
      <c r="G49" s="223"/>
      <c r="H49" s="223"/>
      <c r="I49" s="224"/>
    </row>
    <row r="50" spans="1:9" ht="15" customHeight="1">
      <c r="A50" s="222"/>
      <c r="B50" s="223"/>
      <c r="C50" s="223"/>
      <c r="D50" s="223"/>
      <c r="E50" s="223"/>
      <c r="F50" s="223"/>
      <c r="G50" s="223"/>
      <c r="H50" s="223"/>
      <c r="I50" s="224"/>
    </row>
    <row r="51" spans="1:9" ht="15" customHeight="1">
      <c r="A51" s="222"/>
      <c r="B51" s="223"/>
      <c r="C51" s="223"/>
      <c r="D51" s="223"/>
      <c r="E51" s="223"/>
      <c r="F51" s="223"/>
      <c r="G51" s="223"/>
      <c r="H51" s="223"/>
      <c r="I51" s="224"/>
    </row>
    <row r="52" spans="1:9" ht="15" customHeight="1">
      <c r="A52" s="222"/>
      <c r="B52" s="223"/>
      <c r="C52" s="223"/>
      <c r="D52" s="223"/>
      <c r="E52" s="223"/>
      <c r="F52" s="223"/>
      <c r="G52" s="223"/>
      <c r="H52" s="223"/>
      <c r="I52" s="224"/>
    </row>
    <row r="53" spans="1:9" ht="15" customHeight="1">
      <c r="A53" s="222"/>
      <c r="B53" s="223"/>
      <c r="C53" s="223"/>
      <c r="D53" s="223"/>
      <c r="E53" s="223"/>
      <c r="F53" s="223"/>
      <c r="G53" s="223"/>
      <c r="H53" s="223"/>
      <c r="I53" s="224"/>
    </row>
    <row r="54" spans="1:9" ht="15" customHeight="1">
      <c r="A54" s="222"/>
      <c r="B54" s="223"/>
      <c r="C54" s="223"/>
      <c r="D54" s="223"/>
      <c r="E54" s="223"/>
      <c r="F54" s="223"/>
      <c r="G54" s="223"/>
      <c r="H54" s="223"/>
      <c r="I54" s="224"/>
    </row>
    <row r="55" spans="1:9" ht="15" customHeight="1">
      <c r="A55" s="222"/>
      <c r="B55" s="223"/>
      <c r="C55" s="223"/>
      <c r="D55" s="223"/>
      <c r="E55" s="223"/>
      <c r="F55" s="223"/>
      <c r="G55" s="223"/>
      <c r="H55" s="223"/>
      <c r="I55" s="224"/>
    </row>
    <row r="56" spans="1:9" ht="15" customHeight="1">
      <c r="A56" s="222"/>
      <c r="B56" s="223"/>
      <c r="C56" s="223"/>
      <c r="D56" s="223"/>
      <c r="E56" s="223"/>
      <c r="F56" s="223"/>
      <c r="G56" s="223"/>
      <c r="H56" s="223"/>
      <c r="I56" s="224"/>
    </row>
    <row r="57" spans="1:9" ht="15" customHeight="1">
      <c r="A57" s="222"/>
      <c r="B57" s="223"/>
      <c r="C57" s="223"/>
      <c r="D57" s="223"/>
      <c r="E57" s="223"/>
      <c r="F57" s="223"/>
      <c r="G57" s="223"/>
      <c r="H57" s="223"/>
      <c r="I57" s="224"/>
    </row>
    <row r="58" spans="1:9" ht="15" customHeight="1">
      <c r="A58" s="222"/>
      <c r="B58" s="223"/>
      <c r="C58" s="223"/>
      <c r="D58" s="223"/>
      <c r="E58" s="223"/>
      <c r="F58" s="223"/>
      <c r="G58" s="223"/>
      <c r="H58" s="223"/>
      <c r="I58" s="224"/>
    </row>
    <row r="59" spans="1:9" ht="15" customHeight="1">
      <c r="A59" s="222"/>
      <c r="B59" s="223"/>
      <c r="C59" s="223"/>
      <c r="D59" s="223"/>
      <c r="E59" s="223"/>
      <c r="F59" s="223"/>
      <c r="G59" s="223"/>
      <c r="H59" s="223"/>
      <c r="I59" s="224"/>
    </row>
    <row r="60" spans="1:9" ht="15" customHeight="1">
      <c r="A60" s="222"/>
      <c r="B60" s="223"/>
      <c r="C60" s="223"/>
      <c r="D60" s="223"/>
      <c r="E60" s="223"/>
      <c r="F60" s="223"/>
      <c r="G60" s="223"/>
      <c r="H60" s="223"/>
      <c r="I60" s="224"/>
    </row>
    <row r="61" spans="1:9" ht="15" customHeight="1">
      <c r="A61" s="222"/>
      <c r="B61" s="223"/>
      <c r="C61" s="223"/>
      <c r="D61" s="223"/>
      <c r="E61" s="223"/>
      <c r="F61" s="223"/>
      <c r="G61" s="223"/>
      <c r="H61" s="223"/>
      <c r="I61" s="224"/>
    </row>
    <row r="62" spans="1:9" ht="15" customHeight="1">
      <c r="A62" s="222"/>
      <c r="B62" s="223"/>
      <c r="C62" s="223"/>
      <c r="D62" s="223"/>
      <c r="E62" s="223"/>
      <c r="F62" s="223"/>
      <c r="G62" s="223"/>
      <c r="H62" s="223"/>
      <c r="I62" s="224"/>
    </row>
    <row r="63" spans="1:9" ht="15" customHeight="1">
      <c r="A63" s="222"/>
      <c r="B63" s="223"/>
      <c r="C63" s="223"/>
      <c r="D63" s="223"/>
      <c r="E63" s="223"/>
      <c r="F63" s="223"/>
      <c r="G63" s="223"/>
      <c r="H63" s="223"/>
      <c r="I63" s="224"/>
    </row>
    <row r="64" spans="1:9" ht="15" customHeight="1">
      <c r="A64" s="222"/>
      <c r="B64" s="223"/>
      <c r="C64" s="223"/>
      <c r="D64" s="223"/>
      <c r="E64" s="223"/>
      <c r="F64" s="223"/>
      <c r="G64" s="223"/>
      <c r="H64" s="223"/>
      <c r="I64" s="224"/>
    </row>
    <row r="65" spans="1:9" ht="15" customHeight="1">
      <c r="A65" s="222"/>
      <c r="B65" s="223"/>
      <c r="C65" s="223"/>
      <c r="D65" s="223"/>
      <c r="E65" s="223"/>
      <c r="F65" s="223"/>
      <c r="G65" s="223"/>
      <c r="H65" s="223"/>
      <c r="I65" s="224"/>
    </row>
    <row r="66" spans="1:9" ht="15" customHeight="1">
      <c r="A66" s="222"/>
      <c r="B66" s="223"/>
      <c r="C66" s="223"/>
      <c r="D66" s="223"/>
      <c r="E66" s="223"/>
      <c r="F66" s="223"/>
      <c r="G66" s="223"/>
      <c r="H66" s="223"/>
      <c r="I66" s="224"/>
    </row>
    <row r="67" spans="1:9" ht="15" customHeight="1">
      <c r="A67" s="222"/>
      <c r="B67" s="223"/>
      <c r="C67" s="223"/>
      <c r="D67" s="223"/>
      <c r="E67" s="223"/>
      <c r="F67" s="223"/>
      <c r="G67" s="223"/>
      <c r="H67" s="223"/>
      <c r="I67" s="224"/>
    </row>
    <row r="68" spans="1:9" ht="15" customHeight="1">
      <c r="A68" s="222"/>
      <c r="B68" s="223"/>
      <c r="C68" s="223"/>
      <c r="D68" s="223"/>
      <c r="E68" s="223"/>
      <c r="F68" s="223"/>
      <c r="G68" s="223"/>
      <c r="H68" s="223"/>
      <c r="I68" s="224"/>
    </row>
    <row r="69" spans="1:9" ht="15" customHeight="1">
      <c r="A69" s="222"/>
      <c r="B69" s="223"/>
      <c r="C69" s="223"/>
      <c r="D69" s="223"/>
      <c r="E69" s="223"/>
      <c r="F69" s="223"/>
      <c r="G69" s="223"/>
      <c r="H69" s="223"/>
      <c r="I69" s="224"/>
    </row>
    <row r="70" spans="1:9" ht="15" customHeight="1">
      <c r="A70" s="222"/>
      <c r="B70" s="223"/>
      <c r="C70" s="223"/>
      <c r="D70" s="223"/>
      <c r="E70" s="223"/>
      <c r="F70" s="223"/>
      <c r="G70" s="223"/>
      <c r="H70" s="223"/>
      <c r="I70" s="224"/>
    </row>
    <row r="71" spans="1:9" ht="15" customHeight="1">
      <c r="A71" s="222"/>
      <c r="B71" s="223"/>
      <c r="C71" s="223"/>
      <c r="D71" s="223"/>
      <c r="E71" s="223"/>
      <c r="F71" s="223"/>
      <c r="G71" s="223"/>
      <c r="H71" s="223"/>
      <c r="I71" s="224"/>
    </row>
    <row r="72" spans="1:9" ht="15" customHeight="1">
      <c r="A72" s="222"/>
      <c r="B72" s="223"/>
      <c r="C72" s="223"/>
      <c r="D72" s="223"/>
      <c r="E72" s="223"/>
      <c r="F72" s="223"/>
      <c r="G72" s="223"/>
      <c r="H72" s="223"/>
      <c r="I72" s="224"/>
    </row>
    <row r="73" spans="1:9" ht="15" customHeight="1">
      <c r="A73" s="222"/>
      <c r="B73" s="223"/>
      <c r="C73" s="223"/>
      <c r="D73" s="223"/>
      <c r="E73" s="223"/>
      <c r="F73" s="223"/>
      <c r="G73" s="223"/>
      <c r="H73" s="223"/>
      <c r="I73" s="224"/>
    </row>
    <row r="74" spans="1:9" ht="15" customHeight="1">
      <c r="A74" s="222"/>
      <c r="B74" s="223"/>
      <c r="C74" s="223"/>
      <c r="D74" s="223"/>
      <c r="E74" s="223"/>
      <c r="F74" s="223"/>
      <c r="G74" s="223"/>
      <c r="H74" s="223"/>
      <c r="I74" s="224"/>
    </row>
    <row r="75" spans="1:9" ht="15" customHeight="1">
      <c r="A75" s="222"/>
      <c r="B75" s="223"/>
      <c r="C75" s="223"/>
      <c r="D75" s="223"/>
      <c r="E75" s="223"/>
      <c r="F75" s="223"/>
      <c r="G75" s="223"/>
      <c r="H75" s="223"/>
      <c r="I75" s="224"/>
    </row>
    <row r="76" spans="1:9" ht="15" customHeight="1">
      <c r="A76" s="222"/>
      <c r="B76" s="223"/>
      <c r="C76" s="223"/>
      <c r="D76" s="223"/>
      <c r="E76" s="223"/>
      <c r="F76" s="223"/>
      <c r="G76" s="223"/>
      <c r="H76" s="223"/>
      <c r="I76" s="224"/>
    </row>
    <row r="77" spans="1:9" ht="15" customHeight="1">
      <c r="A77" s="222"/>
      <c r="B77" s="223"/>
      <c r="C77" s="223"/>
      <c r="D77" s="223"/>
      <c r="E77" s="223"/>
      <c r="F77" s="223"/>
      <c r="G77" s="223"/>
      <c r="H77" s="223"/>
      <c r="I77" s="224"/>
    </row>
    <row r="78" spans="1:9" ht="15" customHeight="1">
      <c r="A78" s="222"/>
      <c r="B78" s="223"/>
      <c r="C78" s="223"/>
      <c r="D78" s="223"/>
      <c r="E78" s="223"/>
      <c r="F78" s="223"/>
      <c r="G78" s="223"/>
      <c r="H78" s="223"/>
      <c r="I78" s="224"/>
    </row>
    <row r="79" spans="1:9" ht="15" customHeight="1">
      <c r="A79" s="222"/>
      <c r="B79" s="223"/>
      <c r="C79" s="223"/>
      <c r="D79" s="223"/>
      <c r="E79" s="223"/>
      <c r="F79" s="223"/>
      <c r="G79" s="223"/>
      <c r="H79" s="223"/>
      <c r="I79" s="224"/>
    </row>
    <row r="80" spans="1:9" ht="15" customHeight="1">
      <c r="A80" s="222"/>
      <c r="B80" s="223"/>
      <c r="C80" s="223"/>
      <c r="D80" s="223"/>
      <c r="E80" s="223"/>
      <c r="F80" s="223"/>
      <c r="G80" s="223"/>
      <c r="H80" s="223"/>
      <c r="I80" s="224"/>
    </row>
    <row r="81" spans="1:9" ht="15" customHeight="1">
      <c r="A81" s="222"/>
      <c r="B81" s="223"/>
      <c r="C81" s="223"/>
      <c r="D81" s="223"/>
      <c r="E81" s="223"/>
      <c r="F81" s="223"/>
      <c r="G81" s="223"/>
      <c r="H81" s="223"/>
      <c r="I81" s="224"/>
    </row>
    <row r="82" spans="1:9" ht="15" customHeight="1">
      <c r="A82" s="222"/>
      <c r="B82" s="223"/>
      <c r="C82" s="223"/>
      <c r="D82" s="223"/>
      <c r="E82" s="223"/>
      <c r="F82" s="223"/>
      <c r="G82" s="223"/>
      <c r="H82" s="223"/>
      <c r="I82" s="224"/>
    </row>
    <row r="83" spans="1:9" ht="15" customHeight="1">
      <c r="A83" s="222"/>
      <c r="B83" s="223"/>
      <c r="C83" s="223"/>
      <c r="D83" s="223"/>
      <c r="E83" s="223"/>
      <c r="F83" s="223"/>
      <c r="G83" s="223"/>
      <c r="H83" s="223"/>
      <c r="I83" s="224"/>
    </row>
    <row r="84" spans="1:9" ht="15" customHeight="1">
      <c r="A84" s="222"/>
      <c r="B84" s="223"/>
      <c r="C84" s="223"/>
      <c r="D84" s="223"/>
      <c r="E84" s="223"/>
      <c r="F84" s="223"/>
      <c r="G84" s="223"/>
      <c r="H84" s="223"/>
      <c r="I84" s="224"/>
    </row>
    <row r="85" spans="1:9" ht="15" customHeight="1">
      <c r="A85" s="222"/>
      <c r="B85" s="223"/>
      <c r="C85" s="223"/>
      <c r="D85" s="223"/>
      <c r="E85" s="223"/>
      <c r="F85" s="223"/>
      <c r="G85" s="223"/>
      <c r="H85" s="223"/>
      <c r="I85" s="224"/>
    </row>
    <row r="86" spans="1:9" ht="15" customHeight="1">
      <c r="A86" s="222"/>
      <c r="B86" s="223"/>
      <c r="C86" s="223"/>
      <c r="D86" s="223"/>
      <c r="E86" s="223"/>
      <c r="F86" s="223"/>
      <c r="G86" s="223"/>
      <c r="H86" s="223"/>
      <c r="I86" s="224"/>
    </row>
    <row r="87" spans="1:9" ht="15" customHeight="1">
      <c r="A87" s="222"/>
      <c r="B87" s="223"/>
      <c r="C87" s="223"/>
      <c r="D87" s="223"/>
      <c r="E87" s="223"/>
      <c r="F87" s="223"/>
      <c r="G87" s="223"/>
      <c r="H87" s="223"/>
      <c r="I87" s="224"/>
    </row>
    <row r="88" spans="1:9" ht="15" customHeight="1">
      <c r="A88" s="222"/>
      <c r="B88" s="223"/>
      <c r="C88" s="223"/>
      <c r="D88" s="223"/>
      <c r="E88" s="223"/>
      <c r="F88" s="223"/>
      <c r="G88" s="223"/>
      <c r="H88" s="223"/>
      <c r="I88" s="224"/>
    </row>
    <row r="89" spans="1:9" ht="15" customHeight="1">
      <c r="A89" s="222"/>
      <c r="B89" s="223"/>
      <c r="C89" s="223"/>
      <c r="D89" s="223"/>
      <c r="E89" s="223"/>
      <c r="F89" s="223"/>
      <c r="G89" s="223"/>
      <c r="H89" s="223"/>
      <c r="I89" s="224"/>
    </row>
    <row r="90" spans="1:9" ht="15" customHeight="1">
      <c r="A90" s="222"/>
      <c r="B90" s="223"/>
      <c r="C90" s="223"/>
      <c r="D90" s="223"/>
      <c r="E90" s="223"/>
      <c r="F90" s="223"/>
      <c r="G90" s="223"/>
      <c r="H90" s="223"/>
      <c r="I90" s="224"/>
    </row>
    <row r="91" spans="1:9" ht="15" customHeight="1">
      <c r="A91" s="222"/>
      <c r="B91" s="223"/>
      <c r="C91" s="223"/>
      <c r="D91" s="223"/>
      <c r="E91" s="223"/>
      <c r="F91" s="223"/>
      <c r="G91" s="223"/>
      <c r="H91" s="223"/>
      <c r="I91" s="224"/>
    </row>
    <row r="92" spans="1:9" ht="15" customHeight="1">
      <c r="A92" s="222"/>
      <c r="B92" s="223"/>
      <c r="C92" s="223"/>
      <c r="D92" s="223"/>
      <c r="E92" s="223"/>
      <c r="F92" s="223"/>
      <c r="G92" s="223"/>
      <c r="H92" s="223"/>
      <c r="I92" s="224"/>
    </row>
    <row r="93" spans="1:9" ht="15" customHeight="1">
      <c r="A93" s="222"/>
      <c r="B93" s="223"/>
      <c r="C93" s="223"/>
      <c r="D93" s="223"/>
      <c r="E93" s="223"/>
      <c r="F93" s="223"/>
      <c r="G93" s="223"/>
      <c r="H93" s="223"/>
      <c r="I93" s="224"/>
    </row>
    <row r="94" spans="1:9" ht="15" customHeight="1">
      <c r="A94" s="222"/>
      <c r="B94" s="223"/>
      <c r="C94" s="223"/>
      <c r="D94" s="223"/>
      <c r="E94" s="223"/>
      <c r="F94" s="223"/>
      <c r="G94" s="223"/>
      <c r="H94" s="223"/>
      <c r="I94" s="224"/>
    </row>
    <row r="95" spans="1:9" ht="15" customHeight="1">
      <c r="A95" s="222"/>
      <c r="B95" s="223"/>
      <c r="C95" s="223"/>
      <c r="D95" s="223"/>
      <c r="E95" s="223"/>
      <c r="F95" s="223"/>
      <c r="G95" s="223"/>
      <c r="H95" s="223"/>
      <c r="I95" s="224"/>
    </row>
    <row r="96" spans="1:9" ht="15" customHeight="1">
      <c r="A96" s="222"/>
      <c r="B96" s="223"/>
      <c r="C96" s="223"/>
      <c r="D96" s="223"/>
      <c r="E96" s="223"/>
      <c r="F96" s="223"/>
      <c r="G96" s="223"/>
      <c r="H96" s="223"/>
      <c r="I96" s="224"/>
    </row>
    <row r="97" spans="1:9" ht="15" customHeight="1">
      <c r="A97" s="222"/>
      <c r="B97" s="223"/>
      <c r="C97" s="223"/>
      <c r="D97" s="223"/>
      <c r="E97" s="223"/>
      <c r="F97" s="223"/>
      <c r="G97" s="223"/>
      <c r="H97" s="223"/>
      <c r="I97" s="224"/>
    </row>
    <row r="98" spans="1:9" ht="15" customHeight="1">
      <c r="A98" s="222"/>
      <c r="B98" s="223"/>
      <c r="C98" s="223"/>
      <c r="D98" s="223"/>
      <c r="E98" s="223"/>
      <c r="F98" s="223"/>
      <c r="G98" s="223"/>
      <c r="H98" s="223"/>
      <c r="I98" s="224"/>
    </row>
    <row r="99" spans="1:9" ht="15" customHeight="1">
      <c r="A99" s="222"/>
      <c r="B99" s="223"/>
      <c r="C99" s="223"/>
      <c r="D99" s="223"/>
      <c r="E99" s="223"/>
      <c r="F99" s="223"/>
      <c r="G99" s="223"/>
      <c r="H99" s="223"/>
      <c r="I99" s="224"/>
    </row>
    <row r="100" spans="1:9" ht="15" customHeight="1">
      <c r="A100" s="222"/>
      <c r="B100" s="223"/>
      <c r="C100" s="223"/>
      <c r="D100" s="223"/>
      <c r="E100" s="223"/>
      <c r="F100" s="223"/>
      <c r="G100" s="223"/>
      <c r="H100" s="223"/>
      <c r="I100" s="224"/>
    </row>
    <row r="101" spans="1:9" s="226" customFormat="1" ht="48" customHeight="1">
      <c r="A101" s="596" t="s">
        <v>204</v>
      </c>
      <c r="B101" s="596"/>
      <c r="C101" s="596"/>
      <c r="D101" s="596"/>
      <c r="E101" s="596"/>
      <c r="F101" s="596"/>
      <c r="G101" s="596"/>
      <c r="H101" s="596"/>
      <c r="I101" s="596"/>
    </row>
    <row r="102" spans="1:9" s="227" customFormat="1" ht="20.100000000000001" customHeight="1">
      <c r="A102" s="624" t="s">
        <v>205</v>
      </c>
      <c r="B102" s="624"/>
      <c r="C102" s="624"/>
      <c r="D102" s="624"/>
      <c r="E102" s="624"/>
      <c r="F102" s="624"/>
      <c r="G102" s="624"/>
      <c r="H102" s="624"/>
      <c r="I102" s="624"/>
    </row>
    <row r="103" spans="1:9" s="227" customFormat="1" ht="39.950000000000003" customHeight="1">
      <c r="A103" s="625" t="s">
        <v>206</v>
      </c>
      <c r="B103" s="627" t="s">
        <v>207</v>
      </c>
      <c r="C103" s="627"/>
      <c r="D103" s="628" t="s">
        <v>208</v>
      </c>
      <c r="E103" s="628"/>
      <c r="F103" s="628"/>
      <c r="G103" s="628"/>
      <c r="H103" s="629" t="s">
        <v>209</v>
      </c>
      <c r="I103" s="631" t="s">
        <v>4</v>
      </c>
    </row>
    <row r="104" spans="1:9" s="227" customFormat="1" ht="60" customHeight="1">
      <c r="A104" s="626"/>
      <c r="B104" s="632" t="s">
        <v>210</v>
      </c>
      <c r="C104" s="633"/>
      <c r="D104" s="45" t="s">
        <v>211</v>
      </c>
      <c r="E104" s="45" t="s">
        <v>212</v>
      </c>
      <c r="F104" s="45" t="s">
        <v>213</v>
      </c>
      <c r="G104" s="45" t="s">
        <v>214</v>
      </c>
      <c r="H104" s="630"/>
      <c r="I104" s="631"/>
    </row>
    <row r="105" spans="1:9" s="227" customFormat="1" ht="18" customHeight="1">
      <c r="A105" s="228" t="s">
        <v>1</v>
      </c>
      <c r="B105" s="615">
        <v>2.5812672917077473</v>
      </c>
      <c r="C105" s="619"/>
      <c r="D105" s="229">
        <v>4.8270941266455472</v>
      </c>
      <c r="E105" s="229">
        <v>2.7808950158053025</v>
      </c>
      <c r="F105" s="229">
        <v>5.8947506408762687</v>
      </c>
      <c r="G105" s="229">
        <v>86.49726021667334</v>
      </c>
      <c r="H105" s="230">
        <v>7356</v>
      </c>
      <c r="I105" s="231" t="s">
        <v>0</v>
      </c>
    </row>
    <row r="106" spans="1:9" s="227" customFormat="1" ht="18" customHeight="1">
      <c r="A106" s="232" t="s">
        <v>3</v>
      </c>
      <c r="B106" s="617">
        <v>9.3253426199136182</v>
      </c>
      <c r="C106" s="618"/>
      <c r="D106" s="233">
        <v>23.351599180613015</v>
      </c>
      <c r="E106" s="233">
        <v>0.98876010254992874</v>
      </c>
      <c r="F106" s="233">
        <v>4.2656429643198166</v>
      </c>
      <c r="G106" s="233">
        <v>71.393997752516725</v>
      </c>
      <c r="H106" s="234">
        <v>7331</v>
      </c>
      <c r="I106" s="235" t="s">
        <v>2</v>
      </c>
    </row>
    <row r="107" spans="1:9" s="227" customFormat="1" ht="18" customHeight="1">
      <c r="A107" s="236" t="s">
        <v>10</v>
      </c>
      <c r="B107" s="615">
        <v>2.8536977491961415</v>
      </c>
      <c r="C107" s="619"/>
      <c r="D107" s="229">
        <v>1.8692951975936207</v>
      </c>
      <c r="E107" s="229">
        <v>3.0454669593536301</v>
      </c>
      <c r="F107" s="229">
        <v>6.993915622574602</v>
      </c>
      <c r="G107" s="229">
        <v>88.091322220478588</v>
      </c>
      <c r="H107" s="230">
        <v>4976</v>
      </c>
      <c r="I107" s="231" t="s">
        <v>9</v>
      </c>
    </row>
    <row r="108" spans="1:9" s="227" customFormat="1" ht="18" customHeight="1">
      <c r="A108" s="237" t="s">
        <v>12</v>
      </c>
      <c r="B108" s="617">
        <v>5.7471446575478664</v>
      </c>
      <c r="C108" s="618"/>
      <c r="D108" s="233">
        <v>12.557995064696959</v>
      </c>
      <c r="E108" s="233">
        <v>1.1194723151245058</v>
      </c>
      <c r="F108" s="233">
        <v>3.1837291489507895</v>
      </c>
      <c r="G108" s="233">
        <v>83.138803471229465</v>
      </c>
      <c r="H108" s="238">
        <v>4485</v>
      </c>
      <c r="I108" s="239" t="s">
        <v>11</v>
      </c>
    </row>
    <row r="109" spans="1:9" s="243" customFormat="1" ht="18" customHeight="1">
      <c r="A109" s="240" t="s">
        <v>14</v>
      </c>
      <c r="B109" s="615">
        <v>2.1204118634489051</v>
      </c>
      <c r="C109" s="619"/>
      <c r="D109" s="229">
        <v>5.5690084169672902</v>
      </c>
      <c r="E109" s="229">
        <v>2.8881983880376789</v>
      </c>
      <c r="F109" s="229">
        <v>5.0486116801090413</v>
      </c>
      <c r="G109" s="229">
        <v>86.494181514886122</v>
      </c>
      <c r="H109" s="241">
        <v>5185</v>
      </c>
      <c r="I109" s="242" t="s">
        <v>13</v>
      </c>
    </row>
    <row r="110" spans="1:9" s="227" customFormat="1" ht="18" customHeight="1">
      <c r="A110" s="237" t="s">
        <v>16</v>
      </c>
      <c r="B110" s="617">
        <v>11.484006458935397</v>
      </c>
      <c r="C110" s="618"/>
      <c r="D110" s="233">
        <v>2.7273350211958345</v>
      </c>
      <c r="E110" s="233">
        <v>8.5477520190860883</v>
      </c>
      <c r="F110" s="233">
        <v>27.611991371010635</v>
      </c>
      <c r="G110" s="233">
        <v>61.112921588707216</v>
      </c>
      <c r="H110" s="238">
        <v>3153</v>
      </c>
      <c r="I110" s="239" t="s">
        <v>15</v>
      </c>
    </row>
    <row r="111" spans="1:9" s="227" customFormat="1" ht="18" customHeight="1">
      <c r="A111" s="236" t="s">
        <v>18</v>
      </c>
      <c r="B111" s="615">
        <v>2.251797747625194</v>
      </c>
      <c r="C111" s="619"/>
      <c r="D111" s="229">
        <v>10.924259407171908</v>
      </c>
      <c r="E111" s="229">
        <v>3.3027921434266987</v>
      </c>
      <c r="F111" s="229">
        <v>7.3475926745429199</v>
      </c>
      <c r="G111" s="229">
        <v>78.425355774858488</v>
      </c>
      <c r="H111" s="230">
        <v>6700</v>
      </c>
      <c r="I111" s="231" t="s">
        <v>17</v>
      </c>
    </row>
    <row r="112" spans="1:9" s="227" customFormat="1" ht="18" customHeight="1">
      <c r="A112" s="232" t="s">
        <v>20</v>
      </c>
      <c r="B112" s="617">
        <v>18.255936732748975</v>
      </c>
      <c r="C112" s="618"/>
      <c r="D112" s="233">
        <v>18.165930421164592</v>
      </c>
      <c r="E112" s="233">
        <v>11.043889229860303</v>
      </c>
      <c r="F112" s="233">
        <v>23.574682080849637</v>
      </c>
      <c r="G112" s="233">
        <v>47.215498268124961</v>
      </c>
      <c r="H112" s="234">
        <v>5968</v>
      </c>
      <c r="I112" s="235" t="s">
        <v>19</v>
      </c>
    </row>
    <row r="113" spans="1:9" s="243" customFormat="1" ht="18" customHeight="1">
      <c r="A113" s="240" t="s">
        <v>22</v>
      </c>
      <c r="B113" s="615">
        <v>4.9576803166447503</v>
      </c>
      <c r="C113" s="619"/>
      <c r="D113" s="229">
        <v>5.0160578356142613</v>
      </c>
      <c r="E113" s="229">
        <v>2.0361913578122328</v>
      </c>
      <c r="F113" s="229">
        <v>30.133276681362076</v>
      </c>
      <c r="G113" s="229">
        <v>62.814474125212115</v>
      </c>
      <c r="H113" s="241">
        <v>4017</v>
      </c>
      <c r="I113" s="242" t="s">
        <v>21</v>
      </c>
    </row>
    <row r="114" spans="1:9" s="227" customFormat="1" ht="18" customHeight="1">
      <c r="A114" s="237" t="s">
        <v>24</v>
      </c>
      <c r="B114" s="617">
        <v>5.5414902345182844</v>
      </c>
      <c r="C114" s="618"/>
      <c r="D114" s="233">
        <v>5.0748190574807319</v>
      </c>
      <c r="E114" s="233">
        <v>2.2453935490910033</v>
      </c>
      <c r="F114" s="233">
        <v>29.968794531321358</v>
      </c>
      <c r="G114" s="233">
        <v>62.710992862107076</v>
      </c>
      <c r="H114" s="238">
        <v>3239</v>
      </c>
      <c r="I114" s="239" t="s">
        <v>23</v>
      </c>
    </row>
    <row r="115" spans="1:9" s="243" customFormat="1" ht="18" customHeight="1">
      <c r="A115" s="240" t="s">
        <v>26</v>
      </c>
      <c r="B115" s="615">
        <v>12.638831756478814</v>
      </c>
      <c r="C115" s="619"/>
      <c r="D115" s="229">
        <v>6.6022213081036378</v>
      </c>
      <c r="E115" s="229">
        <v>3.7065598108883226</v>
      </c>
      <c r="F115" s="229">
        <v>9.5110830379723197</v>
      </c>
      <c r="G115" s="229">
        <v>80.180135843036012</v>
      </c>
      <c r="H115" s="241">
        <v>2618</v>
      </c>
      <c r="I115" s="242" t="s">
        <v>25</v>
      </c>
    </row>
    <row r="116" spans="1:9" s="227" customFormat="1" ht="18" customHeight="1">
      <c r="A116" s="244" t="s">
        <v>215</v>
      </c>
      <c r="B116" s="636">
        <v>6.7151643923213449</v>
      </c>
      <c r="C116" s="637"/>
      <c r="D116" s="245">
        <v>9.9090601900832969</v>
      </c>
      <c r="E116" s="245">
        <v>3.6890480117176971</v>
      </c>
      <c r="F116" s="245">
        <v>12.173593641386223</v>
      </c>
      <c r="G116" s="245">
        <v>74.228298156813082</v>
      </c>
      <c r="H116" s="246">
        <v>55028</v>
      </c>
      <c r="I116" s="247" t="s">
        <v>28</v>
      </c>
    </row>
    <row r="117" spans="1:9" s="227" customFormat="1" ht="18" customHeight="1">
      <c r="A117" s="248" t="s">
        <v>30</v>
      </c>
      <c r="B117" s="634">
        <v>2.2601071511919977</v>
      </c>
      <c r="C117" s="635"/>
      <c r="D117" s="249">
        <v>1.7598534606790344</v>
      </c>
      <c r="E117" s="249">
        <v>4.8637647999851277</v>
      </c>
      <c r="F117" s="249">
        <v>4.1032111521133539</v>
      </c>
      <c r="G117" s="249">
        <v>89.273170587225707</v>
      </c>
      <c r="H117" s="250">
        <v>2712974</v>
      </c>
      <c r="I117" s="251" t="s">
        <v>216</v>
      </c>
    </row>
    <row r="118" spans="1:9" s="252" customFormat="1" ht="48" customHeight="1">
      <c r="A118" s="596" t="s">
        <v>204</v>
      </c>
      <c r="B118" s="596"/>
      <c r="C118" s="596"/>
      <c r="D118" s="596"/>
      <c r="E118" s="596"/>
      <c r="F118" s="596"/>
      <c r="G118" s="596"/>
      <c r="H118" s="596"/>
      <c r="I118" s="596"/>
    </row>
    <row r="119" spans="1:9" s="227" customFormat="1" ht="20.100000000000001" customHeight="1">
      <c r="A119" s="624" t="s">
        <v>217</v>
      </c>
      <c r="B119" s="624"/>
      <c r="C119" s="624"/>
      <c r="D119" s="624"/>
      <c r="E119" s="624"/>
      <c r="F119" s="624"/>
      <c r="G119" s="624"/>
      <c r="H119" s="624"/>
      <c r="I119" s="624"/>
    </row>
    <row r="120" spans="1:9" s="227" customFormat="1" ht="39.950000000000003" customHeight="1">
      <c r="A120" s="625" t="s">
        <v>206</v>
      </c>
      <c r="B120" s="627" t="s">
        <v>207</v>
      </c>
      <c r="C120" s="627"/>
      <c r="D120" s="628" t="s">
        <v>208</v>
      </c>
      <c r="E120" s="628"/>
      <c r="F120" s="628"/>
      <c r="G120" s="628"/>
      <c r="H120" s="629" t="s">
        <v>209</v>
      </c>
      <c r="I120" s="631" t="s">
        <v>4</v>
      </c>
    </row>
    <row r="121" spans="1:9" s="227" customFormat="1" ht="57.75" customHeight="1">
      <c r="A121" s="626"/>
      <c r="B121" s="632" t="s">
        <v>210</v>
      </c>
      <c r="C121" s="633"/>
      <c r="D121" s="45" t="s">
        <v>211</v>
      </c>
      <c r="E121" s="45" t="s">
        <v>212</v>
      </c>
      <c r="F121" s="45" t="s">
        <v>213</v>
      </c>
      <c r="G121" s="45" t="s">
        <v>214</v>
      </c>
      <c r="H121" s="630"/>
      <c r="I121" s="631"/>
    </row>
    <row r="122" spans="1:9" s="227" customFormat="1" ht="17.100000000000001" customHeight="1">
      <c r="A122" s="228" t="s">
        <v>1</v>
      </c>
      <c r="B122" s="615">
        <v>1.8484288354898334E-2</v>
      </c>
      <c r="C122" s="619"/>
      <c r="D122" s="229">
        <v>0</v>
      </c>
      <c r="E122" s="229">
        <v>0</v>
      </c>
      <c r="F122" s="229">
        <v>3.6968576709796447E-2</v>
      </c>
      <c r="G122" s="229">
        <v>99.963031423290204</v>
      </c>
      <c r="H122" s="253">
        <v>5410</v>
      </c>
      <c r="I122" s="231" t="s">
        <v>0</v>
      </c>
    </row>
    <row r="123" spans="1:9" s="255" customFormat="1" ht="17.100000000000001" customHeight="1">
      <c r="A123" s="232" t="s">
        <v>3</v>
      </c>
      <c r="B123" s="617">
        <v>3.681234538814937E-2</v>
      </c>
      <c r="C123" s="618"/>
      <c r="D123" s="233">
        <v>0</v>
      </c>
      <c r="E123" s="233">
        <v>3.6812345388149627E-2</v>
      </c>
      <c r="F123" s="233">
        <v>0</v>
      </c>
      <c r="G123" s="233">
        <v>99.963187654611843</v>
      </c>
      <c r="H123" s="254">
        <v>2612</v>
      </c>
      <c r="I123" s="235" t="s">
        <v>2</v>
      </c>
    </row>
    <row r="124" spans="1:9" s="255" customFormat="1" ht="17.100000000000001" customHeight="1">
      <c r="A124" s="236" t="s">
        <v>10</v>
      </c>
      <c r="B124" s="615">
        <v>3.114294612270321E-2</v>
      </c>
      <c r="C124" s="619"/>
      <c r="D124" s="229">
        <v>3.1645251705327414E-2</v>
      </c>
      <c r="E124" s="229">
        <v>0.24327831412851633</v>
      </c>
      <c r="F124" s="229">
        <v>3.1142946122703172E-2</v>
      </c>
      <c r="G124" s="229">
        <v>99.69393348804347</v>
      </c>
      <c r="H124" s="253">
        <v>3211</v>
      </c>
      <c r="I124" s="231" t="s">
        <v>9</v>
      </c>
    </row>
    <row r="125" spans="1:9" s="255" customFormat="1" ht="17.100000000000001" customHeight="1">
      <c r="A125" s="237" t="s">
        <v>12</v>
      </c>
      <c r="B125" s="617">
        <v>0</v>
      </c>
      <c r="C125" s="618"/>
      <c r="D125" s="233">
        <v>0</v>
      </c>
      <c r="E125" s="233">
        <v>0</v>
      </c>
      <c r="F125" s="233">
        <v>0</v>
      </c>
      <c r="G125" s="233">
        <v>100</v>
      </c>
      <c r="H125" s="254">
        <v>2826</v>
      </c>
      <c r="I125" s="239" t="s">
        <v>11</v>
      </c>
    </row>
    <row r="126" spans="1:9" s="255" customFormat="1" ht="17.100000000000001" customHeight="1">
      <c r="A126" s="240" t="s">
        <v>14</v>
      </c>
      <c r="B126" s="615">
        <v>4.8200204368866524E-2</v>
      </c>
      <c r="C126" s="619"/>
      <c r="D126" s="229">
        <v>0</v>
      </c>
      <c r="E126" s="229">
        <v>0</v>
      </c>
      <c r="F126" s="229">
        <v>4.8200204368866767E-2</v>
      </c>
      <c r="G126" s="229">
        <v>99.951799795631132</v>
      </c>
      <c r="H126" s="253">
        <v>2034</v>
      </c>
      <c r="I126" s="242" t="s">
        <v>13</v>
      </c>
    </row>
    <row r="127" spans="1:9" s="255" customFormat="1" ht="17.100000000000001" customHeight="1">
      <c r="A127" s="237" t="s">
        <v>16</v>
      </c>
      <c r="B127" s="617">
        <v>0</v>
      </c>
      <c r="C127" s="618"/>
      <c r="D127" s="233">
        <v>0</v>
      </c>
      <c r="E127" s="233">
        <v>0</v>
      </c>
      <c r="F127" s="233">
        <v>0</v>
      </c>
      <c r="G127" s="233">
        <v>100</v>
      </c>
      <c r="H127" s="254">
        <v>864</v>
      </c>
      <c r="I127" s="239" t="s">
        <v>15</v>
      </c>
    </row>
    <row r="128" spans="1:9" s="255" customFormat="1" ht="17.100000000000001" customHeight="1">
      <c r="A128" s="236" t="s">
        <v>18</v>
      </c>
      <c r="B128" s="615">
        <v>0</v>
      </c>
      <c r="C128" s="619"/>
      <c r="D128" s="229">
        <v>5.9541530217326936E-2</v>
      </c>
      <c r="E128" s="229">
        <v>5.6914698001856626E-2</v>
      </c>
      <c r="F128" s="229">
        <v>0</v>
      </c>
      <c r="G128" s="229">
        <v>99.883543771780822</v>
      </c>
      <c r="H128" s="253">
        <v>3359</v>
      </c>
      <c r="I128" s="231" t="s">
        <v>17</v>
      </c>
    </row>
    <row r="129" spans="1:9" s="255" customFormat="1" ht="17.100000000000001" customHeight="1">
      <c r="A129" s="232" t="s">
        <v>20</v>
      </c>
      <c r="B129" s="617">
        <v>0</v>
      </c>
      <c r="C129" s="618"/>
      <c r="D129" s="233">
        <v>0</v>
      </c>
      <c r="E129" s="233">
        <v>0</v>
      </c>
      <c r="F129" s="233">
        <v>0</v>
      </c>
      <c r="G129" s="233">
        <v>100</v>
      </c>
      <c r="H129" s="254">
        <v>1176</v>
      </c>
      <c r="I129" s="235" t="s">
        <v>19</v>
      </c>
    </row>
    <row r="130" spans="1:9" s="255" customFormat="1" ht="17.100000000000001" customHeight="1">
      <c r="A130" s="240" t="s">
        <v>22</v>
      </c>
      <c r="B130" s="615">
        <v>0</v>
      </c>
      <c r="C130" s="619"/>
      <c r="D130" s="229">
        <v>0.13531799729364036</v>
      </c>
      <c r="E130" s="229">
        <v>0.13346432609783707</v>
      </c>
      <c r="F130" s="229">
        <v>0</v>
      </c>
      <c r="G130" s="229">
        <v>99.731217676608523</v>
      </c>
      <c r="H130" s="253">
        <v>739</v>
      </c>
      <c r="I130" s="242" t="s">
        <v>21</v>
      </c>
    </row>
    <row r="131" spans="1:9" s="255" customFormat="1" ht="17.100000000000001" customHeight="1">
      <c r="A131" s="237" t="s">
        <v>24</v>
      </c>
      <c r="B131" s="617">
        <v>0</v>
      </c>
      <c r="C131" s="618"/>
      <c r="D131" s="233">
        <v>7.7160493827160156E-2</v>
      </c>
      <c r="E131" s="233">
        <v>7.5757575757575427E-2</v>
      </c>
      <c r="F131" s="233">
        <v>0</v>
      </c>
      <c r="G131" s="233">
        <v>99.847081930415257</v>
      </c>
      <c r="H131" s="254">
        <v>1296</v>
      </c>
      <c r="I131" s="239" t="s">
        <v>23</v>
      </c>
    </row>
    <row r="132" spans="1:9" s="255" customFormat="1" ht="17.100000000000001" customHeight="1">
      <c r="A132" s="240" t="s">
        <v>26</v>
      </c>
      <c r="B132" s="615">
        <v>0</v>
      </c>
      <c r="C132" s="619"/>
      <c r="D132" s="229">
        <v>0</v>
      </c>
      <c r="E132" s="229">
        <v>0</v>
      </c>
      <c r="F132" s="229">
        <v>0.63990692262943349</v>
      </c>
      <c r="G132" s="229">
        <v>99.360093077370578</v>
      </c>
      <c r="H132" s="253">
        <v>764</v>
      </c>
      <c r="I132" s="242" t="s">
        <v>25</v>
      </c>
    </row>
    <row r="133" spans="1:9" s="255" customFormat="1" ht="17.100000000000001" customHeight="1">
      <c r="A133" s="256" t="s">
        <v>215</v>
      </c>
      <c r="B133" s="620">
        <v>1.6227947051999536E-2</v>
      </c>
      <c r="C133" s="621"/>
      <c r="D133" s="257">
        <v>2.0650154510964139E-2</v>
      </c>
      <c r="E133" s="257">
        <v>5.2089619141942566E-2</v>
      </c>
      <c r="F133" s="257">
        <v>3.6512622147099959E-2</v>
      </c>
      <c r="G133" s="257">
        <v>99.890747604199987</v>
      </c>
      <c r="H133" s="258">
        <v>24291</v>
      </c>
      <c r="I133" s="259" t="s">
        <v>28</v>
      </c>
    </row>
    <row r="134" spans="1:9" s="255" customFormat="1" ht="17.100000000000001" customHeight="1">
      <c r="A134" s="260" t="s">
        <v>30</v>
      </c>
      <c r="B134" s="622">
        <v>0.16479106883866848</v>
      </c>
      <c r="C134" s="623"/>
      <c r="D134" s="261">
        <v>2.3901024445774355E-2</v>
      </c>
      <c r="E134" s="261">
        <v>0.86638456678920805</v>
      </c>
      <c r="F134" s="261">
        <v>0.15962925121826926</v>
      </c>
      <c r="G134" s="261">
        <v>98.950085157544322</v>
      </c>
      <c r="H134" s="262">
        <v>1901363</v>
      </c>
      <c r="I134" s="263" t="s">
        <v>216</v>
      </c>
    </row>
    <row r="135" spans="1:9" s="268" customFormat="1" ht="17.100000000000001" customHeight="1">
      <c r="A135" s="264"/>
      <c r="B135" s="265"/>
      <c r="C135" s="265"/>
      <c r="D135" s="265"/>
      <c r="E135" s="265"/>
      <c r="F135" s="265"/>
      <c r="G135" s="265"/>
      <c r="H135" s="266"/>
      <c r="I135" s="267"/>
    </row>
    <row r="136" spans="1:9" s="269" customFormat="1" ht="50.1" customHeight="1">
      <c r="A136" s="596" t="s">
        <v>204</v>
      </c>
      <c r="B136" s="596"/>
      <c r="C136" s="596"/>
      <c r="D136" s="596"/>
      <c r="E136" s="596"/>
      <c r="F136" s="596"/>
      <c r="G136" s="596"/>
      <c r="H136" s="596"/>
      <c r="I136" s="596"/>
    </row>
    <row r="137" spans="1:9" s="255" customFormat="1" ht="24" customHeight="1">
      <c r="A137" s="624" t="s">
        <v>218</v>
      </c>
      <c r="B137" s="624"/>
      <c r="C137" s="624"/>
      <c r="D137" s="624"/>
      <c r="E137" s="624"/>
      <c r="F137" s="624"/>
      <c r="G137" s="624"/>
      <c r="H137" s="624"/>
      <c r="I137" s="624"/>
    </row>
    <row r="138" spans="1:9" s="255" customFormat="1" ht="39.950000000000003" customHeight="1">
      <c r="A138" s="625" t="s">
        <v>206</v>
      </c>
      <c r="B138" s="627" t="s">
        <v>207</v>
      </c>
      <c r="C138" s="627"/>
      <c r="D138" s="628" t="s">
        <v>208</v>
      </c>
      <c r="E138" s="628"/>
      <c r="F138" s="628"/>
      <c r="G138" s="628"/>
      <c r="H138" s="629" t="s">
        <v>209</v>
      </c>
      <c r="I138" s="631" t="s">
        <v>4</v>
      </c>
    </row>
    <row r="139" spans="1:9" s="255" customFormat="1" ht="60" customHeight="1">
      <c r="A139" s="626"/>
      <c r="B139" s="632" t="s">
        <v>210</v>
      </c>
      <c r="C139" s="633"/>
      <c r="D139" s="45" t="s">
        <v>211</v>
      </c>
      <c r="E139" s="45" t="s">
        <v>212</v>
      </c>
      <c r="F139" s="45" t="s">
        <v>213</v>
      </c>
      <c r="G139" s="45" t="s">
        <v>214</v>
      </c>
      <c r="H139" s="630"/>
      <c r="I139" s="631"/>
    </row>
    <row r="140" spans="1:9" s="255" customFormat="1" ht="20.100000000000001" customHeight="1">
      <c r="A140" s="228" t="s">
        <v>1</v>
      </c>
      <c r="B140" s="615">
        <v>9.7059620749240434</v>
      </c>
      <c r="C140" s="619"/>
      <c r="D140" s="229">
        <v>18.246713461256178</v>
      </c>
      <c r="E140" s="229">
        <v>10.511954643506543</v>
      </c>
      <c r="F140" s="229">
        <v>22.179745999119053</v>
      </c>
      <c r="G140" s="229">
        <v>49.061585896118302</v>
      </c>
      <c r="H140" s="253">
        <v>1946</v>
      </c>
      <c r="I140" s="231" t="s">
        <v>0</v>
      </c>
    </row>
    <row r="141" spans="1:9" s="255" customFormat="1" ht="20.100000000000001" customHeight="1">
      <c r="A141" s="232" t="s">
        <v>3</v>
      </c>
      <c r="B141" s="617">
        <v>14.46661006578362</v>
      </c>
      <c r="C141" s="618"/>
      <c r="D141" s="233">
        <v>36.276875099189482</v>
      </c>
      <c r="E141" s="233">
        <v>1.5156699439795991</v>
      </c>
      <c r="F141" s="233">
        <v>6.6267066267066719</v>
      </c>
      <c r="G141" s="233">
        <v>55.58074833012553</v>
      </c>
      <c r="H141" s="270">
        <v>4719</v>
      </c>
      <c r="I141" s="235" t="s">
        <v>2</v>
      </c>
    </row>
    <row r="142" spans="1:9" s="255" customFormat="1" ht="20.100000000000001" customHeight="1">
      <c r="A142" s="236" t="s">
        <v>10</v>
      </c>
      <c r="B142" s="615">
        <v>7.9886685552407934</v>
      </c>
      <c r="C142" s="619"/>
      <c r="D142" s="229">
        <v>5.2124645892351174</v>
      </c>
      <c r="E142" s="229">
        <v>8.1433863586837898</v>
      </c>
      <c r="F142" s="229">
        <v>19.661033505909895</v>
      </c>
      <c r="G142" s="229">
        <v>66.983115546170936</v>
      </c>
      <c r="H142" s="253">
        <v>1765</v>
      </c>
      <c r="I142" s="231" t="s">
        <v>9</v>
      </c>
    </row>
    <row r="143" spans="1:9" s="255" customFormat="1" ht="20.100000000000001" customHeight="1">
      <c r="A143" s="237" t="s">
        <v>12</v>
      </c>
      <c r="B143" s="617">
        <v>15.537036642014575</v>
      </c>
      <c r="C143" s="618"/>
      <c r="D143" s="233">
        <v>33.9497334931674</v>
      </c>
      <c r="E143" s="233">
        <v>3.0264215390797511</v>
      </c>
      <c r="F143" s="233">
        <v>8.6070073737456312</v>
      </c>
      <c r="G143" s="233">
        <v>54.416837594007191</v>
      </c>
      <c r="H143" s="254">
        <v>1659</v>
      </c>
      <c r="I143" s="239" t="s">
        <v>11</v>
      </c>
    </row>
    <row r="144" spans="1:9" s="255" customFormat="1" ht="20.100000000000001" customHeight="1">
      <c r="A144" s="240" t="s">
        <v>14</v>
      </c>
      <c r="B144" s="615">
        <v>3.4580438896529029</v>
      </c>
      <c r="C144" s="619"/>
      <c r="D144" s="229">
        <v>9.1638554877738176</v>
      </c>
      <c r="E144" s="229">
        <v>4.7525574871391028</v>
      </c>
      <c r="F144" s="229">
        <v>8.2764241020879119</v>
      </c>
      <c r="G144" s="229">
        <v>77.807162922999154</v>
      </c>
      <c r="H144" s="271">
        <v>3151</v>
      </c>
      <c r="I144" s="242" t="s">
        <v>13</v>
      </c>
    </row>
    <row r="145" spans="1:9" s="255" customFormat="1" ht="20.100000000000001" customHeight="1">
      <c r="A145" s="237" t="s">
        <v>16</v>
      </c>
      <c r="B145" s="617">
        <v>15.818729735702625</v>
      </c>
      <c r="C145" s="618"/>
      <c r="D145" s="233">
        <v>3.7567878208083814</v>
      </c>
      <c r="E145" s="233">
        <v>11.774164314625679</v>
      </c>
      <c r="F145" s="233">
        <v>38.034341980251511</v>
      </c>
      <c r="G145" s="233">
        <v>46.434705884313573</v>
      </c>
      <c r="H145" s="254">
        <v>2289</v>
      </c>
      <c r="I145" s="239" t="s">
        <v>15</v>
      </c>
    </row>
    <row r="146" spans="1:9" s="255" customFormat="1" ht="20.100000000000001" customHeight="1">
      <c r="A146" s="236" t="s">
        <v>18</v>
      </c>
      <c r="B146" s="615">
        <v>4.5157272999367857</v>
      </c>
      <c r="C146" s="616"/>
      <c r="D146" s="229">
        <v>21.847512130514779</v>
      </c>
      <c r="E146" s="229">
        <v>6.5661571057677541</v>
      </c>
      <c r="F146" s="229">
        <v>14.734771301836657</v>
      </c>
      <c r="G146" s="229">
        <v>56.851559461879539</v>
      </c>
      <c r="H146" s="253">
        <v>3341</v>
      </c>
      <c r="I146" s="231" t="s">
        <v>17</v>
      </c>
    </row>
    <row r="147" spans="1:9" s="255" customFormat="1" ht="20.100000000000001" customHeight="1">
      <c r="A147" s="232" t="s">
        <v>20</v>
      </c>
      <c r="B147" s="617">
        <v>22.736108184692384</v>
      </c>
      <c r="C147" s="618"/>
      <c r="D147" s="233">
        <v>22.624013512836189</v>
      </c>
      <c r="E147" s="233">
        <v>13.754159207806083</v>
      </c>
      <c r="F147" s="233">
        <v>29.36012158983965</v>
      </c>
      <c r="G147" s="233">
        <v>34.261705689518031</v>
      </c>
      <c r="H147" s="270">
        <v>4792</v>
      </c>
      <c r="I147" s="235" t="s">
        <v>19</v>
      </c>
    </row>
    <row r="148" spans="1:9" s="255" customFormat="1" ht="20.100000000000001" customHeight="1">
      <c r="A148" s="240" t="s">
        <v>22</v>
      </c>
      <c r="B148" s="615">
        <v>6.0753513825387317</v>
      </c>
      <c r="C148" s="619"/>
      <c r="D148" s="229">
        <v>6.1163832598115935</v>
      </c>
      <c r="E148" s="229">
        <v>2.4651465977258709</v>
      </c>
      <c r="F148" s="229">
        <v>36.926593175421289</v>
      </c>
      <c r="G148" s="229">
        <v>54.491876967041151</v>
      </c>
      <c r="H148" s="271">
        <v>3278</v>
      </c>
      <c r="I148" s="242" t="s">
        <v>21</v>
      </c>
    </row>
    <row r="149" spans="1:9" s="255" customFormat="1" ht="20.100000000000001" customHeight="1">
      <c r="A149" s="237" t="s">
        <v>24</v>
      </c>
      <c r="B149" s="617">
        <v>9.2377184094723237</v>
      </c>
      <c r="C149" s="618"/>
      <c r="D149" s="233">
        <v>8.4083061900051828</v>
      </c>
      <c r="E149" s="233">
        <v>3.6925619595079424</v>
      </c>
      <c r="F149" s="233">
        <v>49.958273539346244</v>
      </c>
      <c r="G149" s="233">
        <v>37.940858311140595</v>
      </c>
      <c r="H149" s="254">
        <v>1943</v>
      </c>
      <c r="I149" s="239" t="s">
        <v>23</v>
      </c>
    </row>
    <row r="150" spans="1:9" s="255" customFormat="1" ht="20.100000000000001" customHeight="1">
      <c r="A150" s="240" t="s">
        <v>26</v>
      </c>
      <c r="B150" s="615">
        <v>17.847066633474395</v>
      </c>
      <c r="C150" s="619"/>
      <c r="D150" s="229">
        <v>9.3228777694797085</v>
      </c>
      <c r="E150" s="229">
        <v>5.2339663349005709</v>
      </c>
      <c r="F150" s="229">
        <v>13.166734899958318</v>
      </c>
      <c r="G150" s="229">
        <v>72.276420995661113</v>
      </c>
      <c r="H150" s="271">
        <v>1854</v>
      </c>
      <c r="I150" s="242" t="s">
        <v>25</v>
      </c>
    </row>
    <row r="151" spans="1:9" s="272" customFormat="1" ht="20.100000000000001" customHeight="1">
      <c r="A151" s="256" t="s">
        <v>215</v>
      </c>
      <c r="B151" s="620">
        <v>12.009235550600867</v>
      </c>
      <c r="C151" s="621"/>
      <c r="D151" s="257">
        <v>17.723725517671401</v>
      </c>
      <c r="E151" s="257">
        <v>6.5632828529205849</v>
      </c>
      <c r="F151" s="257">
        <v>21.765350645593617</v>
      </c>
      <c r="G151" s="257">
        <v>53.947640983813905</v>
      </c>
      <c r="H151" s="258">
        <v>30737</v>
      </c>
      <c r="I151" s="259" t="s">
        <v>28</v>
      </c>
    </row>
    <row r="152" spans="1:9" s="255" customFormat="1" ht="20.100000000000001" customHeight="1">
      <c r="A152" s="273" t="s">
        <v>30</v>
      </c>
      <c r="B152" s="613">
        <v>7.1688090690954294</v>
      </c>
      <c r="C152" s="614"/>
      <c r="D152" s="274">
        <v>5.8266733189797248</v>
      </c>
      <c r="E152" s="274">
        <v>14.228436880987475</v>
      </c>
      <c r="F152" s="274">
        <v>13.341849753407544</v>
      </c>
      <c r="G152" s="274">
        <v>66.603040046639038</v>
      </c>
      <c r="H152" s="275">
        <v>811611</v>
      </c>
      <c r="I152" s="276" t="s">
        <v>216</v>
      </c>
    </row>
    <row r="153" spans="1:9" s="255" customFormat="1" ht="20.25">
      <c r="A153" s="277"/>
      <c r="B153" s="278"/>
      <c r="C153" s="278"/>
      <c r="D153" s="278"/>
      <c r="E153" s="278"/>
      <c r="F153" s="278"/>
      <c r="G153" s="278"/>
      <c r="H153" s="278"/>
      <c r="I153" s="279"/>
    </row>
    <row r="154" spans="1:9" s="255" customFormat="1" ht="20.25">
      <c r="A154" s="277"/>
      <c r="B154" s="278"/>
      <c r="C154" s="278"/>
      <c r="D154" s="278"/>
      <c r="E154" s="278"/>
      <c r="F154" s="278"/>
      <c r="G154" s="278"/>
      <c r="H154" s="278"/>
      <c r="I154" s="279"/>
    </row>
    <row r="155" spans="1:9" s="255" customFormat="1" ht="20.25">
      <c r="A155" s="277"/>
      <c r="B155" s="278"/>
      <c r="C155" s="278"/>
      <c r="D155" s="278"/>
      <c r="E155" s="278"/>
      <c r="F155" s="278"/>
      <c r="G155" s="278"/>
      <c r="H155" s="278"/>
      <c r="I155" s="279"/>
    </row>
    <row r="156" spans="1:9" s="255" customFormat="1" ht="20.25">
      <c r="A156" s="277"/>
      <c r="B156" s="278"/>
      <c r="C156" s="278"/>
      <c r="D156" s="278"/>
      <c r="E156" s="278"/>
      <c r="F156" s="278"/>
      <c r="G156" s="278"/>
      <c r="H156" s="278"/>
      <c r="I156" s="279"/>
    </row>
    <row r="157" spans="1:9" s="255" customFormat="1" ht="20.25">
      <c r="A157" s="277"/>
      <c r="B157" s="278"/>
      <c r="C157" s="278"/>
      <c r="D157" s="278"/>
      <c r="E157" s="278"/>
      <c r="F157" s="278"/>
      <c r="G157" s="278"/>
      <c r="H157" s="278"/>
      <c r="I157" s="279"/>
    </row>
    <row r="158" spans="1:9" s="255" customFormat="1" ht="20.25">
      <c r="A158" s="277"/>
      <c r="B158" s="278"/>
      <c r="C158" s="278"/>
      <c r="D158" s="278"/>
      <c r="E158" s="278"/>
      <c r="F158" s="278"/>
      <c r="G158" s="278"/>
      <c r="H158" s="278"/>
      <c r="I158" s="279"/>
    </row>
    <row r="159" spans="1:9" s="255" customFormat="1" ht="20.25">
      <c r="A159" s="277"/>
      <c r="B159" s="278"/>
      <c r="C159" s="278"/>
      <c r="D159" s="278"/>
      <c r="E159" s="278"/>
      <c r="F159" s="278"/>
      <c r="G159" s="278"/>
      <c r="H159" s="278"/>
      <c r="I159" s="279"/>
    </row>
    <row r="160" spans="1:9" s="255" customFormat="1" ht="20.25">
      <c r="A160" s="277"/>
      <c r="B160" s="278"/>
      <c r="C160" s="278"/>
      <c r="D160" s="278"/>
      <c r="E160" s="278"/>
      <c r="F160" s="278"/>
      <c r="G160" s="278"/>
      <c r="H160" s="278"/>
      <c r="I160" s="279"/>
    </row>
    <row r="161" spans="1:9" s="255" customFormat="1" ht="20.25">
      <c r="A161" s="277"/>
      <c r="B161" s="278"/>
      <c r="C161" s="278"/>
      <c r="D161" s="278"/>
      <c r="E161" s="278"/>
      <c r="F161" s="278"/>
      <c r="G161" s="278"/>
      <c r="H161" s="278"/>
      <c r="I161" s="279"/>
    </row>
    <row r="162" spans="1:9" s="255" customFormat="1" ht="20.25">
      <c r="A162" s="277"/>
      <c r="B162" s="278"/>
      <c r="C162" s="278"/>
      <c r="D162" s="278"/>
      <c r="E162" s="278"/>
      <c r="F162" s="278"/>
      <c r="G162" s="278"/>
      <c r="H162" s="278"/>
      <c r="I162" s="279"/>
    </row>
    <row r="163" spans="1:9" s="255" customFormat="1" ht="20.25">
      <c r="A163" s="277"/>
      <c r="B163" s="278"/>
      <c r="C163" s="278"/>
      <c r="D163" s="278"/>
      <c r="E163" s="278"/>
      <c r="F163" s="278"/>
      <c r="G163" s="278"/>
      <c r="H163" s="278"/>
      <c r="I163" s="279"/>
    </row>
    <row r="164" spans="1:9" s="255" customFormat="1" ht="20.25">
      <c r="A164" s="277"/>
      <c r="B164" s="278"/>
      <c r="C164" s="278"/>
      <c r="D164" s="278"/>
      <c r="E164" s="278"/>
      <c r="F164" s="278"/>
      <c r="G164" s="278"/>
      <c r="H164" s="278"/>
      <c r="I164" s="279"/>
    </row>
    <row r="165" spans="1:9" s="255" customFormat="1" ht="20.25">
      <c r="A165" s="277"/>
      <c r="B165" s="278"/>
      <c r="C165" s="278"/>
      <c r="D165" s="278"/>
      <c r="E165" s="278"/>
      <c r="F165" s="278"/>
      <c r="G165" s="278"/>
      <c r="H165" s="278"/>
      <c r="I165" s="279"/>
    </row>
    <row r="166" spans="1:9" s="255" customFormat="1" ht="20.25">
      <c r="A166" s="277"/>
      <c r="B166" s="278"/>
      <c r="C166" s="278"/>
      <c r="D166" s="278"/>
      <c r="E166" s="278"/>
      <c r="F166" s="278"/>
      <c r="G166" s="278"/>
      <c r="H166" s="278"/>
      <c r="I166" s="279"/>
    </row>
    <row r="167" spans="1:9" s="255" customFormat="1" ht="20.25">
      <c r="A167" s="277"/>
      <c r="B167" s="278"/>
      <c r="C167" s="278"/>
      <c r="D167" s="278"/>
      <c r="E167" s="278"/>
      <c r="F167" s="278"/>
      <c r="G167" s="278"/>
      <c r="H167" s="278"/>
      <c r="I167" s="279"/>
    </row>
    <row r="168" spans="1:9" s="255" customFormat="1" ht="20.25">
      <c r="A168" s="277"/>
      <c r="B168" s="278"/>
      <c r="C168" s="278"/>
      <c r="D168" s="278"/>
      <c r="E168" s="278"/>
      <c r="F168" s="278"/>
      <c r="G168" s="278"/>
      <c r="H168" s="278"/>
      <c r="I168" s="279"/>
    </row>
    <row r="169" spans="1:9" s="255" customFormat="1" ht="20.25">
      <c r="A169" s="277"/>
      <c r="B169" s="278"/>
      <c r="C169" s="278"/>
      <c r="D169" s="278"/>
      <c r="E169" s="278"/>
      <c r="F169" s="278"/>
      <c r="G169" s="278"/>
      <c r="H169" s="278"/>
      <c r="I169" s="279"/>
    </row>
    <row r="170" spans="1:9" s="255" customFormat="1" ht="20.25">
      <c r="A170" s="277"/>
      <c r="B170" s="278"/>
      <c r="C170" s="278"/>
      <c r="D170" s="278"/>
      <c r="E170" s="278"/>
      <c r="F170" s="278"/>
      <c r="G170" s="278"/>
      <c r="H170" s="278"/>
      <c r="I170" s="279"/>
    </row>
    <row r="171" spans="1:9" s="255" customFormat="1" ht="20.25">
      <c r="A171" s="277"/>
      <c r="B171" s="278"/>
      <c r="C171" s="278"/>
      <c r="D171" s="278"/>
      <c r="E171" s="278"/>
      <c r="F171" s="278"/>
      <c r="G171" s="278"/>
      <c r="H171" s="278"/>
      <c r="I171" s="279"/>
    </row>
    <row r="172" spans="1:9" s="255" customFormat="1" ht="20.25">
      <c r="A172" s="277"/>
      <c r="B172" s="278"/>
      <c r="C172" s="278"/>
      <c r="D172" s="278"/>
      <c r="E172" s="278"/>
      <c r="F172" s="278"/>
      <c r="G172" s="278"/>
      <c r="H172" s="278"/>
      <c r="I172" s="279"/>
    </row>
    <row r="173" spans="1:9" s="255" customFormat="1" ht="20.25">
      <c r="A173" s="277"/>
      <c r="B173" s="278"/>
      <c r="C173" s="278"/>
      <c r="D173" s="278"/>
      <c r="E173" s="278"/>
      <c r="F173" s="278"/>
      <c r="G173" s="278"/>
      <c r="H173" s="278"/>
      <c r="I173" s="279"/>
    </row>
    <row r="174" spans="1:9" s="255" customFormat="1" ht="20.25">
      <c r="A174" s="277"/>
      <c r="B174" s="278"/>
      <c r="C174" s="278"/>
      <c r="D174" s="278"/>
      <c r="E174" s="278"/>
      <c r="F174" s="278"/>
      <c r="G174" s="278"/>
      <c r="H174" s="278"/>
      <c r="I174" s="279"/>
    </row>
    <row r="175" spans="1:9" s="255" customFormat="1" ht="20.25">
      <c r="A175" s="277"/>
      <c r="B175" s="278"/>
      <c r="C175" s="278"/>
      <c r="D175" s="278"/>
      <c r="E175" s="278"/>
      <c r="F175" s="278"/>
      <c r="G175" s="278"/>
      <c r="H175" s="278"/>
      <c r="I175" s="279"/>
    </row>
    <row r="176" spans="1:9" s="255" customFormat="1" ht="20.25">
      <c r="A176" s="277"/>
      <c r="B176" s="278"/>
      <c r="C176" s="278"/>
      <c r="D176" s="278"/>
      <c r="E176" s="278"/>
      <c r="F176" s="278"/>
      <c r="G176" s="278"/>
      <c r="H176" s="278"/>
      <c r="I176" s="279"/>
    </row>
    <row r="177" spans="1:9" s="255" customFormat="1" ht="20.25">
      <c r="A177" s="277"/>
      <c r="B177" s="278"/>
      <c r="C177" s="278"/>
      <c r="D177" s="278"/>
      <c r="E177" s="278"/>
      <c r="F177" s="278"/>
      <c r="G177" s="278"/>
      <c r="H177" s="278"/>
      <c r="I177" s="279"/>
    </row>
    <row r="178" spans="1:9" s="255" customFormat="1" ht="20.25">
      <c r="A178" s="277"/>
      <c r="B178" s="278"/>
      <c r="C178" s="278"/>
      <c r="D178" s="278"/>
      <c r="E178" s="278"/>
      <c r="F178" s="278"/>
      <c r="G178" s="278"/>
      <c r="H178" s="278"/>
      <c r="I178" s="279"/>
    </row>
    <row r="179" spans="1:9" s="255" customFormat="1" ht="20.25">
      <c r="A179" s="277"/>
      <c r="B179" s="278"/>
      <c r="C179" s="278"/>
      <c r="D179" s="278"/>
      <c r="E179" s="278"/>
      <c r="F179" s="278"/>
      <c r="G179" s="278"/>
      <c r="H179" s="278"/>
      <c r="I179" s="279"/>
    </row>
    <row r="180" spans="1:9" s="255" customFormat="1" ht="20.25">
      <c r="A180" s="277"/>
      <c r="B180" s="278"/>
      <c r="C180" s="278"/>
      <c r="D180" s="278"/>
      <c r="E180" s="278"/>
      <c r="F180" s="278"/>
      <c r="G180" s="278"/>
      <c r="H180" s="278"/>
      <c r="I180" s="279"/>
    </row>
    <row r="181" spans="1:9" s="255" customFormat="1" ht="20.25">
      <c r="A181" s="277"/>
      <c r="B181" s="278"/>
      <c r="C181" s="278"/>
      <c r="D181" s="278"/>
      <c r="E181" s="278"/>
      <c r="F181" s="278"/>
      <c r="G181" s="278"/>
      <c r="H181" s="278"/>
      <c r="I181" s="279"/>
    </row>
    <row r="182" spans="1:9" s="255" customFormat="1" ht="20.25">
      <c r="A182" s="277"/>
      <c r="B182" s="278"/>
      <c r="C182" s="278"/>
      <c r="D182" s="278"/>
      <c r="E182" s="278"/>
      <c r="F182" s="278"/>
      <c r="G182" s="278"/>
      <c r="H182" s="278"/>
      <c r="I182" s="279"/>
    </row>
    <row r="183" spans="1:9" s="255" customFormat="1" ht="20.25">
      <c r="A183" s="277"/>
      <c r="B183" s="278"/>
      <c r="C183" s="278"/>
      <c r="D183" s="278"/>
      <c r="E183" s="278"/>
      <c r="F183" s="278"/>
      <c r="G183" s="278"/>
      <c r="H183" s="278"/>
      <c r="I183" s="279"/>
    </row>
    <row r="184" spans="1:9" s="255" customFormat="1" ht="20.25">
      <c r="A184" s="277"/>
      <c r="B184" s="278"/>
      <c r="C184" s="278"/>
      <c r="D184" s="278"/>
      <c r="E184" s="278"/>
      <c r="F184" s="278"/>
      <c r="G184" s="278"/>
      <c r="H184" s="278"/>
      <c r="I184" s="279"/>
    </row>
    <row r="185" spans="1:9" s="255" customFormat="1" ht="20.25">
      <c r="A185" s="277"/>
      <c r="B185" s="278"/>
      <c r="C185" s="278"/>
      <c r="D185" s="278"/>
      <c r="E185" s="278"/>
      <c r="F185" s="278"/>
      <c r="G185" s="278"/>
      <c r="H185" s="278"/>
      <c r="I185" s="279"/>
    </row>
    <row r="186" spans="1:9" s="255" customFormat="1" ht="20.25">
      <c r="A186" s="277"/>
      <c r="B186" s="278"/>
      <c r="C186" s="278"/>
      <c r="D186" s="278"/>
      <c r="E186" s="278"/>
      <c r="F186" s="278"/>
      <c r="G186" s="278"/>
      <c r="H186" s="278"/>
      <c r="I186" s="279"/>
    </row>
    <row r="187" spans="1:9" s="255" customFormat="1" ht="20.25">
      <c r="A187" s="277"/>
      <c r="B187" s="278"/>
      <c r="C187" s="278"/>
      <c r="D187" s="278"/>
      <c r="E187" s="278"/>
      <c r="F187" s="278"/>
      <c r="G187" s="278"/>
      <c r="H187" s="278"/>
      <c r="I187" s="279"/>
    </row>
    <row r="188" spans="1:9" s="255" customFormat="1" ht="20.25">
      <c r="A188" s="277"/>
      <c r="B188" s="278"/>
      <c r="C188" s="278"/>
      <c r="D188" s="278"/>
      <c r="E188" s="278"/>
      <c r="F188" s="278"/>
      <c r="G188" s="278"/>
      <c r="H188" s="278"/>
      <c r="I188" s="279"/>
    </row>
    <row r="189" spans="1:9" s="255" customFormat="1" ht="20.25">
      <c r="A189" s="277"/>
      <c r="B189" s="278"/>
      <c r="C189" s="278"/>
      <c r="D189" s="278"/>
      <c r="E189" s="278"/>
      <c r="F189" s="278"/>
      <c r="G189" s="278"/>
      <c r="H189" s="278"/>
      <c r="I189" s="279"/>
    </row>
    <row r="190" spans="1:9" s="255" customFormat="1" ht="20.25">
      <c r="A190" s="277"/>
      <c r="B190" s="278"/>
      <c r="C190" s="278"/>
      <c r="D190" s="278"/>
      <c r="E190" s="278"/>
      <c r="F190" s="278"/>
      <c r="G190" s="278"/>
      <c r="H190" s="278"/>
      <c r="I190" s="279"/>
    </row>
    <row r="191" spans="1:9" s="255" customFormat="1" ht="20.25">
      <c r="A191" s="277"/>
      <c r="B191" s="278"/>
      <c r="C191" s="278"/>
      <c r="D191" s="278"/>
      <c r="E191" s="278"/>
      <c r="F191" s="278"/>
      <c r="G191" s="278"/>
      <c r="H191" s="278"/>
      <c r="I191" s="279"/>
    </row>
    <row r="192" spans="1:9" s="255" customFormat="1" ht="20.25">
      <c r="A192" s="277"/>
      <c r="B192" s="278"/>
      <c r="C192" s="278"/>
      <c r="D192" s="278"/>
      <c r="E192" s="278"/>
      <c r="F192" s="278"/>
      <c r="G192" s="278"/>
      <c r="H192" s="278"/>
      <c r="I192" s="279"/>
    </row>
    <row r="193" spans="1:9" s="255" customFormat="1" ht="20.25">
      <c r="A193" s="277"/>
      <c r="B193" s="278"/>
      <c r="C193" s="278"/>
      <c r="D193" s="278"/>
      <c r="E193" s="278"/>
      <c r="F193" s="278"/>
      <c r="G193" s="278"/>
      <c r="H193" s="278"/>
      <c r="I193" s="279"/>
    </row>
    <row r="194" spans="1:9" s="255" customFormat="1" ht="20.25">
      <c r="A194" s="277"/>
      <c r="B194" s="278"/>
      <c r="C194" s="278"/>
      <c r="D194" s="278"/>
      <c r="E194" s="278"/>
      <c r="F194" s="278"/>
      <c r="G194" s="278"/>
      <c r="H194" s="278"/>
      <c r="I194" s="279"/>
    </row>
    <row r="195" spans="1:9" s="255" customFormat="1" ht="20.25">
      <c r="A195" s="277"/>
      <c r="B195" s="278"/>
      <c r="C195" s="278"/>
      <c r="D195" s="278"/>
      <c r="E195" s="278"/>
      <c r="F195" s="278"/>
      <c r="G195" s="278"/>
      <c r="H195" s="278"/>
      <c r="I195" s="279"/>
    </row>
    <row r="196" spans="1:9" s="255" customFormat="1" ht="20.25">
      <c r="A196" s="277"/>
      <c r="B196" s="278"/>
      <c r="C196" s="278"/>
      <c r="D196" s="278"/>
      <c r="E196" s="278"/>
      <c r="F196" s="278"/>
      <c r="G196" s="278"/>
      <c r="H196" s="278"/>
      <c r="I196" s="279"/>
    </row>
    <row r="197" spans="1:9" s="255" customFormat="1" ht="20.25">
      <c r="A197" s="277"/>
      <c r="B197" s="278"/>
      <c r="C197" s="278"/>
      <c r="D197" s="278"/>
      <c r="E197" s="278"/>
      <c r="F197" s="278"/>
      <c r="G197" s="278"/>
      <c r="H197" s="278"/>
      <c r="I197" s="279"/>
    </row>
    <row r="198" spans="1:9" s="255" customFormat="1" ht="20.25">
      <c r="A198" s="277"/>
      <c r="B198" s="278"/>
      <c r="C198" s="278"/>
      <c r="D198" s="278"/>
      <c r="E198" s="278"/>
      <c r="F198" s="278"/>
      <c r="G198" s="278"/>
      <c r="H198" s="278"/>
      <c r="I198" s="279"/>
    </row>
    <row r="199" spans="1:9" s="255" customFormat="1" ht="20.25">
      <c r="A199" s="277"/>
      <c r="B199" s="278"/>
      <c r="C199" s="278"/>
      <c r="D199" s="278"/>
      <c r="E199" s="278"/>
      <c r="F199" s="278"/>
      <c r="G199" s="278"/>
      <c r="H199" s="278"/>
      <c r="I199" s="279"/>
    </row>
    <row r="200" spans="1:9" s="255" customFormat="1" ht="20.25">
      <c r="A200" s="277"/>
      <c r="B200" s="278"/>
      <c r="C200" s="278"/>
      <c r="D200" s="278"/>
      <c r="E200" s="278"/>
      <c r="F200" s="278"/>
      <c r="G200" s="278"/>
      <c r="H200" s="278"/>
      <c r="I200" s="279"/>
    </row>
    <row r="201" spans="1:9" s="255" customFormat="1" ht="20.25">
      <c r="A201" s="277"/>
      <c r="B201" s="278"/>
      <c r="C201" s="278"/>
      <c r="D201" s="278"/>
      <c r="E201" s="278"/>
      <c r="F201" s="278"/>
      <c r="G201" s="278"/>
      <c r="H201" s="278"/>
      <c r="I201" s="279"/>
    </row>
    <row r="202" spans="1:9" s="255" customFormat="1" ht="20.25">
      <c r="A202" s="277"/>
      <c r="B202" s="278"/>
      <c r="C202" s="278"/>
      <c r="D202" s="278"/>
      <c r="E202" s="278"/>
      <c r="F202" s="278"/>
      <c r="G202" s="278"/>
      <c r="H202" s="278"/>
      <c r="I202" s="279"/>
    </row>
    <row r="203" spans="1:9" s="255" customFormat="1" ht="20.25">
      <c r="A203" s="277"/>
      <c r="B203" s="278"/>
      <c r="C203" s="278"/>
      <c r="D203" s="278"/>
      <c r="E203" s="278"/>
      <c r="F203" s="278"/>
      <c r="G203" s="278"/>
      <c r="H203" s="278"/>
      <c r="I203" s="279"/>
    </row>
    <row r="204" spans="1:9" s="255" customFormat="1" ht="20.25">
      <c r="A204" s="277"/>
      <c r="B204" s="278"/>
      <c r="C204" s="278"/>
      <c r="D204" s="278"/>
      <c r="E204" s="278"/>
      <c r="F204" s="278"/>
      <c r="G204" s="278"/>
      <c r="H204" s="278"/>
      <c r="I204" s="279"/>
    </row>
    <row r="205" spans="1:9" s="255" customFormat="1" ht="20.25">
      <c r="A205" s="277"/>
      <c r="B205" s="278"/>
      <c r="C205" s="278"/>
      <c r="D205" s="278"/>
      <c r="E205" s="278"/>
      <c r="F205" s="278"/>
      <c r="G205" s="278"/>
      <c r="H205" s="278"/>
      <c r="I205" s="279"/>
    </row>
    <row r="206" spans="1:9" s="255" customFormat="1" ht="20.25">
      <c r="A206" s="277"/>
      <c r="B206" s="278"/>
      <c r="C206" s="278"/>
      <c r="D206" s="278"/>
      <c r="E206" s="278"/>
      <c r="F206" s="278"/>
      <c r="G206" s="278"/>
      <c r="H206" s="278"/>
      <c r="I206" s="279"/>
    </row>
    <row r="207" spans="1:9" s="255" customFormat="1" ht="20.25">
      <c r="A207" s="277"/>
      <c r="B207" s="278"/>
      <c r="C207" s="278"/>
      <c r="D207" s="278"/>
      <c r="E207" s="278"/>
      <c r="F207" s="278"/>
      <c r="G207" s="278"/>
      <c r="H207" s="278"/>
      <c r="I207" s="279"/>
    </row>
    <row r="208" spans="1:9" s="252" customFormat="1" ht="45.95" customHeight="1">
      <c r="A208" s="280"/>
      <c r="B208" s="596" t="s">
        <v>219</v>
      </c>
      <c r="C208" s="596"/>
      <c r="D208" s="596"/>
      <c r="E208" s="596"/>
      <c r="F208" s="596"/>
      <c r="G208" s="596"/>
      <c r="H208" s="596"/>
      <c r="I208" s="596"/>
    </row>
    <row r="209" spans="1:9" s="227" customFormat="1" ht="18.95" customHeight="1">
      <c r="A209" s="281"/>
      <c r="B209" s="594" t="s">
        <v>220</v>
      </c>
      <c r="C209" s="594"/>
      <c r="D209" s="594"/>
      <c r="E209" s="594"/>
      <c r="F209" s="594"/>
      <c r="G209" s="594"/>
      <c r="H209" s="594"/>
      <c r="I209" s="594"/>
    </row>
    <row r="210" spans="1:9" s="227" customFormat="1" ht="95.25" customHeight="1">
      <c r="A210" s="282"/>
      <c r="B210" s="283" t="s">
        <v>206</v>
      </c>
      <c r="C210" s="45" t="s">
        <v>221</v>
      </c>
      <c r="D210" s="45" t="s">
        <v>222</v>
      </c>
      <c r="E210" s="45" t="s">
        <v>223</v>
      </c>
      <c r="F210" s="46" t="s">
        <v>224</v>
      </c>
      <c r="G210" s="45" t="s">
        <v>225</v>
      </c>
      <c r="H210" s="284" t="s">
        <v>226</v>
      </c>
      <c r="I210" s="285" t="s">
        <v>4</v>
      </c>
    </row>
    <row r="211" spans="1:9" s="227" customFormat="1" ht="18" customHeight="1">
      <c r="A211" s="282"/>
      <c r="B211" s="286" t="s">
        <v>1</v>
      </c>
      <c r="C211" s="287">
        <v>47.462811625437851</v>
      </c>
      <c r="D211" s="287">
        <v>91.750465285115297</v>
      </c>
      <c r="E211" s="287">
        <v>99.647153126528579</v>
      </c>
      <c r="F211" s="288">
        <v>0.65252854812398042</v>
      </c>
      <c r="G211" s="287">
        <v>99.347471451876018</v>
      </c>
      <c r="H211" s="289">
        <v>7356</v>
      </c>
      <c r="I211" s="290" t="s">
        <v>0</v>
      </c>
    </row>
    <row r="212" spans="1:9" s="227" customFormat="1" ht="18" customHeight="1">
      <c r="A212" s="282"/>
      <c r="B212" s="291" t="s">
        <v>3</v>
      </c>
      <c r="C212" s="292">
        <v>36.844757513819417</v>
      </c>
      <c r="D212" s="292">
        <v>89.656366471153007</v>
      </c>
      <c r="E212" s="292">
        <v>99.659141016327609</v>
      </c>
      <c r="F212" s="293">
        <v>0.32737689264766062</v>
      </c>
      <c r="G212" s="292">
        <v>99.672623107352337</v>
      </c>
      <c r="H212" s="294">
        <v>7331</v>
      </c>
      <c r="I212" s="295" t="s">
        <v>2</v>
      </c>
    </row>
    <row r="213" spans="1:9" s="227" customFormat="1" ht="18" customHeight="1">
      <c r="A213" s="282"/>
      <c r="B213" s="296" t="s">
        <v>10</v>
      </c>
      <c r="C213" s="287">
        <v>27.732690580900442</v>
      </c>
      <c r="D213" s="287">
        <v>89.196557806379573</v>
      </c>
      <c r="E213" s="287">
        <v>99.6966309881591</v>
      </c>
      <c r="F213" s="288">
        <v>0.92443729903536975</v>
      </c>
      <c r="G213" s="287">
        <v>99.075562700964625</v>
      </c>
      <c r="H213" s="289">
        <v>4976</v>
      </c>
      <c r="I213" s="290" t="s">
        <v>9</v>
      </c>
    </row>
    <row r="214" spans="1:9" s="227" customFormat="1" ht="18" customHeight="1">
      <c r="A214" s="282"/>
      <c r="B214" s="291" t="s">
        <v>12</v>
      </c>
      <c r="C214" s="292">
        <v>33.796414207434957</v>
      </c>
      <c r="D214" s="292">
        <v>89.125234524567205</v>
      </c>
      <c r="E214" s="292">
        <v>99.398185793094129</v>
      </c>
      <c r="F214" s="293">
        <v>0.9141583054626532</v>
      </c>
      <c r="G214" s="292">
        <v>99.085841694537351</v>
      </c>
      <c r="H214" s="294">
        <v>4485</v>
      </c>
      <c r="I214" s="295" t="s">
        <v>11</v>
      </c>
    </row>
    <row r="215" spans="1:9" s="227" customFormat="1" ht="18" customHeight="1">
      <c r="A215" s="282"/>
      <c r="B215" s="296" t="s">
        <v>14</v>
      </c>
      <c r="C215" s="287">
        <v>35.264533639205887</v>
      </c>
      <c r="D215" s="287">
        <v>89.779372275448637</v>
      </c>
      <c r="E215" s="287">
        <v>99.710703953712638</v>
      </c>
      <c r="F215" s="288">
        <v>0.44358727097396328</v>
      </c>
      <c r="G215" s="287">
        <v>99.556412729026036</v>
      </c>
      <c r="H215" s="289">
        <v>5185</v>
      </c>
      <c r="I215" s="290" t="s">
        <v>13</v>
      </c>
    </row>
    <row r="216" spans="1:9" s="227" customFormat="1" ht="18" customHeight="1">
      <c r="A216" s="282"/>
      <c r="B216" s="291" t="s">
        <v>16</v>
      </c>
      <c r="C216" s="292">
        <v>30.907177690448943</v>
      </c>
      <c r="D216" s="292">
        <v>94.173404121309275</v>
      </c>
      <c r="E216" s="292">
        <v>99.684362293315132</v>
      </c>
      <c r="F216" s="293">
        <v>0.19029495718363462</v>
      </c>
      <c r="G216" s="292">
        <v>99.809705042816361</v>
      </c>
      <c r="H216" s="294">
        <v>3153</v>
      </c>
      <c r="I216" s="295" t="s">
        <v>15</v>
      </c>
    </row>
    <row r="217" spans="1:9" s="227" customFormat="1" ht="18" customHeight="1">
      <c r="A217" s="282"/>
      <c r="B217" s="296" t="s">
        <v>18</v>
      </c>
      <c r="C217" s="287">
        <v>43.814105849404285</v>
      </c>
      <c r="D217" s="287">
        <v>93.963879686692039</v>
      </c>
      <c r="E217" s="287">
        <v>99.836131204848286</v>
      </c>
      <c r="F217" s="288">
        <v>0.20895522388059701</v>
      </c>
      <c r="G217" s="287">
        <v>99.791044776119406</v>
      </c>
      <c r="H217" s="289">
        <v>6700</v>
      </c>
      <c r="I217" s="290" t="s">
        <v>17</v>
      </c>
    </row>
    <row r="218" spans="1:9" s="227" customFormat="1" ht="18" customHeight="1">
      <c r="A218" s="282"/>
      <c r="B218" s="291" t="s">
        <v>20</v>
      </c>
      <c r="C218" s="292">
        <v>15.924078144895946</v>
      </c>
      <c r="D218" s="292">
        <v>80.678779249820209</v>
      </c>
      <c r="E218" s="292">
        <v>99.362388881049824</v>
      </c>
      <c r="F218" s="293">
        <v>0.97184986595174261</v>
      </c>
      <c r="G218" s="292">
        <v>99.028150134048261</v>
      </c>
      <c r="H218" s="294">
        <v>5968</v>
      </c>
      <c r="I218" s="295" t="s">
        <v>19</v>
      </c>
    </row>
    <row r="219" spans="1:9" s="227" customFormat="1" ht="18" customHeight="1">
      <c r="A219" s="282"/>
      <c r="B219" s="296" t="s">
        <v>22</v>
      </c>
      <c r="C219" s="287">
        <v>28.785114489386888</v>
      </c>
      <c r="D219" s="287">
        <v>75.67068296236161</v>
      </c>
      <c r="E219" s="287">
        <v>99.317295843157055</v>
      </c>
      <c r="F219" s="288">
        <v>0.29873039581777444</v>
      </c>
      <c r="G219" s="287">
        <v>99.70126960418223</v>
      </c>
      <c r="H219" s="289">
        <v>4017</v>
      </c>
      <c r="I219" s="290" t="s">
        <v>21</v>
      </c>
    </row>
    <row r="220" spans="1:9" s="227" customFormat="1" ht="18" customHeight="1">
      <c r="A220" s="282"/>
      <c r="B220" s="291" t="s">
        <v>24</v>
      </c>
      <c r="C220" s="292">
        <v>33.577404790109945</v>
      </c>
      <c r="D220" s="292">
        <v>78.284299857992281</v>
      </c>
      <c r="E220" s="292">
        <v>99.382081377665799</v>
      </c>
      <c r="F220" s="293">
        <v>1.2040753318925594</v>
      </c>
      <c r="G220" s="292">
        <v>98.795924668107446</v>
      </c>
      <c r="H220" s="294">
        <v>3239</v>
      </c>
      <c r="I220" s="295" t="s">
        <v>23</v>
      </c>
    </row>
    <row r="221" spans="1:9" s="227" customFormat="1" ht="18" customHeight="1">
      <c r="A221" s="282"/>
      <c r="B221" s="296" t="s">
        <v>26</v>
      </c>
      <c r="C221" s="287">
        <v>16.78169383457373</v>
      </c>
      <c r="D221" s="287">
        <v>84.894066040627195</v>
      </c>
      <c r="E221" s="287">
        <v>99.46597520126933</v>
      </c>
      <c r="F221" s="288">
        <v>2.482811306340718</v>
      </c>
      <c r="G221" s="287">
        <v>97.517188693659278</v>
      </c>
      <c r="H221" s="289">
        <v>2618</v>
      </c>
      <c r="I221" s="290" t="s">
        <v>25</v>
      </c>
    </row>
    <row r="222" spans="1:9" s="227" customFormat="1" ht="18" customHeight="1">
      <c r="A222" s="282"/>
      <c r="B222" s="297" t="s">
        <v>215</v>
      </c>
      <c r="C222" s="298">
        <v>33.54706667362818</v>
      </c>
      <c r="D222" s="298">
        <v>87.755767540618962</v>
      </c>
      <c r="E222" s="298">
        <v>99.584876654704971</v>
      </c>
      <c r="F222" s="299">
        <v>0.6832885076688231</v>
      </c>
      <c r="G222" s="298">
        <v>99.31671149233118</v>
      </c>
      <c r="H222" s="300">
        <v>55028</v>
      </c>
      <c r="I222" s="301" t="s">
        <v>28</v>
      </c>
    </row>
    <row r="223" spans="1:9" s="227" customFormat="1" ht="18" customHeight="1">
      <c r="A223" s="282"/>
      <c r="B223" s="302" t="s">
        <v>30</v>
      </c>
      <c r="C223" s="303">
        <v>31.60275184536971</v>
      </c>
      <c r="D223" s="303">
        <v>88.847645655866202</v>
      </c>
      <c r="E223" s="303">
        <v>99.472041311798591</v>
      </c>
      <c r="F223" s="304">
        <v>0.2</v>
      </c>
      <c r="G223" s="303">
        <v>99.8</v>
      </c>
      <c r="H223" s="305">
        <v>2712974</v>
      </c>
      <c r="I223" s="306" t="s">
        <v>216</v>
      </c>
    </row>
    <row r="224" spans="1:9" s="252" customFormat="1" ht="45.95" customHeight="1">
      <c r="A224" s="280"/>
      <c r="B224" s="596" t="s">
        <v>219</v>
      </c>
      <c r="C224" s="596"/>
      <c r="D224" s="596"/>
      <c r="E224" s="596"/>
      <c r="F224" s="596"/>
      <c r="G224" s="596"/>
      <c r="H224" s="596"/>
      <c r="I224" s="596"/>
    </row>
    <row r="225" spans="1:9" s="227" customFormat="1" ht="18.95" customHeight="1">
      <c r="A225" s="281"/>
      <c r="B225" s="594" t="s">
        <v>227</v>
      </c>
      <c r="C225" s="594"/>
      <c r="D225" s="594"/>
      <c r="E225" s="594"/>
      <c r="F225" s="594"/>
      <c r="G225" s="594"/>
      <c r="H225" s="594"/>
      <c r="I225" s="594"/>
    </row>
    <row r="226" spans="1:9" s="227" customFormat="1" ht="96" customHeight="1">
      <c r="A226" s="282"/>
      <c r="B226" s="283" t="s">
        <v>206</v>
      </c>
      <c r="C226" s="45" t="s">
        <v>221</v>
      </c>
      <c r="D226" s="45" t="s">
        <v>222</v>
      </c>
      <c r="E226" s="45" t="s">
        <v>223</v>
      </c>
      <c r="F226" s="46" t="s">
        <v>224</v>
      </c>
      <c r="G226" s="45" t="s">
        <v>225</v>
      </c>
      <c r="H226" s="284" t="s">
        <v>226</v>
      </c>
      <c r="I226" s="285" t="s">
        <v>4</v>
      </c>
    </row>
    <row r="227" spans="1:9" s="310" customFormat="1" ht="18" customHeight="1">
      <c r="A227" s="307"/>
      <c r="B227" s="308" t="s">
        <v>1</v>
      </c>
      <c r="C227" s="233">
        <v>59.725322968904351</v>
      </c>
      <c r="D227" s="233">
        <v>92.758448863510949</v>
      </c>
      <c r="E227" s="233">
        <v>99.760792415928421</v>
      </c>
      <c r="F227" s="233">
        <v>0</v>
      </c>
      <c r="G227" s="233">
        <v>100</v>
      </c>
      <c r="H227" s="254">
        <v>5410</v>
      </c>
      <c r="I227" s="309" t="s">
        <v>0</v>
      </c>
    </row>
    <row r="228" spans="1:9" s="310" customFormat="1" ht="18" customHeight="1">
      <c r="A228" s="307"/>
      <c r="B228" s="311" t="s">
        <v>3</v>
      </c>
      <c r="C228" s="229">
        <v>73.790968049463459</v>
      </c>
      <c r="D228" s="229">
        <v>85.997662175237636</v>
      </c>
      <c r="E228" s="229">
        <v>99.846860643185295</v>
      </c>
      <c r="F228" s="229">
        <v>0</v>
      </c>
      <c r="G228" s="229">
        <v>100</v>
      </c>
      <c r="H228" s="271">
        <v>2612</v>
      </c>
      <c r="I228" s="312" t="s">
        <v>2</v>
      </c>
    </row>
    <row r="229" spans="1:9" s="310" customFormat="1" ht="18" customHeight="1">
      <c r="A229" s="307"/>
      <c r="B229" s="308" t="s">
        <v>10</v>
      </c>
      <c r="C229" s="233">
        <v>36.93647075299117</v>
      </c>
      <c r="D229" s="233">
        <v>92.813631779677038</v>
      </c>
      <c r="E229" s="233">
        <v>99.902993684259286</v>
      </c>
      <c r="F229" s="233">
        <v>0</v>
      </c>
      <c r="G229" s="233">
        <v>100</v>
      </c>
      <c r="H229" s="254">
        <v>3211</v>
      </c>
      <c r="I229" s="309" t="s">
        <v>9</v>
      </c>
    </row>
    <row r="230" spans="1:9" s="310" customFormat="1" ht="18" customHeight="1">
      <c r="A230" s="307"/>
      <c r="B230" s="311" t="s">
        <v>12</v>
      </c>
      <c r="C230" s="229">
        <v>43.840131291261876</v>
      </c>
      <c r="D230" s="229">
        <v>86.409491780936719</v>
      </c>
      <c r="E230" s="229">
        <v>99.577410875598432</v>
      </c>
      <c r="F230" s="229">
        <v>3.5385704175513094E-2</v>
      </c>
      <c r="G230" s="229">
        <v>99.964614295824489</v>
      </c>
      <c r="H230" s="271">
        <v>2826</v>
      </c>
      <c r="I230" s="312" t="s">
        <v>11</v>
      </c>
    </row>
    <row r="231" spans="1:9" s="310" customFormat="1" ht="18" customHeight="1">
      <c r="A231" s="307"/>
      <c r="B231" s="308" t="s">
        <v>14</v>
      </c>
      <c r="C231" s="233">
        <v>62.921062515177631</v>
      </c>
      <c r="D231" s="233">
        <v>94.879555873732855</v>
      </c>
      <c r="E231" s="233">
        <v>99.901671583087506</v>
      </c>
      <c r="F231" s="233">
        <v>0</v>
      </c>
      <c r="G231" s="233">
        <v>100</v>
      </c>
      <c r="H231" s="254">
        <v>2034</v>
      </c>
      <c r="I231" s="309" t="s">
        <v>13</v>
      </c>
    </row>
    <row r="232" spans="1:9" s="310" customFormat="1" ht="18" customHeight="1">
      <c r="A232" s="307"/>
      <c r="B232" s="311" t="s">
        <v>16</v>
      </c>
      <c r="C232" s="229">
        <v>47.195915926179424</v>
      </c>
      <c r="D232" s="229">
        <v>87.19292101254841</v>
      </c>
      <c r="E232" s="229">
        <v>99.768518518518519</v>
      </c>
      <c r="F232" s="229">
        <v>0</v>
      </c>
      <c r="G232" s="229">
        <v>100</v>
      </c>
      <c r="H232" s="271">
        <v>864</v>
      </c>
      <c r="I232" s="312" t="s">
        <v>15</v>
      </c>
    </row>
    <row r="233" spans="1:9" s="310" customFormat="1" ht="18" customHeight="1">
      <c r="A233" s="307"/>
      <c r="B233" s="308" t="s">
        <v>18</v>
      </c>
      <c r="C233" s="233">
        <v>70.600063369035794</v>
      </c>
      <c r="D233" s="233">
        <v>90.816907076684615</v>
      </c>
      <c r="E233" s="233">
        <v>99.970876425437183</v>
      </c>
      <c r="F233" s="233">
        <v>0</v>
      </c>
      <c r="G233" s="233">
        <v>100</v>
      </c>
      <c r="H233" s="254">
        <v>3359</v>
      </c>
      <c r="I233" s="309" t="s">
        <v>17</v>
      </c>
    </row>
    <row r="234" spans="1:9" s="310" customFormat="1" ht="18" customHeight="1">
      <c r="A234" s="307"/>
      <c r="B234" s="311" t="s">
        <v>20</v>
      </c>
      <c r="C234" s="229">
        <v>42.174097929639352</v>
      </c>
      <c r="D234" s="229">
        <v>91.295417518843735</v>
      </c>
      <c r="E234" s="229">
        <v>99.832968901846442</v>
      </c>
      <c r="F234" s="229">
        <v>0</v>
      </c>
      <c r="G234" s="229">
        <v>100</v>
      </c>
      <c r="H234" s="271">
        <v>1176</v>
      </c>
      <c r="I234" s="312" t="s">
        <v>19</v>
      </c>
    </row>
    <row r="235" spans="1:9" s="310" customFormat="1" ht="18" customHeight="1">
      <c r="A235" s="307"/>
      <c r="B235" s="308" t="s">
        <v>22</v>
      </c>
      <c r="C235" s="233">
        <v>91.437806896983943</v>
      </c>
      <c r="D235" s="233">
        <v>93.742472170812604</v>
      </c>
      <c r="E235" s="233">
        <v>98.783918524321621</v>
      </c>
      <c r="F235" s="233">
        <v>0</v>
      </c>
      <c r="G235" s="233">
        <v>100</v>
      </c>
      <c r="H235" s="254">
        <v>739</v>
      </c>
      <c r="I235" s="309" t="s">
        <v>21</v>
      </c>
    </row>
    <row r="236" spans="1:9" s="310" customFormat="1" ht="18" customHeight="1">
      <c r="A236" s="307"/>
      <c r="B236" s="311" t="s">
        <v>24</v>
      </c>
      <c r="C236" s="229">
        <v>66.590954812454797</v>
      </c>
      <c r="D236" s="229">
        <v>91.904074519540842</v>
      </c>
      <c r="E236" s="229">
        <v>100</v>
      </c>
      <c r="F236" s="229">
        <v>0</v>
      </c>
      <c r="G236" s="229">
        <v>100</v>
      </c>
      <c r="H236" s="271">
        <v>1296</v>
      </c>
      <c r="I236" s="312" t="s">
        <v>23</v>
      </c>
    </row>
    <row r="237" spans="1:9" s="310" customFormat="1" ht="18" customHeight="1">
      <c r="A237" s="307"/>
      <c r="B237" s="308" t="s">
        <v>26</v>
      </c>
      <c r="C237" s="233">
        <v>28.499640854478621</v>
      </c>
      <c r="D237" s="233">
        <v>82.979374909595549</v>
      </c>
      <c r="E237" s="233">
        <v>99.871627064035451</v>
      </c>
      <c r="F237" s="233">
        <v>0.26178010471204188</v>
      </c>
      <c r="G237" s="233">
        <v>99.738219895287955</v>
      </c>
      <c r="H237" s="254">
        <v>764</v>
      </c>
      <c r="I237" s="309" t="s">
        <v>25</v>
      </c>
    </row>
    <row r="238" spans="1:9" s="310" customFormat="1" ht="18" customHeight="1">
      <c r="A238" s="307"/>
      <c r="B238" s="313" t="s">
        <v>215</v>
      </c>
      <c r="C238" s="257">
        <v>57.202273735481178</v>
      </c>
      <c r="D238" s="257">
        <v>90.617249581656793</v>
      </c>
      <c r="E238" s="257">
        <v>99.798655758625912</v>
      </c>
      <c r="F238" s="257">
        <v>1.2350253180190195E-2</v>
      </c>
      <c r="G238" s="257">
        <v>99.987649746819812</v>
      </c>
      <c r="H238" s="258">
        <v>24291</v>
      </c>
      <c r="I238" s="314" t="s">
        <v>28</v>
      </c>
    </row>
    <row r="239" spans="1:9" s="310" customFormat="1" ht="18" customHeight="1">
      <c r="B239" s="315" t="s">
        <v>30</v>
      </c>
      <c r="C239" s="316">
        <v>40.325170316473027</v>
      </c>
      <c r="D239" s="316">
        <v>91.971751130747748</v>
      </c>
      <c r="E239" s="316">
        <v>99.59269235696415</v>
      </c>
      <c r="F239" s="316">
        <v>5.6000373335822237E-2</v>
      </c>
      <c r="G239" s="316">
        <v>99.94399962666418</v>
      </c>
      <c r="H239" s="317">
        <v>1901363</v>
      </c>
      <c r="I239" s="318" t="s">
        <v>216</v>
      </c>
    </row>
    <row r="240" spans="1:9" s="319" customFormat="1" ht="23.1" customHeight="1">
      <c r="B240" s="320"/>
      <c r="C240" s="321"/>
      <c r="D240" s="321"/>
      <c r="E240" s="321"/>
      <c r="F240" s="321"/>
      <c r="G240" s="321"/>
      <c r="H240" s="322"/>
      <c r="I240" s="322"/>
    </row>
    <row r="241" spans="1:9" s="269" customFormat="1" ht="48" customHeight="1">
      <c r="A241" s="280"/>
      <c r="B241" s="596" t="s">
        <v>219</v>
      </c>
      <c r="C241" s="596"/>
      <c r="D241" s="596"/>
      <c r="E241" s="596"/>
      <c r="F241" s="596"/>
      <c r="G241" s="596"/>
      <c r="H241" s="596"/>
      <c r="I241" s="596"/>
    </row>
    <row r="242" spans="1:9" s="255" customFormat="1" ht="20.100000000000001" customHeight="1">
      <c r="A242" s="281"/>
      <c r="B242" s="594" t="s">
        <v>228</v>
      </c>
      <c r="C242" s="594"/>
      <c r="D242" s="594"/>
      <c r="E242" s="594"/>
      <c r="F242" s="594"/>
      <c r="G242" s="594"/>
      <c r="H242" s="594"/>
      <c r="I242" s="594"/>
    </row>
    <row r="243" spans="1:9" s="255" customFormat="1" ht="99.75" customHeight="1">
      <c r="A243" s="323"/>
      <c r="B243" s="283" t="s">
        <v>206</v>
      </c>
      <c r="C243" s="45" t="s">
        <v>221</v>
      </c>
      <c r="D243" s="45" t="s">
        <v>222</v>
      </c>
      <c r="E243" s="45" t="s">
        <v>223</v>
      </c>
      <c r="F243" s="46" t="s">
        <v>224</v>
      </c>
      <c r="G243" s="45" t="s">
        <v>225</v>
      </c>
      <c r="H243" s="284" t="s">
        <v>226</v>
      </c>
      <c r="I243" s="285" t="s">
        <v>4</v>
      </c>
    </row>
    <row r="244" spans="1:9" s="255" customFormat="1" ht="20.100000000000001" customHeight="1">
      <c r="A244" s="323"/>
      <c r="B244" s="308" t="s">
        <v>1</v>
      </c>
      <c r="C244" s="324">
        <v>13.372273923404451</v>
      </c>
      <c r="D244" s="324">
        <v>88.94820877991485</v>
      </c>
      <c r="E244" s="324">
        <v>99.331228894435469</v>
      </c>
      <c r="F244" s="324">
        <v>2.4665981500513876</v>
      </c>
      <c r="G244" s="324">
        <v>97.533401849948618</v>
      </c>
      <c r="H244" s="254">
        <v>1946</v>
      </c>
      <c r="I244" s="309" t="s">
        <v>0</v>
      </c>
    </row>
    <row r="245" spans="1:9" s="255" customFormat="1" ht="20.100000000000001" customHeight="1">
      <c r="A245" s="323"/>
      <c r="B245" s="311" t="s">
        <v>3</v>
      </c>
      <c r="C245" s="325">
        <v>16.394767702609276</v>
      </c>
      <c r="D245" s="325">
        <v>91.681485271945206</v>
      </c>
      <c r="E245" s="325">
        <v>99.555236870247654</v>
      </c>
      <c r="F245" s="325">
        <v>0.50858232676414494</v>
      </c>
      <c r="G245" s="325">
        <v>99.491417673235858</v>
      </c>
      <c r="H245" s="271">
        <v>4719</v>
      </c>
      <c r="I245" s="312" t="s">
        <v>2</v>
      </c>
    </row>
    <row r="246" spans="1:9" s="255" customFormat="1" ht="20.100000000000001" customHeight="1">
      <c r="A246" s="323"/>
      <c r="B246" s="308" t="s">
        <v>10</v>
      </c>
      <c r="C246" s="324">
        <v>10.988589655923812</v>
      </c>
      <c r="D246" s="324">
        <v>82.616147308781891</v>
      </c>
      <c r="E246" s="324">
        <v>99.321202876443664</v>
      </c>
      <c r="F246" s="324">
        <v>2.6062322946175636</v>
      </c>
      <c r="G246" s="324">
        <v>97.39376770538243</v>
      </c>
      <c r="H246" s="254">
        <v>1765</v>
      </c>
      <c r="I246" s="309" t="s">
        <v>9</v>
      </c>
    </row>
    <row r="247" spans="1:9" s="255" customFormat="1" ht="20.100000000000001" customHeight="1">
      <c r="A247" s="323"/>
      <c r="B247" s="311" t="s">
        <v>12</v>
      </c>
      <c r="C247" s="325">
        <v>16.687586914549779</v>
      </c>
      <c r="D247" s="325">
        <v>93.751327950423075</v>
      </c>
      <c r="E247" s="325">
        <v>99.0928873704556</v>
      </c>
      <c r="F247" s="325">
        <v>2.4110910186859553</v>
      </c>
      <c r="G247" s="325">
        <v>97.588908981314049</v>
      </c>
      <c r="H247" s="271">
        <v>1659</v>
      </c>
      <c r="I247" s="312" t="s">
        <v>11</v>
      </c>
    </row>
    <row r="248" spans="1:9" s="255" customFormat="1" ht="20.100000000000001" customHeight="1">
      <c r="A248" s="323"/>
      <c r="B248" s="308" t="s">
        <v>14</v>
      </c>
      <c r="C248" s="324">
        <v>17.411985326376197</v>
      </c>
      <c r="D248" s="324">
        <v>86.487156014290278</v>
      </c>
      <c r="E248" s="324">
        <v>99.587432561091717</v>
      </c>
      <c r="F248" s="324">
        <v>0.72992700729927007</v>
      </c>
      <c r="G248" s="324">
        <v>99.270072992700733</v>
      </c>
      <c r="H248" s="254">
        <v>3151</v>
      </c>
      <c r="I248" s="309" t="s">
        <v>13</v>
      </c>
    </row>
    <row r="249" spans="1:9" s="255" customFormat="1" ht="20.100000000000001" customHeight="1">
      <c r="A249" s="323"/>
      <c r="B249" s="311" t="s">
        <v>16</v>
      </c>
      <c r="C249" s="325">
        <v>24.758872825585879</v>
      </c>
      <c r="D249" s="325">
        <v>96.808239161050338</v>
      </c>
      <c r="E249" s="325">
        <v>99.652596902936864</v>
      </c>
      <c r="F249" s="325">
        <v>0.26212319790301442</v>
      </c>
      <c r="G249" s="325">
        <v>99.737876802096991</v>
      </c>
      <c r="H249" s="271">
        <v>2289</v>
      </c>
      <c r="I249" s="312" t="s">
        <v>15</v>
      </c>
    </row>
    <row r="250" spans="1:9" s="255" customFormat="1" ht="20.100000000000001" customHeight="1">
      <c r="A250" s="323"/>
      <c r="B250" s="308" t="s">
        <v>18</v>
      </c>
      <c r="C250" s="324">
        <v>16.8838360773461</v>
      </c>
      <c r="D250" s="324">
        <v>97.127806953084004</v>
      </c>
      <c r="E250" s="324">
        <v>99.700660029763569</v>
      </c>
      <c r="F250" s="324">
        <v>0.41903621670158636</v>
      </c>
      <c r="G250" s="324">
        <v>99.580963783298415</v>
      </c>
      <c r="H250" s="254">
        <v>3341</v>
      </c>
      <c r="I250" s="309" t="s">
        <v>17</v>
      </c>
    </row>
    <row r="251" spans="1:9" s="255" customFormat="1" ht="20.100000000000001" customHeight="1">
      <c r="A251" s="323"/>
      <c r="B251" s="311" t="s">
        <v>20</v>
      </c>
      <c r="C251" s="325">
        <v>9.482086645134304</v>
      </c>
      <c r="D251" s="325">
        <v>78.073360509342706</v>
      </c>
      <c r="E251" s="325">
        <v>99.246904301655675</v>
      </c>
      <c r="F251" s="325">
        <v>1.2103505843071787</v>
      </c>
      <c r="G251" s="325">
        <v>98.789649415692821</v>
      </c>
      <c r="H251" s="271">
        <v>4792</v>
      </c>
      <c r="I251" s="312" t="s">
        <v>19</v>
      </c>
    </row>
    <row r="252" spans="1:9" s="255" customFormat="1" ht="20.100000000000001" customHeight="1">
      <c r="A252" s="323"/>
      <c r="B252" s="308" t="s">
        <v>22</v>
      </c>
      <c r="C252" s="324">
        <v>14.66054472452576</v>
      </c>
      <c r="D252" s="324">
        <v>71.596536462957275</v>
      </c>
      <c r="E252" s="324">
        <v>99.437541675560936</v>
      </c>
      <c r="F252" s="324">
        <v>0.36607687614399026</v>
      </c>
      <c r="G252" s="324">
        <v>99.633923123856007</v>
      </c>
      <c r="H252" s="254">
        <v>3278</v>
      </c>
      <c r="I252" s="309" t="s">
        <v>21</v>
      </c>
    </row>
    <row r="253" spans="1:9" s="255" customFormat="1" ht="20.100000000000001" customHeight="1">
      <c r="A253" s="323"/>
      <c r="B253" s="311" t="s">
        <v>24</v>
      </c>
      <c r="C253" s="325">
        <v>11.55704409584369</v>
      </c>
      <c r="D253" s="325">
        <v>69.19977697514777</v>
      </c>
      <c r="E253" s="325">
        <v>98.969923614132526</v>
      </c>
      <c r="F253" s="325">
        <v>2.007205352547607</v>
      </c>
      <c r="G253" s="325">
        <v>97.992794647452399</v>
      </c>
      <c r="H253" s="271">
        <v>1943</v>
      </c>
      <c r="I253" s="312" t="s">
        <v>23</v>
      </c>
    </row>
    <row r="254" spans="1:9" s="255" customFormat="1" ht="20.100000000000001" customHeight="1">
      <c r="A254" s="323"/>
      <c r="B254" s="308" t="s">
        <v>26</v>
      </c>
      <c r="C254" s="324">
        <v>11.952938967687432</v>
      </c>
      <c r="D254" s="324">
        <v>85.683075762368048</v>
      </c>
      <c r="E254" s="324">
        <v>99.298813376483281</v>
      </c>
      <c r="F254" s="324">
        <v>3.3980582524271843</v>
      </c>
      <c r="G254" s="324">
        <v>96.601941747572809</v>
      </c>
      <c r="H254" s="254">
        <v>1854</v>
      </c>
      <c r="I254" s="309" t="s">
        <v>25</v>
      </c>
    </row>
    <row r="255" spans="1:9" s="227" customFormat="1" ht="20.100000000000001" customHeight="1">
      <c r="A255" s="282"/>
      <c r="B255" s="313" t="s">
        <v>215</v>
      </c>
      <c r="C255" s="326">
        <v>14.852703699381554</v>
      </c>
      <c r="D255" s="326">
        <v>85.494380279049835</v>
      </c>
      <c r="E255" s="326">
        <v>99.415930166324713</v>
      </c>
      <c r="F255" s="326">
        <v>1.2135211634186811</v>
      </c>
      <c r="G255" s="326">
        <v>98.786478836581324</v>
      </c>
      <c r="H255" s="258">
        <v>30737</v>
      </c>
      <c r="I255" s="314" t="s">
        <v>28</v>
      </c>
    </row>
    <row r="256" spans="1:9" s="227" customFormat="1" ht="20.100000000000001" customHeight="1">
      <c r="A256" s="282"/>
      <c r="B256" s="327" t="s">
        <v>30</v>
      </c>
      <c r="C256" s="328">
        <v>11.168721563046413</v>
      </c>
      <c r="D256" s="328">
        <v>81.528796406596229</v>
      </c>
      <c r="E256" s="328">
        <v>99.189391824298411</v>
      </c>
      <c r="F256" s="328">
        <v>0.3873776969508792</v>
      </c>
      <c r="G256" s="328">
        <v>99.612622303049122</v>
      </c>
      <c r="H256" s="317">
        <v>811611</v>
      </c>
      <c r="I256" s="318" t="s">
        <v>216</v>
      </c>
    </row>
    <row r="257" spans="1:9" s="333" customFormat="1" ht="21.95" customHeight="1">
      <c r="A257" s="329"/>
      <c r="B257" s="330"/>
      <c r="C257" s="331"/>
      <c r="D257" s="331"/>
      <c r="E257" s="331"/>
      <c r="F257" s="331"/>
      <c r="G257" s="331"/>
      <c r="H257" s="332"/>
      <c r="I257" s="332"/>
    </row>
    <row r="258" spans="1:9" s="333" customFormat="1" ht="21.95" customHeight="1">
      <c r="B258" s="330"/>
      <c r="C258" s="331"/>
      <c r="D258" s="331"/>
      <c r="E258" s="331"/>
      <c r="F258" s="331"/>
      <c r="G258" s="331"/>
      <c r="H258" s="332"/>
      <c r="I258" s="332"/>
    </row>
    <row r="259" spans="1:9" s="333" customFormat="1" ht="21.95" customHeight="1">
      <c r="B259" s="330"/>
      <c r="C259" s="331"/>
      <c r="D259" s="331"/>
      <c r="E259" s="331"/>
      <c r="F259" s="331"/>
      <c r="G259" s="331"/>
      <c r="H259" s="332"/>
      <c r="I259" s="332"/>
    </row>
    <row r="260" spans="1:9" s="333" customFormat="1" ht="21.95" customHeight="1">
      <c r="B260" s="330"/>
      <c r="C260" s="331"/>
      <c r="D260" s="331"/>
      <c r="E260" s="331"/>
      <c r="F260" s="331"/>
      <c r="G260" s="331"/>
      <c r="H260" s="332"/>
      <c r="I260" s="332"/>
    </row>
    <row r="261" spans="1:9" s="333" customFormat="1" ht="21.95" customHeight="1">
      <c r="B261" s="330"/>
      <c r="C261" s="331"/>
      <c r="D261" s="331"/>
      <c r="E261" s="331"/>
      <c r="F261" s="331"/>
      <c r="G261" s="331"/>
      <c r="H261" s="332"/>
      <c r="I261" s="332"/>
    </row>
    <row r="262" spans="1:9" s="333" customFormat="1" ht="21.95" customHeight="1">
      <c r="B262" s="330"/>
      <c r="C262" s="331"/>
      <c r="D262" s="331"/>
      <c r="E262" s="331"/>
      <c r="F262" s="331"/>
      <c r="G262" s="331"/>
      <c r="H262" s="332"/>
      <c r="I262" s="332"/>
    </row>
    <row r="263" spans="1:9" s="333" customFormat="1" ht="21.95" customHeight="1">
      <c r="B263" s="330"/>
      <c r="C263" s="331"/>
      <c r="D263" s="331"/>
      <c r="E263" s="331"/>
      <c r="F263" s="331"/>
      <c r="G263" s="331"/>
      <c r="H263" s="332"/>
      <c r="I263" s="332"/>
    </row>
    <row r="264" spans="1:9" s="333" customFormat="1" ht="21.95" customHeight="1">
      <c r="B264" s="330"/>
      <c r="C264" s="331"/>
      <c r="D264" s="331"/>
      <c r="E264" s="331"/>
      <c r="F264" s="331"/>
      <c r="G264" s="331"/>
      <c r="H264" s="332"/>
      <c r="I264" s="332"/>
    </row>
    <row r="265" spans="1:9" s="333" customFormat="1" ht="21.95" customHeight="1">
      <c r="B265" s="330"/>
      <c r="C265" s="331"/>
      <c r="D265" s="331"/>
      <c r="E265" s="331"/>
      <c r="F265" s="331"/>
      <c r="G265" s="331"/>
      <c r="H265" s="332"/>
      <c r="I265" s="332"/>
    </row>
    <row r="266" spans="1:9" s="333" customFormat="1" ht="21.95" customHeight="1">
      <c r="B266" s="330"/>
      <c r="C266" s="331"/>
      <c r="D266" s="331"/>
      <c r="E266" s="331"/>
      <c r="F266" s="331"/>
      <c r="G266" s="331"/>
      <c r="H266" s="332"/>
      <c r="I266" s="332"/>
    </row>
    <row r="267" spans="1:9" s="333" customFormat="1" ht="21.95" customHeight="1">
      <c r="B267" s="330"/>
      <c r="C267" s="331"/>
      <c r="D267" s="331"/>
      <c r="E267" s="331"/>
      <c r="F267" s="331"/>
      <c r="G267" s="331"/>
      <c r="H267" s="332"/>
      <c r="I267" s="332"/>
    </row>
    <row r="268" spans="1:9" s="333" customFormat="1" ht="21.95" customHeight="1">
      <c r="B268" s="330"/>
      <c r="C268" s="331"/>
      <c r="D268" s="331"/>
      <c r="E268" s="331"/>
      <c r="F268" s="331"/>
      <c r="G268" s="331"/>
      <c r="H268" s="332"/>
      <c r="I268" s="332"/>
    </row>
    <row r="269" spans="1:9" s="333" customFormat="1" ht="21.95" customHeight="1">
      <c r="B269" s="330"/>
      <c r="C269" s="331"/>
      <c r="D269" s="331"/>
      <c r="E269" s="331"/>
      <c r="F269" s="331"/>
      <c r="G269" s="331"/>
      <c r="H269" s="332"/>
      <c r="I269" s="332"/>
    </row>
    <row r="270" spans="1:9" s="333" customFormat="1" ht="21.95" customHeight="1">
      <c r="B270" s="330"/>
      <c r="C270" s="331"/>
      <c r="D270" s="331"/>
      <c r="E270" s="331"/>
      <c r="F270" s="331"/>
      <c r="G270" s="331"/>
      <c r="H270" s="332"/>
      <c r="I270" s="332"/>
    </row>
    <row r="271" spans="1:9" s="333" customFormat="1" ht="21.95" customHeight="1">
      <c r="B271" s="330"/>
      <c r="C271" s="331"/>
      <c r="D271" s="331"/>
      <c r="E271" s="331"/>
      <c r="F271" s="331"/>
      <c r="G271" s="331"/>
      <c r="H271" s="332"/>
      <c r="I271" s="332"/>
    </row>
    <row r="272" spans="1:9" s="333" customFormat="1" ht="21.95" customHeight="1">
      <c r="B272" s="330"/>
      <c r="C272" s="331"/>
      <c r="D272" s="331"/>
      <c r="E272" s="331"/>
      <c r="F272" s="331"/>
      <c r="G272" s="331"/>
      <c r="H272" s="332"/>
      <c r="I272" s="332"/>
    </row>
    <row r="273" spans="2:9" s="333" customFormat="1" ht="21.95" customHeight="1">
      <c r="B273" s="330"/>
      <c r="C273" s="331"/>
      <c r="D273" s="331"/>
      <c r="E273" s="331"/>
      <c r="F273" s="331"/>
      <c r="G273" s="331"/>
      <c r="H273" s="332"/>
      <c r="I273" s="332"/>
    </row>
    <row r="274" spans="2:9" s="333" customFormat="1" ht="21.95" customHeight="1">
      <c r="B274" s="330"/>
      <c r="C274" s="331"/>
      <c r="D274" s="331"/>
      <c r="E274" s="331"/>
      <c r="F274" s="331"/>
      <c r="G274" s="331"/>
      <c r="H274" s="332"/>
      <c r="I274" s="332"/>
    </row>
    <row r="275" spans="2:9" s="333" customFormat="1" ht="21.95" customHeight="1">
      <c r="B275" s="330"/>
      <c r="C275" s="331"/>
      <c r="D275" s="331"/>
      <c r="E275" s="331"/>
      <c r="F275" s="331"/>
      <c r="G275" s="331"/>
      <c r="H275" s="332"/>
      <c r="I275" s="332"/>
    </row>
    <row r="276" spans="2:9" s="333" customFormat="1" ht="21.95" customHeight="1">
      <c r="B276" s="330"/>
      <c r="C276" s="331"/>
      <c r="D276" s="331"/>
      <c r="E276" s="331"/>
      <c r="F276" s="331"/>
      <c r="G276" s="331"/>
      <c r="H276" s="332"/>
      <c r="I276" s="332"/>
    </row>
    <row r="277" spans="2:9" s="333" customFormat="1" ht="21.95" customHeight="1">
      <c r="B277" s="330"/>
      <c r="C277" s="331"/>
      <c r="D277" s="331"/>
      <c r="E277" s="331"/>
      <c r="F277" s="331"/>
      <c r="G277" s="331"/>
      <c r="H277" s="332"/>
      <c r="I277" s="332"/>
    </row>
    <row r="278" spans="2:9" s="333" customFormat="1" ht="21.95" customHeight="1">
      <c r="B278" s="330"/>
      <c r="C278" s="331"/>
      <c r="D278" s="331"/>
      <c r="E278" s="331"/>
      <c r="F278" s="331"/>
      <c r="G278" s="331"/>
      <c r="H278" s="332"/>
      <c r="I278" s="332"/>
    </row>
    <row r="279" spans="2:9" s="333" customFormat="1" ht="21.95" customHeight="1">
      <c r="B279" s="330"/>
      <c r="C279" s="331"/>
      <c r="D279" s="331"/>
      <c r="E279" s="331"/>
      <c r="F279" s="331"/>
      <c r="G279" s="331"/>
      <c r="H279" s="332"/>
      <c r="I279" s="332"/>
    </row>
    <row r="280" spans="2:9" s="333" customFormat="1" ht="21.95" customHeight="1">
      <c r="B280" s="330"/>
      <c r="C280" s="331"/>
      <c r="D280" s="331"/>
      <c r="E280" s="331"/>
      <c r="F280" s="331"/>
      <c r="G280" s="331"/>
      <c r="H280" s="332"/>
      <c r="I280" s="332"/>
    </row>
    <row r="281" spans="2:9" s="333" customFormat="1" ht="21.95" customHeight="1">
      <c r="B281" s="330"/>
      <c r="C281" s="331"/>
      <c r="D281" s="331"/>
      <c r="E281" s="331"/>
      <c r="F281" s="331"/>
      <c r="G281" s="331"/>
      <c r="H281" s="332"/>
      <c r="I281" s="332"/>
    </row>
    <row r="282" spans="2:9" s="333" customFormat="1" ht="21.95" customHeight="1">
      <c r="B282" s="330"/>
      <c r="C282" s="331"/>
      <c r="D282" s="331"/>
      <c r="E282" s="331"/>
      <c r="F282" s="331"/>
      <c r="G282" s="331"/>
      <c r="H282" s="332"/>
      <c r="I282" s="332"/>
    </row>
    <row r="283" spans="2:9" s="333" customFormat="1" ht="21.95" customHeight="1">
      <c r="B283" s="330"/>
      <c r="C283" s="331"/>
      <c r="D283" s="331"/>
      <c r="E283" s="331"/>
      <c r="F283" s="331"/>
      <c r="G283" s="331"/>
      <c r="H283" s="332"/>
      <c r="I283" s="332"/>
    </row>
    <row r="284" spans="2:9" s="333" customFormat="1" ht="21.95" customHeight="1">
      <c r="B284" s="330"/>
      <c r="C284" s="331"/>
      <c r="D284" s="331"/>
      <c r="E284" s="331"/>
      <c r="F284" s="331"/>
      <c r="G284" s="331"/>
      <c r="H284" s="332"/>
      <c r="I284" s="332"/>
    </row>
    <row r="285" spans="2:9" s="333" customFormat="1" ht="21.95" customHeight="1">
      <c r="B285" s="330"/>
      <c r="C285" s="331"/>
      <c r="D285" s="331"/>
      <c r="E285" s="331"/>
      <c r="F285" s="331"/>
      <c r="G285" s="331"/>
      <c r="H285" s="332"/>
      <c r="I285" s="332"/>
    </row>
    <row r="286" spans="2:9" s="333" customFormat="1" ht="21.95" customHeight="1">
      <c r="B286" s="330"/>
      <c r="C286" s="331"/>
      <c r="D286" s="331"/>
      <c r="E286" s="331"/>
      <c r="F286" s="331"/>
      <c r="G286" s="331"/>
      <c r="H286" s="332"/>
      <c r="I286" s="332"/>
    </row>
    <row r="287" spans="2:9" s="333" customFormat="1" ht="21.95" customHeight="1">
      <c r="B287" s="330"/>
      <c r="C287" s="331"/>
      <c r="D287" s="331"/>
      <c r="E287" s="331"/>
      <c r="F287" s="331"/>
      <c r="G287" s="331"/>
      <c r="H287" s="332"/>
      <c r="I287" s="332"/>
    </row>
    <row r="288" spans="2:9" s="333" customFormat="1" ht="21.95" customHeight="1">
      <c r="B288" s="330"/>
      <c r="C288" s="331"/>
      <c r="D288" s="331"/>
      <c r="E288" s="331"/>
      <c r="F288" s="331"/>
      <c r="G288" s="331"/>
      <c r="H288" s="332"/>
      <c r="I288" s="332"/>
    </row>
    <row r="289" spans="2:9" s="333" customFormat="1" ht="21.95" customHeight="1">
      <c r="B289" s="330"/>
      <c r="C289" s="331"/>
      <c r="D289" s="331"/>
      <c r="E289" s="331"/>
      <c r="F289" s="331"/>
      <c r="G289" s="331"/>
      <c r="H289" s="332"/>
      <c r="I289" s="332"/>
    </row>
    <row r="290" spans="2:9" s="333" customFormat="1" ht="21.95" customHeight="1">
      <c r="B290" s="330"/>
      <c r="C290" s="331"/>
      <c r="D290" s="331"/>
      <c r="E290" s="331"/>
      <c r="F290" s="331"/>
      <c r="G290" s="331"/>
      <c r="H290" s="332"/>
      <c r="I290" s="332"/>
    </row>
    <row r="291" spans="2:9" s="333" customFormat="1" ht="21.95" customHeight="1">
      <c r="B291" s="330"/>
      <c r="C291" s="331"/>
      <c r="D291" s="331"/>
      <c r="E291" s="331"/>
      <c r="F291" s="331"/>
      <c r="G291" s="331"/>
      <c r="H291" s="332"/>
      <c r="I291" s="332"/>
    </row>
    <row r="292" spans="2:9" s="333" customFormat="1" ht="21.95" customHeight="1">
      <c r="B292" s="330"/>
      <c r="C292" s="331"/>
      <c r="D292" s="331"/>
      <c r="E292" s="331"/>
      <c r="F292" s="331"/>
      <c r="G292" s="331"/>
      <c r="H292" s="332"/>
      <c r="I292" s="332"/>
    </row>
    <row r="293" spans="2:9" s="333" customFormat="1" ht="21.95" customHeight="1">
      <c r="B293" s="330"/>
      <c r="C293" s="331"/>
      <c r="D293" s="331"/>
      <c r="E293" s="331"/>
      <c r="F293" s="331"/>
      <c r="G293" s="331"/>
      <c r="H293" s="332"/>
      <c r="I293" s="332"/>
    </row>
    <row r="294" spans="2:9" s="333" customFormat="1" ht="21.95" customHeight="1">
      <c r="B294" s="330"/>
      <c r="C294" s="331"/>
      <c r="D294" s="331"/>
      <c r="E294" s="331"/>
      <c r="F294" s="331"/>
      <c r="G294" s="331"/>
      <c r="H294" s="332"/>
      <c r="I294" s="332"/>
    </row>
    <row r="295" spans="2:9" s="333" customFormat="1" ht="21.95" customHeight="1">
      <c r="B295" s="330"/>
      <c r="C295" s="331"/>
      <c r="D295" s="331"/>
      <c r="E295" s="331"/>
      <c r="F295" s="331"/>
      <c r="G295" s="331"/>
      <c r="H295" s="332"/>
      <c r="I295" s="332"/>
    </row>
    <row r="296" spans="2:9" s="333" customFormat="1" ht="21.95" customHeight="1">
      <c r="B296" s="330"/>
      <c r="C296" s="331"/>
      <c r="D296" s="331"/>
      <c r="E296" s="331"/>
      <c r="F296" s="331"/>
      <c r="G296" s="331"/>
      <c r="H296" s="332"/>
      <c r="I296" s="332"/>
    </row>
    <row r="297" spans="2:9" s="333" customFormat="1" ht="21.95" customHeight="1">
      <c r="B297" s="330"/>
      <c r="C297" s="331"/>
      <c r="D297" s="331"/>
      <c r="E297" s="331"/>
      <c r="F297" s="331"/>
      <c r="G297" s="331"/>
      <c r="H297" s="332"/>
      <c r="I297" s="332"/>
    </row>
    <row r="298" spans="2:9" s="333" customFormat="1" ht="21.95" customHeight="1">
      <c r="B298" s="330"/>
      <c r="C298" s="331"/>
      <c r="D298" s="331"/>
      <c r="E298" s="331"/>
      <c r="F298" s="331"/>
      <c r="G298" s="331"/>
      <c r="H298" s="332"/>
      <c r="I298" s="332"/>
    </row>
    <row r="299" spans="2:9" s="333" customFormat="1" ht="21.95" customHeight="1">
      <c r="B299" s="330"/>
      <c r="C299" s="331"/>
      <c r="D299" s="331"/>
      <c r="E299" s="331"/>
      <c r="F299" s="331"/>
      <c r="G299" s="331"/>
      <c r="H299" s="332"/>
      <c r="I299" s="332"/>
    </row>
    <row r="300" spans="2:9" s="333" customFormat="1" ht="21.95" customHeight="1">
      <c r="B300" s="330"/>
      <c r="C300" s="331"/>
      <c r="D300" s="331"/>
      <c r="E300" s="331"/>
      <c r="F300" s="331"/>
      <c r="G300" s="331"/>
      <c r="H300" s="332"/>
      <c r="I300" s="332"/>
    </row>
    <row r="301" spans="2:9" s="333" customFormat="1" ht="21.95" customHeight="1">
      <c r="B301" s="330"/>
      <c r="C301" s="331"/>
      <c r="D301" s="331"/>
      <c r="E301" s="331"/>
      <c r="F301" s="331"/>
      <c r="G301" s="331"/>
      <c r="H301" s="332"/>
      <c r="I301" s="332"/>
    </row>
    <row r="302" spans="2:9" s="333" customFormat="1" ht="21.95" customHeight="1">
      <c r="B302" s="330"/>
      <c r="C302" s="331"/>
      <c r="D302" s="331"/>
      <c r="E302" s="331"/>
      <c r="F302" s="331"/>
      <c r="G302" s="331"/>
      <c r="H302" s="332"/>
      <c r="I302" s="332"/>
    </row>
    <row r="303" spans="2:9" s="333" customFormat="1" ht="21.95" customHeight="1">
      <c r="B303" s="330"/>
      <c r="C303" s="331"/>
      <c r="D303" s="331"/>
      <c r="E303" s="331"/>
      <c r="F303" s="331"/>
      <c r="G303" s="331"/>
      <c r="H303" s="332"/>
      <c r="I303" s="332"/>
    </row>
    <row r="304" spans="2:9" s="333" customFormat="1" ht="21.95" customHeight="1">
      <c r="B304" s="330"/>
      <c r="C304" s="331"/>
      <c r="D304" s="331"/>
      <c r="E304" s="331"/>
      <c r="F304" s="331"/>
      <c r="G304" s="331"/>
      <c r="H304" s="332"/>
      <c r="I304" s="332"/>
    </row>
    <row r="305" spans="1:9" s="333" customFormat="1" ht="21.95" customHeight="1">
      <c r="B305" s="330"/>
      <c r="C305" s="331"/>
      <c r="D305" s="331"/>
      <c r="E305" s="331"/>
      <c r="F305" s="331"/>
      <c r="G305" s="331"/>
      <c r="H305" s="332"/>
      <c r="I305" s="332"/>
    </row>
    <row r="306" spans="1:9" s="333" customFormat="1" ht="21.95" customHeight="1">
      <c r="B306" s="330"/>
      <c r="C306" s="331"/>
      <c r="D306" s="331"/>
      <c r="E306" s="331"/>
      <c r="F306" s="331"/>
      <c r="G306" s="331"/>
      <c r="H306" s="332"/>
      <c r="I306" s="332"/>
    </row>
    <row r="307" spans="1:9" s="333" customFormat="1" ht="21.95" customHeight="1">
      <c r="B307" s="330"/>
      <c r="C307" s="331"/>
      <c r="D307" s="331"/>
      <c r="E307" s="331"/>
      <c r="F307" s="331"/>
      <c r="G307" s="331"/>
      <c r="H307" s="332"/>
      <c r="I307" s="332"/>
    </row>
    <row r="308" spans="1:9" s="252" customFormat="1" ht="45" customHeight="1">
      <c r="A308" s="596" t="s">
        <v>229</v>
      </c>
      <c r="B308" s="596"/>
      <c r="C308" s="596"/>
      <c r="D308" s="596"/>
      <c r="E308" s="596"/>
      <c r="F308" s="596"/>
      <c r="G308" s="596"/>
      <c r="H308" s="596"/>
      <c r="I308" s="596"/>
    </row>
    <row r="309" spans="1:9" s="227" customFormat="1" ht="20.100000000000001" customHeight="1">
      <c r="A309" s="598" t="s">
        <v>230</v>
      </c>
      <c r="B309" s="594"/>
      <c r="C309" s="594"/>
      <c r="D309" s="594"/>
      <c r="E309" s="594"/>
      <c r="F309" s="594"/>
      <c r="G309" s="594"/>
      <c r="H309" s="594"/>
      <c r="I309" s="594"/>
    </row>
    <row r="310" spans="1:9" s="227" customFormat="1" ht="39.950000000000003" customHeight="1">
      <c r="A310" s="599" t="s">
        <v>206</v>
      </c>
      <c r="B310" s="601" t="s">
        <v>231</v>
      </c>
      <c r="C310" s="602"/>
      <c r="D310" s="603"/>
      <c r="E310" s="604" t="s">
        <v>232</v>
      </c>
      <c r="F310" s="605"/>
      <c r="G310" s="606"/>
      <c r="H310" s="607" t="s">
        <v>209</v>
      </c>
      <c r="I310" s="609" t="s">
        <v>4</v>
      </c>
    </row>
    <row r="311" spans="1:9" s="227" customFormat="1" ht="44.1" customHeight="1">
      <c r="A311" s="600"/>
      <c r="B311" s="334" t="s">
        <v>233</v>
      </c>
      <c r="C311" s="334" t="s">
        <v>234</v>
      </c>
      <c r="D311" s="334" t="s">
        <v>235</v>
      </c>
      <c r="E311" s="334" t="s">
        <v>236</v>
      </c>
      <c r="F311" s="334" t="s">
        <v>237</v>
      </c>
      <c r="G311" s="334" t="s">
        <v>238</v>
      </c>
      <c r="H311" s="608"/>
      <c r="I311" s="610"/>
    </row>
    <row r="312" spans="1:9" s="227" customFormat="1" ht="18" customHeight="1">
      <c r="A312" s="228" t="s">
        <v>1</v>
      </c>
      <c r="B312" s="229">
        <v>17.218903141299155</v>
      </c>
      <c r="C312" s="229">
        <v>13.298496508429263</v>
      </c>
      <c r="D312" s="229">
        <v>69.48260035027279</v>
      </c>
      <c r="E312" s="229">
        <v>8.0246383117112732</v>
      </c>
      <c r="F312" s="229">
        <v>21.312297178052646</v>
      </c>
      <c r="G312" s="229">
        <v>70.6630645102356</v>
      </c>
      <c r="H312" s="253">
        <v>7356</v>
      </c>
      <c r="I312" s="231" t="s">
        <v>0</v>
      </c>
    </row>
    <row r="313" spans="1:9" s="227" customFormat="1" ht="18" customHeight="1">
      <c r="A313" s="232" t="s">
        <v>3</v>
      </c>
      <c r="B313" s="335">
        <v>7.6136768478578478</v>
      </c>
      <c r="C313" s="335">
        <v>2.7677679922694458</v>
      </c>
      <c r="D313" s="335">
        <v>89.618555159871818</v>
      </c>
      <c r="E313" s="335">
        <v>6.4871448189865841</v>
      </c>
      <c r="F313" s="335">
        <v>11.556422759754961</v>
      </c>
      <c r="G313" s="335">
        <v>81.956432421258896</v>
      </c>
      <c r="H313" s="270">
        <v>7331</v>
      </c>
      <c r="I313" s="235" t="s">
        <v>2</v>
      </c>
    </row>
    <row r="314" spans="1:9" s="227" customFormat="1" ht="18" customHeight="1">
      <c r="A314" s="236" t="s">
        <v>10</v>
      </c>
      <c r="B314" s="229">
        <v>13.997838994414483</v>
      </c>
      <c r="C314" s="229">
        <v>5.6358036075986426</v>
      </c>
      <c r="D314" s="229">
        <v>80.366357397987116</v>
      </c>
      <c r="E314" s="229">
        <v>4.8191261998683457</v>
      </c>
      <c r="F314" s="229">
        <v>11.665037111444242</v>
      </c>
      <c r="G314" s="229">
        <v>83.515836688687884</v>
      </c>
      <c r="H314" s="253">
        <v>4976</v>
      </c>
      <c r="I314" s="231" t="s">
        <v>9</v>
      </c>
    </row>
    <row r="315" spans="1:9" s="227" customFormat="1" ht="18" customHeight="1">
      <c r="A315" s="237" t="s">
        <v>12</v>
      </c>
      <c r="B315" s="233">
        <v>15.22161618741363</v>
      </c>
      <c r="C315" s="233">
        <v>6.7562099426347428</v>
      </c>
      <c r="D315" s="233">
        <v>78.022173869951459</v>
      </c>
      <c r="E315" s="233">
        <v>6.4660619235330019</v>
      </c>
      <c r="F315" s="233">
        <v>10.684455184336572</v>
      </c>
      <c r="G315" s="233">
        <v>82.849482892131903</v>
      </c>
      <c r="H315" s="254">
        <v>4485</v>
      </c>
      <c r="I315" s="239" t="s">
        <v>11</v>
      </c>
    </row>
    <row r="316" spans="1:9" s="227" customFormat="1" ht="18" customHeight="1">
      <c r="A316" s="240" t="s">
        <v>14</v>
      </c>
      <c r="B316" s="336">
        <v>17.076349939909548</v>
      </c>
      <c r="C316" s="336">
        <v>9.2566406418564107</v>
      </c>
      <c r="D316" s="336">
        <v>73.667009418234201</v>
      </c>
      <c r="E316" s="336">
        <v>7.5777402659589761</v>
      </c>
      <c r="F316" s="336">
        <v>9.0334262948317825</v>
      </c>
      <c r="G316" s="336">
        <v>83.388833439209492</v>
      </c>
      <c r="H316" s="271">
        <v>5185</v>
      </c>
      <c r="I316" s="242" t="s">
        <v>13</v>
      </c>
    </row>
    <row r="317" spans="1:9" s="227" customFormat="1" ht="18" customHeight="1">
      <c r="A317" s="237" t="s">
        <v>16</v>
      </c>
      <c r="B317" s="233">
        <v>11.72590809660149</v>
      </c>
      <c r="C317" s="233">
        <v>4.0227096559976916</v>
      </c>
      <c r="D317" s="233">
        <v>84.251382247400954</v>
      </c>
      <c r="E317" s="233">
        <v>4.1281228688894904</v>
      </c>
      <c r="F317" s="233">
        <v>8.0603385022687775</v>
      </c>
      <c r="G317" s="233">
        <v>87.811538628842271</v>
      </c>
      <c r="H317" s="254">
        <v>3153</v>
      </c>
      <c r="I317" s="239" t="s">
        <v>15</v>
      </c>
    </row>
    <row r="318" spans="1:9" s="227" customFormat="1" ht="18" customHeight="1">
      <c r="A318" s="236" t="s">
        <v>18</v>
      </c>
      <c r="B318" s="229">
        <v>18.695871875346366</v>
      </c>
      <c r="C318" s="229">
        <v>6.3990073504818463</v>
      </c>
      <c r="D318" s="229">
        <v>74.905120774173412</v>
      </c>
      <c r="E318" s="229">
        <v>4.0691028016008666</v>
      </c>
      <c r="F318" s="229">
        <v>10.820822628505239</v>
      </c>
      <c r="G318" s="229">
        <v>85.11007456989411</v>
      </c>
      <c r="H318" s="253">
        <v>6700</v>
      </c>
      <c r="I318" s="231" t="s">
        <v>17</v>
      </c>
    </row>
    <row r="319" spans="1:9" s="227" customFormat="1" ht="18" customHeight="1">
      <c r="A319" s="232" t="s">
        <v>20</v>
      </c>
      <c r="B319" s="335">
        <v>7.4621333815322348</v>
      </c>
      <c r="C319" s="335">
        <v>2.5515451199868169</v>
      </c>
      <c r="D319" s="335">
        <v>89.986321498480962</v>
      </c>
      <c r="E319" s="335">
        <v>10.811839654832355</v>
      </c>
      <c r="F319" s="335">
        <v>7.3659995997092222</v>
      </c>
      <c r="G319" s="335">
        <v>81.82216074545758</v>
      </c>
      <c r="H319" s="270">
        <v>5968</v>
      </c>
      <c r="I319" s="235" t="s">
        <v>19</v>
      </c>
    </row>
    <row r="320" spans="1:9" s="227" customFormat="1" ht="18" customHeight="1">
      <c r="A320" s="240" t="s">
        <v>22</v>
      </c>
      <c r="B320" s="336">
        <v>5.1353843779143364</v>
      </c>
      <c r="C320" s="336">
        <v>2.4749005864064051</v>
      </c>
      <c r="D320" s="336">
        <v>92.389715035678847</v>
      </c>
      <c r="E320" s="336">
        <v>4.6852831238018107</v>
      </c>
      <c r="F320" s="336">
        <v>5.3772075151275995</v>
      </c>
      <c r="G320" s="336">
        <v>89.937509361071037</v>
      </c>
      <c r="H320" s="271">
        <v>4017</v>
      </c>
      <c r="I320" s="242" t="s">
        <v>21</v>
      </c>
    </row>
    <row r="321" spans="1:9" s="227" customFormat="1" ht="18" customHeight="1">
      <c r="A321" s="237" t="s">
        <v>24</v>
      </c>
      <c r="B321" s="233">
        <v>9.0398187948563553</v>
      </c>
      <c r="C321" s="233">
        <v>2.0309240249392086</v>
      </c>
      <c r="D321" s="233">
        <v>88.929257180204658</v>
      </c>
      <c r="E321" s="233">
        <v>6.5157156761138886</v>
      </c>
      <c r="F321" s="233">
        <v>7.4807603210498561</v>
      </c>
      <c r="G321" s="233">
        <v>86.003524002836215</v>
      </c>
      <c r="H321" s="254">
        <v>3239</v>
      </c>
      <c r="I321" s="239" t="s">
        <v>23</v>
      </c>
    </row>
    <row r="322" spans="1:9" s="227" customFormat="1" ht="18" customHeight="1">
      <c r="A322" s="240" t="s">
        <v>26</v>
      </c>
      <c r="B322" s="336">
        <v>6.589647404422835</v>
      </c>
      <c r="C322" s="336">
        <v>0.42949106727227726</v>
      </c>
      <c r="D322" s="336">
        <v>92.980861528305169</v>
      </c>
      <c r="E322" s="336">
        <v>6.1545265633964972</v>
      </c>
      <c r="F322" s="336">
        <v>5.548266947250247</v>
      </c>
      <c r="G322" s="336">
        <v>88.297206489353542</v>
      </c>
      <c r="H322" s="271">
        <v>2618</v>
      </c>
      <c r="I322" s="242" t="s">
        <v>25</v>
      </c>
    </row>
    <row r="323" spans="1:9" s="340" customFormat="1" ht="18" customHeight="1">
      <c r="A323" s="337" t="s">
        <v>215</v>
      </c>
      <c r="B323" s="257">
        <v>12.279486487004531</v>
      </c>
      <c r="C323" s="257">
        <v>5.4982431080677348</v>
      </c>
      <c r="D323" s="257">
        <v>82.222270404928793</v>
      </c>
      <c r="E323" s="257">
        <v>6.5366558157324475</v>
      </c>
      <c r="F323" s="257">
        <v>10.840418467985142</v>
      </c>
      <c r="G323" s="257">
        <v>82.622925716281884</v>
      </c>
      <c r="H323" s="338">
        <v>55028</v>
      </c>
      <c r="I323" s="339" t="s">
        <v>28</v>
      </c>
    </row>
    <row r="324" spans="1:9" s="340" customFormat="1" ht="18" customHeight="1">
      <c r="A324" s="273" t="s">
        <v>30</v>
      </c>
      <c r="B324" s="316">
        <v>15.527944769411608</v>
      </c>
      <c r="C324" s="316">
        <v>7.6306304721959703</v>
      </c>
      <c r="D324" s="316">
        <v>76.841424758386111</v>
      </c>
      <c r="E324" s="316">
        <v>5.0404101521395495</v>
      </c>
      <c r="F324" s="316">
        <v>17.731188393891738</v>
      </c>
      <c r="G324" s="316">
        <v>77.228401453960259</v>
      </c>
      <c r="H324" s="275">
        <v>2712974</v>
      </c>
      <c r="I324" s="276" t="s">
        <v>216</v>
      </c>
    </row>
    <row r="325" spans="1:9" s="345" customFormat="1" ht="18" customHeight="1">
      <c r="A325" s="341"/>
      <c r="B325" s="342"/>
      <c r="C325" s="342"/>
      <c r="D325" s="342"/>
      <c r="E325" s="342"/>
      <c r="F325" s="342"/>
      <c r="G325" s="342"/>
      <c r="H325" s="343"/>
      <c r="I325" s="344"/>
    </row>
    <row r="326" spans="1:9" s="346" customFormat="1" ht="45" customHeight="1">
      <c r="A326" s="596" t="s">
        <v>229</v>
      </c>
      <c r="B326" s="596"/>
      <c r="C326" s="596"/>
      <c r="D326" s="596"/>
      <c r="E326" s="596"/>
      <c r="F326" s="596"/>
      <c r="G326" s="596"/>
      <c r="H326" s="596"/>
      <c r="I326" s="596"/>
    </row>
    <row r="327" spans="1:9" s="347" customFormat="1" ht="24" customHeight="1">
      <c r="A327" s="611" t="s">
        <v>239</v>
      </c>
      <c r="B327" s="612"/>
      <c r="C327" s="612"/>
      <c r="D327" s="612"/>
      <c r="E327" s="612"/>
      <c r="F327" s="612"/>
      <c r="G327" s="612"/>
      <c r="H327" s="612"/>
      <c r="I327" s="612"/>
    </row>
    <row r="328" spans="1:9" s="347" customFormat="1" ht="39.950000000000003" customHeight="1">
      <c r="A328" s="599" t="s">
        <v>206</v>
      </c>
      <c r="B328" s="601" t="s">
        <v>231</v>
      </c>
      <c r="C328" s="602"/>
      <c r="D328" s="603"/>
      <c r="E328" s="604" t="s">
        <v>232</v>
      </c>
      <c r="F328" s="605"/>
      <c r="G328" s="606"/>
      <c r="H328" s="607" t="s">
        <v>209</v>
      </c>
      <c r="I328" s="609" t="s">
        <v>4</v>
      </c>
    </row>
    <row r="329" spans="1:9" s="347" customFormat="1" ht="45" customHeight="1">
      <c r="A329" s="600"/>
      <c r="B329" s="334" t="s">
        <v>233</v>
      </c>
      <c r="C329" s="334" t="s">
        <v>234</v>
      </c>
      <c r="D329" s="334" t="s">
        <v>235</v>
      </c>
      <c r="E329" s="334" t="s">
        <v>236</v>
      </c>
      <c r="F329" s="334" t="s">
        <v>237</v>
      </c>
      <c r="G329" s="334" t="s">
        <v>238</v>
      </c>
      <c r="H329" s="608"/>
      <c r="I329" s="610"/>
    </row>
    <row r="330" spans="1:9" s="348" customFormat="1" ht="18" customHeight="1">
      <c r="A330" s="228" t="s">
        <v>1</v>
      </c>
      <c r="B330" s="229">
        <v>15.871088877550987</v>
      </c>
      <c r="C330" s="229">
        <v>19.216275659984195</v>
      </c>
      <c r="D330" s="229">
        <v>64.912635462465076</v>
      </c>
      <c r="E330" s="229">
        <v>5.8458456811891759</v>
      </c>
      <c r="F330" s="229">
        <v>28.533660664621056</v>
      </c>
      <c r="G330" s="229">
        <v>65.620493654189076</v>
      </c>
      <c r="H330" s="253">
        <v>5410</v>
      </c>
      <c r="I330" s="231" t="s">
        <v>0</v>
      </c>
    </row>
    <row r="331" spans="1:9" s="348" customFormat="1" ht="18" customHeight="1">
      <c r="A331" s="232" t="s">
        <v>3</v>
      </c>
      <c r="B331" s="233">
        <v>9.2638096806036625</v>
      </c>
      <c r="C331" s="233">
        <v>1.9033558091858713</v>
      </c>
      <c r="D331" s="233">
        <v>88.832834510210446</v>
      </c>
      <c r="E331" s="233">
        <v>4.1949883034125053</v>
      </c>
      <c r="F331" s="233">
        <v>27.212247206758011</v>
      </c>
      <c r="G331" s="233">
        <v>68.592764489830301</v>
      </c>
      <c r="H331" s="254">
        <v>2612</v>
      </c>
      <c r="I331" s="235" t="s">
        <v>2</v>
      </c>
    </row>
    <row r="332" spans="1:9" s="348" customFormat="1" ht="18" customHeight="1">
      <c r="A332" s="236" t="s">
        <v>10</v>
      </c>
      <c r="B332" s="229">
        <v>14.885749001124147</v>
      </c>
      <c r="C332" s="229">
        <v>5.987773386420832</v>
      </c>
      <c r="D332" s="229">
        <v>79.126477612455361</v>
      </c>
      <c r="E332" s="229">
        <v>4.0437830442728533</v>
      </c>
      <c r="F332" s="229">
        <v>14.188957305489094</v>
      </c>
      <c r="G332" s="229">
        <v>81.767259650238032</v>
      </c>
      <c r="H332" s="253">
        <v>3211</v>
      </c>
      <c r="I332" s="231" t="s">
        <v>9</v>
      </c>
    </row>
    <row r="333" spans="1:9" s="348" customFormat="1" ht="18" customHeight="1">
      <c r="A333" s="237" t="s">
        <v>12</v>
      </c>
      <c r="B333" s="233">
        <v>19.173212608973344</v>
      </c>
      <c r="C333" s="233">
        <v>7.2962785770973539</v>
      </c>
      <c r="D333" s="233">
        <v>73.530508813929131</v>
      </c>
      <c r="E333" s="233">
        <v>6.4850897846413558</v>
      </c>
      <c r="F333" s="233">
        <v>14.801289495533975</v>
      </c>
      <c r="G333" s="233">
        <v>78.713620719825656</v>
      </c>
      <c r="H333" s="254">
        <v>2826</v>
      </c>
      <c r="I333" s="239" t="s">
        <v>11</v>
      </c>
    </row>
    <row r="334" spans="1:9" s="348" customFormat="1" ht="18" customHeight="1">
      <c r="A334" s="240" t="s">
        <v>14</v>
      </c>
      <c r="B334" s="229">
        <v>18.756450527921363</v>
      </c>
      <c r="C334" s="229">
        <v>15.783959681246362</v>
      </c>
      <c r="D334" s="229">
        <v>65.45958979083268</v>
      </c>
      <c r="E334" s="229">
        <v>7.5836668208418372</v>
      </c>
      <c r="F334" s="229">
        <v>16.638027388791464</v>
      </c>
      <c r="G334" s="229">
        <v>75.778305790366872</v>
      </c>
      <c r="H334" s="253">
        <v>2034</v>
      </c>
      <c r="I334" s="242" t="s">
        <v>13</v>
      </c>
    </row>
    <row r="335" spans="1:9" s="348" customFormat="1" ht="18" customHeight="1">
      <c r="A335" s="237" t="s">
        <v>16</v>
      </c>
      <c r="B335" s="233">
        <v>5.6199480752700088</v>
      </c>
      <c r="C335" s="233">
        <v>2.0243378343700602</v>
      </c>
      <c r="D335" s="233">
        <v>92.355714090360195</v>
      </c>
      <c r="E335" s="233">
        <v>2.6451627279478225</v>
      </c>
      <c r="F335" s="233">
        <v>17.31037320785132</v>
      </c>
      <c r="G335" s="233">
        <v>80.04446406420135</v>
      </c>
      <c r="H335" s="254">
        <v>864</v>
      </c>
      <c r="I335" s="239" t="s">
        <v>15</v>
      </c>
    </row>
    <row r="336" spans="1:9" s="348" customFormat="1" ht="18" customHeight="1">
      <c r="A336" s="236" t="s">
        <v>18</v>
      </c>
      <c r="B336" s="229">
        <v>21.514880929287674</v>
      </c>
      <c r="C336" s="229">
        <v>7.9425302384922114</v>
      </c>
      <c r="D336" s="229">
        <v>70.542588832221</v>
      </c>
      <c r="E336" s="229">
        <v>3.7326263537251854</v>
      </c>
      <c r="F336" s="229">
        <v>20.186246681812346</v>
      </c>
      <c r="G336" s="229">
        <v>76.081126964462655</v>
      </c>
      <c r="H336" s="253">
        <v>3359</v>
      </c>
      <c r="I336" s="231" t="s">
        <v>17</v>
      </c>
    </row>
    <row r="337" spans="1:9" s="348" customFormat="1" ht="18" customHeight="1">
      <c r="A337" s="232" t="s">
        <v>20</v>
      </c>
      <c r="B337" s="233">
        <v>6.6709720332535625</v>
      </c>
      <c r="C337" s="233">
        <v>7.5450902916915776</v>
      </c>
      <c r="D337" s="233">
        <v>85.783937675054958</v>
      </c>
      <c r="E337" s="233">
        <v>5.9756521385522268</v>
      </c>
      <c r="F337" s="233">
        <v>24.651814944963988</v>
      </c>
      <c r="G337" s="233">
        <v>69.372532916483436</v>
      </c>
      <c r="H337" s="254">
        <v>1176</v>
      </c>
      <c r="I337" s="235" t="s">
        <v>19</v>
      </c>
    </row>
    <row r="338" spans="1:9" s="348" customFormat="1" ht="18" customHeight="1">
      <c r="A338" s="240" t="s">
        <v>22</v>
      </c>
      <c r="B338" s="229">
        <v>16.119133687071702</v>
      </c>
      <c r="C338" s="229">
        <v>0.8125181170306407</v>
      </c>
      <c r="D338" s="229">
        <v>83.068348195897755</v>
      </c>
      <c r="E338" s="229">
        <v>4.8040897189867096</v>
      </c>
      <c r="F338" s="229">
        <v>12.630000867586757</v>
      </c>
      <c r="G338" s="229">
        <v>82.56590941342651</v>
      </c>
      <c r="H338" s="253">
        <v>739</v>
      </c>
      <c r="I338" s="242" t="s">
        <v>21</v>
      </c>
    </row>
    <row r="339" spans="1:9" s="348" customFormat="1" ht="18" customHeight="1">
      <c r="A339" s="237" t="s">
        <v>24</v>
      </c>
      <c r="B339" s="233">
        <v>10.504296362014772</v>
      </c>
      <c r="C339" s="233">
        <v>4.0019678066317317</v>
      </c>
      <c r="D339" s="233">
        <v>85.493735831353462</v>
      </c>
      <c r="E339" s="233">
        <v>2.5202766442845688</v>
      </c>
      <c r="F339" s="233">
        <v>17.321396515678355</v>
      </c>
      <c r="G339" s="233">
        <v>80.158326840036949</v>
      </c>
      <c r="H339" s="254">
        <v>1296</v>
      </c>
      <c r="I339" s="239" t="s">
        <v>23</v>
      </c>
    </row>
    <row r="340" spans="1:9" s="348" customFormat="1" ht="18" customHeight="1">
      <c r="A340" s="240" t="s">
        <v>26</v>
      </c>
      <c r="B340" s="229">
        <v>12.467028079907694</v>
      </c>
      <c r="C340" s="229">
        <v>0.79747684428792243</v>
      </c>
      <c r="D340" s="229">
        <v>86.735495075804451</v>
      </c>
      <c r="E340" s="229">
        <v>5.5712464237124699</v>
      </c>
      <c r="F340" s="229">
        <v>13.542012867476474</v>
      </c>
      <c r="G340" s="229">
        <v>80.88674070881072</v>
      </c>
      <c r="H340" s="253">
        <v>764</v>
      </c>
      <c r="I340" s="242" t="s">
        <v>25</v>
      </c>
    </row>
    <row r="341" spans="1:9" s="348" customFormat="1" ht="18" customHeight="1">
      <c r="A341" s="337" t="s">
        <v>215</v>
      </c>
      <c r="B341" s="257">
        <v>15.29909503928925</v>
      </c>
      <c r="C341" s="257">
        <v>8.9081591650199208</v>
      </c>
      <c r="D341" s="257">
        <v>75.792745795692667</v>
      </c>
      <c r="E341" s="257">
        <v>5.032463732204894</v>
      </c>
      <c r="F341" s="257">
        <v>20.606682533368982</v>
      </c>
      <c r="G341" s="257">
        <v>74.36085373442863</v>
      </c>
      <c r="H341" s="338">
        <v>24291</v>
      </c>
      <c r="I341" s="339" t="s">
        <v>28</v>
      </c>
    </row>
    <row r="342" spans="1:9" s="348" customFormat="1" ht="18" customHeight="1">
      <c r="A342" s="273" t="s">
        <v>30</v>
      </c>
      <c r="B342" s="316">
        <v>20.217989273431961</v>
      </c>
      <c r="C342" s="316">
        <v>11.090690542656192</v>
      </c>
      <c r="D342" s="316">
        <v>68.691320183927544</v>
      </c>
      <c r="E342" s="316">
        <v>5.2469625168481624</v>
      </c>
      <c r="F342" s="316">
        <v>23.702266479330682</v>
      </c>
      <c r="G342" s="316">
        <v>71.050771003808237</v>
      </c>
      <c r="H342" s="275">
        <v>1901363</v>
      </c>
      <c r="I342" s="276" t="s">
        <v>216</v>
      </c>
    </row>
    <row r="343" spans="1:9" s="349" customFormat="1" ht="18" customHeight="1">
      <c r="A343" s="341"/>
      <c r="B343" s="342"/>
      <c r="C343" s="342"/>
      <c r="D343" s="342"/>
      <c r="E343" s="342"/>
      <c r="F343" s="342"/>
      <c r="G343" s="342"/>
      <c r="H343" s="343"/>
      <c r="I343" s="344"/>
    </row>
    <row r="344" spans="1:9" s="346" customFormat="1" ht="50.1" customHeight="1">
      <c r="A344" s="596" t="s">
        <v>229</v>
      </c>
      <c r="B344" s="596"/>
      <c r="C344" s="596"/>
      <c r="D344" s="596"/>
      <c r="E344" s="596"/>
      <c r="F344" s="596"/>
      <c r="G344" s="596"/>
      <c r="H344" s="596"/>
      <c r="I344" s="596"/>
    </row>
    <row r="345" spans="1:9" s="347" customFormat="1" ht="20.100000000000001" customHeight="1">
      <c r="A345" s="598" t="s">
        <v>240</v>
      </c>
      <c r="B345" s="594"/>
      <c r="C345" s="594"/>
      <c r="D345" s="594"/>
      <c r="E345" s="594"/>
      <c r="F345" s="594"/>
      <c r="G345" s="594"/>
      <c r="H345" s="594"/>
      <c r="I345" s="594"/>
    </row>
    <row r="346" spans="1:9" s="347" customFormat="1" ht="39.950000000000003" customHeight="1">
      <c r="A346" s="599" t="s">
        <v>206</v>
      </c>
      <c r="B346" s="601" t="s">
        <v>231</v>
      </c>
      <c r="C346" s="602"/>
      <c r="D346" s="603"/>
      <c r="E346" s="604" t="s">
        <v>232</v>
      </c>
      <c r="F346" s="605"/>
      <c r="G346" s="606"/>
      <c r="H346" s="607" t="s">
        <v>209</v>
      </c>
      <c r="I346" s="609" t="s">
        <v>4</v>
      </c>
    </row>
    <row r="347" spans="1:9" s="347" customFormat="1" ht="45" customHeight="1">
      <c r="A347" s="600"/>
      <c r="B347" s="334" t="s">
        <v>233</v>
      </c>
      <c r="C347" s="334" t="s">
        <v>234</v>
      </c>
      <c r="D347" s="334" t="s">
        <v>235</v>
      </c>
      <c r="E347" s="334" t="s">
        <v>236</v>
      </c>
      <c r="F347" s="334" t="s">
        <v>237</v>
      </c>
      <c r="G347" s="334" t="s">
        <v>238</v>
      </c>
      <c r="H347" s="608"/>
      <c r="I347" s="610"/>
    </row>
    <row r="348" spans="1:9" s="348" customFormat="1" ht="18" customHeight="1">
      <c r="A348" s="350" t="s">
        <v>1</v>
      </c>
      <c r="B348" s="233">
        <v>20.122486425082521</v>
      </c>
      <c r="C348" s="233">
        <v>0.54988189309145019</v>
      </c>
      <c r="D348" s="233">
        <v>79.327631681826048</v>
      </c>
      <c r="E348" s="233">
        <v>14.081816179709298</v>
      </c>
      <c r="F348" s="233">
        <v>1.2364613803462725</v>
      </c>
      <c r="G348" s="233">
        <v>84.681722439944437</v>
      </c>
      <c r="H348" s="270">
        <v>1946</v>
      </c>
      <c r="I348" s="235" t="s">
        <v>0</v>
      </c>
    </row>
    <row r="349" spans="1:9" s="348" customFormat="1" ht="18" customHeight="1">
      <c r="A349" s="240" t="s">
        <v>3</v>
      </c>
      <c r="B349" s="229">
        <v>6.9125288054374385</v>
      </c>
      <c r="C349" s="229">
        <v>3.1350601871680301</v>
      </c>
      <c r="D349" s="229">
        <v>89.952411007393962</v>
      </c>
      <c r="E349" s="229">
        <v>7.7558697222881081</v>
      </c>
      <c r="F349" s="229">
        <v>2.890812788241651</v>
      </c>
      <c r="G349" s="229">
        <v>89.353317489471351</v>
      </c>
      <c r="H349" s="271">
        <v>4719</v>
      </c>
      <c r="I349" s="242" t="s">
        <v>2</v>
      </c>
    </row>
    <row r="350" spans="1:9" s="348" customFormat="1" ht="18" customHeight="1">
      <c r="A350" s="232" t="s">
        <v>10</v>
      </c>
      <c r="B350" s="233">
        <v>12.474347180265605</v>
      </c>
      <c r="C350" s="233">
        <v>5.0318875881695035</v>
      </c>
      <c r="D350" s="233">
        <v>82.493765231564609</v>
      </c>
      <c r="E350" s="233">
        <v>6.2296796687731417</v>
      </c>
      <c r="F350" s="233">
        <v>7.0733613363289853</v>
      </c>
      <c r="G350" s="233">
        <v>86.696958994897869</v>
      </c>
      <c r="H350" s="270">
        <v>1765</v>
      </c>
      <c r="I350" s="235" t="s">
        <v>9</v>
      </c>
    </row>
    <row r="351" spans="1:9" s="348" customFormat="1" ht="18" customHeight="1">
      <c r="A351" s="240" t="s">
        <v>12</v>
      </c>
      <c r="B351" s="229">
        <v>9.3275588360913417</v>
      </c>
      <c r="C351" s="229">
        <v>5.950663230474099</v>
      </c>
      <c r="D351" s="229">
        <v>84.721777933433501</v>
      </c>
      <c r="E351" s="229">
        <v>6.4336491836339205</v>
      </c>
      <c r="F351" s="229">
        <v>3.6716922166184114</v>
      </c>
      <c r="G351" s="229">
        <v>89.894658599747586</v>
      </c>
      <c r="H351" s="271">
        <v>1659</v>
      </c>
      <c r="I351" s="242" t="s">
        <v>11</v>
      </c>
    </row>
    <row r="352" spans="1:9" s="348" customFormat="1" ht="18" customHeight="1">
      <c r="A352" s="232" t="s">
        <v>14</v>
      </c>
      <c r="B352" s="233">
        <v>16.14563938737534</v>
      </c>
      <c r="C352" s="233">
        <v>5.6407590969862076</v>
      </c>
      <c r="D352" s="233">
        <v>78.213601515638388</v>
      </c>
      <c r="E352" s="233">
        <v>7.5739146192970397</v>
      </c>
      <c r="F352" s="233">
        <v>4.1245850935896424</v>
      </c>
      <c r="G352" s="233">
        <v>88.301500287113342</v>
      </c>
      <c r="H352" s="270">
        <v>3151</v>
      </c>
      <c r="I352" s="235" t="s">
        <v>13</v>
      </c>
    </row>
    <row r="353" spans="1:9" s="348" customFormat="1" ht="18" customHeight="1">
      <c r="A353" s="240" t="s">
        <v>16</v>
      </c>
      <c r="B353" s="229">
        <v>13.758914477236109</v>
      </c>
      <c r="C353" s="229">
        <v>4.6880763878557685</v>
      </c>
      <c r="D353" s="229">
        <v>81.553009134907938</v>
      </c>
      <c r="E353" s="229">
        <v>4.6878771553785716</v>
      </c>
      <c r="F353" s="229">
        <v>4.5688444063214675</v>
      </c>
      <c r="G353" s="229">
        <v>90.743278438299441</v>
      </c>
      <c r="H353" s="271">
        <v>2289</v>
      </c>
      <c r="I353" s="242" t="s">
        <v>15</v>
      </c>
    </row>
    <row r="354" spans="1:9" s="348" customFormat="1" ht="18" customHeight="1">
      <c r="A354" s="232" t="s">
        <v>18</v>
      </c>
      <c r="B354" s="233">
        <v>16.406518161175836</v>
      </c>
      <c r="C354" s="233">
        <v>5.1454924489837737</v>
      </c>
      <c r="D354" s="233">
        <v>78.447989389839478</v>
      </c>
      <c r="E354" s="233">
        <v>4.4073920528471726</v>
      </c>
      <c r="F354" s="233">
        <v>1.4049413369579993</v>
      </c>
      <c r="G354" s="233">
        <v>94.187666610194924</v>
      </c>
      <c r="H354" s="270">
        <v>3341</v>
      </c>
      <c r="I354" s="235" t="s">
        <v>17</v>
      </c>
    </row>
    <row r="355" spans="1:9" s="348" customFormat="1" ht="18" customHeight="1">
      <c r="A355" s="240" t="s">
        <v>20</v>
      </c>
      <c r="B355" s="229">
        <v>7.6208239071865842</v>
      </c>
      <c r="C355" s="229">
        <v>1.5499437274253447</v>
      </c>
      <c r="D355" s="229">
        <v>90.829232365388023</v>
      </c>
      <c r="E355" s="229">
        <v>11.99868366967916</v>
      </c>
      <c r="F355" s="229">
        <v>3.12390468192558</v>
      </c>
      <c r="G355" s="229">
        <v>84.877411648395537</v>
      </c>
      <c r="H355" s="271">
        <v>4792</v>
      </c>
      <c r="I355" s="242" t="s">
        <v>19</v>
      </c>
    </row>
    <row r="356" spans="1:9" s="348" customFormat="1" ht="18" customHeight="1">
      <c r="A356" s="232" t="s">
        <v>22</v>
      </c>
      <c r="B356" s="233">
        <v>2.9033836324879165</v>
      </c>
      <c r="C356" s="233">
        <v>2.8127122758754197</v>
      </c>
      <c r="D356" s="233">
        <v>94.283904091636728</v>
      </c>
      <c r="E356" s="233">
        <v>4.6584990866322835</v>
      </c>
      <c r="F356" s="233">
        <v>3.7421207892375996</v>
      </c>
      <c r="G356" s="233">
        <v>91.599380124130022</v>
      </c>
      <c r="H356" s="270">
        <v>3278</v>
      </c>
      <c r="I356" s="235" t="s">
        <v>21</v>
      </c>
    </row>
    <row r="357" spans="1:9" s="348" customFormat="1" ht="18" customHeight="1">
      <c r="A357" s="240" t="s">
        <v>24</v>
      </c>
      <c r="B357" s="229">
        <v>8.1688699815415031</v>
      </c>
      <c r="C357" s="229">
        <v>0.85871198075773925</v>
      </c>
      <c r="D357" s="229">
        <v>90.972418037700749</v>
      </c>
      <c r="E357" s="229">
        <v>9.1807125805146885</v>
      </c>
      <c r="F357" s="229">
        <v>0.9169597506748548</v>
      </c>
      <c r="G357" s="229">
        <v>89.902327668810429</v>
      </c>
      <c r="H357" s="271">
        <v>1943</v>
      </c>
      <c r="I357" s="242" t="s">
        <v>23</v>
      </c>
    </row>
    <row r="358" spans="1:9" s="348" customFormat="1" ht="18" customHeight="1">
      <c r="A358" s="232" t="s">
        <v>26</v>
      </c>
      <c r="B358" s="233">
        <v>4.4451188570989979</v>
      </c>
      <c r="C358" s="233">
        <v>0.29522105016910682</v>
      </c>
      <c r="D358" s="233">
        <v>95.259660092731892</v>
      </c>
      <c r="E358" s="233">
        <v>6.3948858011088117</v>
      </c>
      <c r="F358" s="233">
        <v>2.2541882616769868</v>
      </c>
      <c r="G358" s="233">
        <v>91.350925937214043</v>
      </c>
      <c r="H358" s="270">
        <v>1854</v>
      </c>
      <c r="I358" s="235" t="s">
        <v>25</v>
      </c>
    </row>
    <row r="359" spans="1:9" s="348" customFormat="1" ht="18" customHeight="1">
      <c r="A359" s="244" t="s">
        <v>215</v>
      </c>
      <c r="B359" s="257">
        <v>10.289059360355711</v>
      </c>
      <c r="C359" s="257">
        <v>3.2505380490074502</v>
      </c>
      <c r="D359" s="257">
        <v>86.460402590637088</v>
      </c>
      <c r="E359" s="257">
        <v>7.7253967436358106</v>
      </c>
      <c r="F359" s="257">
        <v>3.1222833080074066</v>
      </c>
      <c r="G359" s="257">
        <v>89.152319948356691</v>
      </c>
      <c r="H359" s="246">
        <v>30737</v>
      </c>
      <c r="I359" s="247" t="s">
        <v>28</v>
      </c>
    </row>
    <row r="360" spans="1:9" s="348" customFormat="1" ht="18" customHeight="1">
      <c r="A360" s="248" t="s">
        <v>30</v>
      </c>
      <c r="B360" s="316">
        <v>7.0148007418036453</v>
      </c>
      <c r="C360" s="316">
        <v>1.3500952451294532</v>
      </c>
      <c r="D360" s="316">
        <v>91.63510401307326</v>
      </c>
      <c r="E360" s="316">
        <v>4.5565194411738332</v>
      </c>
      <c r="F360" s="316">
        <v>3.742729708930455</v>
      </c>
      <c r="G360" s="316">
        <v>91.700750849904054</v>
      </c>
      <c r="H360" s="351">
        <v>811611</v>
      </c>
      <c r="I360" s="251" t="s">
        <v>216</v>
      </c>
    </row>
    <row r="361" spans="1:9" s="227" customFormat="1" ht="20.25">
      <c r="A361" s="277"/>
      <c r="B361" s="278"/>
      <c r="C361" s="278"/>
      <c r="D361" s="278"/>
      <c r="E361" s="278"/>
      <c r="F361" s="278"/>
      <c r="G361" s="278"/>
      <c r="H361" s="278"/>
      <c r="I361" s="279"/>
    </row>
    <row r="362" spans="1:9" s="227" customFormat="1" ht="20.25">
      <c r="A362" s="277"/>
      <c r="B362" s="278"/>
      <c r="C362" s="278"/>
      <c r="D362" s="278"/>
      <c r="E362" s="278"/>
      <c r="F362" s="278"/>
      <c r="G362" s="278"/>
      <c r="H362" s="278"/>
      <c r="I362" s="279"/>
    </row>
    <row r="363" spans="1:9" s="227" customFormat="1" ht="20.25">
      <c r="A363" s="277"/>
      <c r="B363" s="278"/>
      <c r="C363" s="278"/>
      <c r="D363" s="278"/>
      <c r="E363" s="278"/>
      <c r="F363" s="278"/>
      <c r="G363" s="278"/>
      <c r="H363" s="278"/>
      <c r="I363" s="279"/>
    </row>
    <row r="364" spans="1:9" s="227" customFormat="1" ht="20.25">
      <c r="A364" s="277"/>
      <c r="B364" s="278"/>
      <c r="C364" s="278"/>
      <c r="D364" s="278"/>
      <c r="E364" s="278"/>
      <c r="F364" s="278"/>
      <c r="G364" s="278"/>
      <c r="H364" s="278"/>
      <c r="I364" s="279"/>
    </row>
    <row r="365" spans="1:9" s="227" customFormat="1" ht="20.25">
      <c r="A365" s="277"/>
      <c r="B365" s="278"/>
      <c r="C365" s="278"/>
      <c r="D365" s="278"/>
      <c r="E365" s="278"/>
      <c r="F365" s="278"/>
      <c r="G365" s="278"/>
      <c r="H365" s="278"/>
      <c r="I365" s="279"/>
    </row>
    <row r="366" spans="1:9" s="227" customFormat="1" ht="20.25">
      <c r="A366" s="277"/>
      <c r="B366" s="278"/>
      <c r="C366" s="278"/>
      <c r="D366" s="278"/>
      <c r="E366" s="278"/>
      <c r="F366" s="278"/>
      <c r="G366" s="278"/>
      <c r="H366" s="278"/>
      <c r="I366" s="279"/>
    </row>
    <row r="367" spans="1:9" s="227" customFormat="1" ht="20.25">
      <c r="A367" s="277"/>
      <c r="B367" s="278"/>
      <c r="C367" s="278"/>
      <c r="D367" s="278"/>
      <c r="E367" s="278"/>
      <c r="F367" s="278"/>
      <c r="G367" s="278"/>
      <c r="H367" s="278"/>
      <c r="I367" s="279"/>
    </row>
    <row r="368" spans="1:9" s="227" customFormat="1" ht="20.25">
      <c r="A368" s="277"/>
      <c r="B368" s="278"/>
      <c r="C368" s="278"/>
      <c r="D368" s="278"/>
      <c r="E368" s="278"/>
      <c r="F368" s="278"/>
      <c r="G368" s="278"/>
      <c r="H368" s="278"/>
      <c r="I368" s="279"/>
    </row>
    <row r="369" spans="1:9" s="227" customFormat="1" ht="20.25">
      <c r="A369" s="277"/>
      <c r="B369" s="278"/>
      <c r="C369" s="278"/>
      <c r="D369" s="278"/>
      <c r="E369" s="278"/>
      <c r="F369" s="278"/>
      <c r="G369" s="278"/>
      <c r="H369" s="278"/>
      <c r="I369" s="279"/>
    </row>
    <row r="370" spans="1:9" s="227" customFormat="1" ht="20.25">
      <c r="A370" s="277"/>
      <c r="B370" s="278"/>
      <c r="C370" s="278"/>
      <c r="D370" s="278"/>
      <c r="E370" s="278"/>
      <c r="F370" s="278"/>
      <c r="G370" s="278"/>
      <c r="H370" s="278"/>
      <c r="I370" s="279"/>
    </row>
    <row r="371" spans="1:9" s="227" customFormat="1" ht="20.25">
      <c r="A371" s="277"/>
      <c r="B371" s="278"/>
      <c r="C371" s="278"/>
      <c r="D371" s="278"/>
      <c r="E371" s="278"/>
      <c r="F371" s="278"/>
      <c r="G371" s="278"/>
      <c r="H371" s="278"/>
      <c r="I371" s="279"/>
    </row>
    <row r="372" spans="1:9" s="227" customFormat="1" ht="20.25">
      <c r="A372" s="277"/>
      <c r="B372" s="278"/>
      <c r="C372" s="278"/>
      <c r="D372" s="278"/>
      <c r="E372" s="278"/>
      <c r="F372" s="278"/>
      <c r="G372" s="278"/>
      <c r="H372" s="278"/>
      <c r="I372" s="279"/>
    </row>
    <row r="373" spans="1:9" s="227" customFormat="1" ht="20.25">
      <c r="A373" s="277"/>
      <c r="B373" s="278"/>
      <c r="C373" s="278"/>
      <c r="D373" s="278"/>
      <c r="E373" s="278"/>
      <c r="F373" s="278"/>
      <c r="G373" s="278"/>
      <c r="H373" s="278"/>
      <c r="I373" s="279"/>
    </row>
    <row r="374" spans="1:9" s="227" customFormat="1" ht="20.25">
      <c r="A374" s="277"/>
      <c r="B374" s="278"/>
      <c r="C374" s="278"/>
      <c r="D374" s="278"/>
      <c r="E374" s="278"/>
      <c r="F374" s="278"/>
      <c r="G374" s="278"/>
      <c r="H374" s="278"/>
      <c r="I374" s="279"/>
    </row>
    <row r="375" spans="1:9" s="227" customFormat="1" ht="20.25">
      <c r="A375" s="277"/>
      <c r="B375" s="278"/>
      <c r="C375" s="278"/>
      <c r="D375" s="278"/>
      <c r="E375" s="278"/>
      <c r="F375" s="278"/>
      <c r="G375" s="278"/>
      <c r="H375" s="278"/>
      <c r="I375" s="279"/>
    </row>
    <row r="376" spans="1:9" s="227" customFormat="1" ht="20.25">
      <c r="A376" s="277"/>
      <c r="B376" s="278"/>
      <c r="C376" s="278"/>
      <c r="D376" s="278"/>
      <c r="E376" s="278"/>
      <c r="F376" s="278"/>
      <c r="G376" s="278"/>
      <c r="H376" s="278"/>
      <c r="I376" s="279"/>
    </row>
    <row r="377" spans="1:9" s="227" customFormat="1" ht="20.25">
      <c r="A377" s="277"/>
      <c r="B377" s="278"/>
      <c r="C377" s="278"/>
      <c r="D377" s="278"/>
      <c r="E377" s="278"/>
      <c r="F377" s="278"/>
      <c r="G377" s="278"/>
      <c r="H377" s="278"/>
      <c r="I377" s="279"/>
    </row>
    <row r="378" spans="1:9" s="227" customFormat="1" ht="20.25">
      <c r="A378" s="277"/>
      <c r="B378" s="278"/>
      <c r="C378" s="278"/>
      <c r="D378" s="278"/>
      <c r="E378" s="278"/>
      <c r="F378" s="278"/>
      <c r="G378" s="278"/>
      <c r="H378" s="278"/>
      <c r="I378" s="279"/>
    </row>
    <row r="379" spans="1:9" s="227" customFormat="1" ht="20.25">
      <c r="A379" s="277"/>
      <c r="B379" s="278"/>
      <c r="C379" s="278"/>
      <c r="D379" s="278"/>
      <c r="E379" s="278"/>
      <c r="F379" s="278"/>
      <c r="G379" s="278"/>
      <c r="H379" s="278"/>
      <c r="I379" s="279"/>
    </row>
    <row r="380" spans="1:9" s="252" customFormat="1" ht="50.1" customHeight="1">
      <c r="A380" s="352"/>
      <c r="B380" s="596" t="s">
        <v>241</v>
      </c>
      <c r="C380" s="596"/>
      <c r="D380" s="596"/>
      <c r="E380" s="596"/>
      <c r="F380" s="596"/>
      <c r="G380" s="596"/>
      <c r="H380" s="596"/>
      <c r="I380" s="596"/>
    </row>
    <row r="381" spans="1:9" s="227" customFormat="1" ht="20.100000000000001" customHeight="1">
      <c r="A381" s="353"/>
      <c r="B381" s="598" t="s">
        <v>242</v>
      </c>
      <c r="C381" s="594"/>
      <c r="D381" s="594"/>
      <c r="E381" s="594"/>
      <c r="F381" s="594"/>
      <c r="G381" s="594"/>
      <c r="H381" s="594"/>
      <c r="I381" s="594"/>
    </row>
    <row r="382" spans="1:9" s="227" customFormat="1" ht="75" customHeight="1">
      <c r="A382" s="252"/>
      <c r="B382" s="354" t="s">
        <v>206</v>
      </c>
      <c r="C382" s="45" t="s">
        <v>243</v>
      </c>
      <c r="D382" s="45" t="s">
        <v>244</v>
      </c>
      <c r="E382" s="45" t="s">
        <v>245</v>
      </c>
      <c r="F382" s="45" t="s">
        <v>246</v>
      </c>
      <c r="G382" s="45" t="s">
        <v>247</v>
      </c>
      <c r="H382" s="355" t="s">
        <v>209</v>
      </c>
      <c r="I382" s="285" t="s">
        <v>4</v>
      </c>
    </row>
    <row r="383" spans="1:9" s="227" customFormat="1" ht="18" customHeight="1">
      <c r="A383" s="252"/>
      <c r="B383" s="237" t="s">
        <v>1</v>
      </c>
      <c r="C383" s="324">
        <v>12.311425801864628</v>
      </c>
      <c r="D383" s="324">
        <v>91.353996737357264</v>
      </c>
      <c r="E383" s="324">
        <v>95.629270238527027</v>
      </c>
      <c r="F383" s="324">
        <v>37.02173526880388</v>
      </c>
      <c r="G383" s="324">
        <v>19.37971802704676</v>
      </c>
      <c r="H383" s="254">
        <v>7356</v>
      </c>
      <c r="I383" s="309" t="s">
        <v>0</v>
      </c>
    </row>
    <row r="384" spans="1:9" s="227" customFormat="1" ht="18" customHeight="1">
      <c r="A384" s="252"/>
      <c r="B384" s="236" t="s">
        <v>3</v>
      </c>
      <c r="C384" s="356">
        <v>11.294317080441477</v>
      </c>
      <c r="D384" s="356">
        <v>90.069567589687622</v>
      </c>
      <c r="E384" s="356">
        <v>95.231216332346236</v>
      </c>
      <c r="F384" s="356">
        <v>28.935905344915625</v>
      </c>
      <c r="G384" s="356">
        <v>17.121607035129568</v>
      </c>
      <c r="H384" s="271">
        <v>7331</v>
      </c>
      <c r="I384" s="357" t="s">
        <v>2</v>
      </c>
    </row>
    <row r="385" spans="1:9" s="227" customFormat="1" ht="18" customHeight="1">
      <c r="A385" s="252"/>
      <c r="B385" s="237" t="s">
        <v>10</v>
      </c>
      <c r="C385" s="324">
        <v>12.136128199445054</v>
      </c>
      <c r="D385" s="324">
        <v>85.168810289389071</v>
      </c>
      <c r="E385" s="324">
        <v>92.529876569400074</v>
      </c>
      <c r="F385" s="324">
        <v>38.047933065059013</v>
      </c>
      <c r="G385" s="324">
        <v>14.216378962977808</v>
      </c>
      <c r="H385" s="254">
        <v>4976</v>
      </c>
      <c r="I385" s="309" t="s">
        <v>9</v>
      </c>
    </row>
    <row r="386" spans="1:9" s="227" customFormat="1" ht="18" customHeight="1">
      <c r="A386" s="252"/>
      <c r="B386" s="236" t="s">
        <v>12</v>
      </c>
      <c r="C386" s="356">
        <v>10.099905881446672</v>
      </c>
      <c r="D386" s="356">
        <v>86.978818283166106</v>
      </c>
      <c r="E386" s="356">
        <v>92.348447897440209</v>
      </c>
      <c r="F386" s="356">
        <v>34.18831943753321</v>
      </c>
      <c r="G386" s="356">
        <v>16.459528799906298</v>
      </c>
      <c r="H386" s="271">
        <v>4485</v>
      </c>
      <c r="I386" s="357" t="s">
        <v>11</v>
      </c>
    </row>
    <row r="387" spans="1:9" s="227" customFormat="1" ht="18" customHeight="1">
      <c r="A387" s="252"/>
      <c r="B387" s="237" t="s">
        <v>14</v>
      </c>
      <c r="C387" s="324">
        <v>10.971862865216996</v>
      </c>
      <c r="D387" s="324">
        <v>88.216007714561229</v>
      </c>
      <c r="E387" s="324">
        <v>93.383759296060305</v>
      </c>
      <c r="F387" s="324">
        <v>38.858611512288498</v>
      </c>
      <c r="G387" s="324">
        <v>14.716197110451002</v>
      </c>
      <c r="H387" s="254">
        <v>5185</v>
      </c>
      <c r="I387" s="309" t="s">
        <v>13</v>
      </c>
    </row>
    <row r="388" spans="1:9" s="227" customFormat="1" ht="18" customHeight="1">
      <c r="A388" s="252"/>
      <c r="B388" s="236" t="s">
        <v>16</v>
      </c>
      <c r="C388" s="356">
        <v>7.8497302943551226</v>
      </c>
      <c r="D388" s="356">
        <v>87.059942911512849</v>
      </c>
      <c r="E388" s="356">
        <v>91.377986909987342</v>
      </c>
      <c r="F388" s="356">
        <v>33.953640144867038</v>
      </c>
      <c r="G388" s="356">
        <v>14.696857395010623</v>
      </c>
      <c r="H388" s="271">
        <v>3153</v>
      </c>
      <c r="I388" s="357" t="s">
        <v>15</v>
      </c>
    </row>
    <row r="389" spans="1:9" s="227" customFormat="1" ht="18" customHeight="1">
      <c r="A389" s="252"/>
      <c r="B389" s="237" t="s">
        <v>18</v>
      </c>
      <c r="C389" s="324">
        <v>9.804332351005753</v>
      </c>
      <c r="D389" s="324">
        <v>86.985074626865668</v>
      </c>
      <c r="E389" s="324">
        <v>93.012152008567313</v>
      </c>
      <c r="F389" s="324">
        <v>32.793575031626155</v>
      </c>
      <c r="G389" s="324">
        <v>15.939765043518401</v>
      </c>
      <c r="H389" s="254">
        <v>6700</v>
      </c>
      <c r="I389" s="309" t="s">
        <v>17</v>
      </c>
    </row>
    <row r="390" spans="1:9" s="227" customFormat="1" ht="18" customHeight="1">
      <c r="A390" s="252"/>
      <c r="B390" s="236" t="s">
        <v>20</v>
      </c>
      <c r="C390" s="356">
        <v>8.1282958697815353</v>
      </c>
      <c r="D390" s="356">
        <v>84.08176943699732</v>
      </c>
      <c r="E390" s="356">
        <v>89.122457850467697</v>
      </c>
      <c r="F390" s="356">
        <v>22.499010694189064</v>
      </c>
      <c r="G390" s="356">
        <v>11.85319805863057</v>
      </c>
      <c r="H390" s="271">
        <v>5968</v>
      </c>
      <c r="I390" s="357" t="s">
        <v>19</v>
      </c>
    </row>
    <row r="391" spans="1:9" s="227" customFormat="1" ht="18" customHeight="1">
      <c r="A391" s="252"/>
      <c r="B391" s="237" t="s">
        <v>22</v>
      </c>
      <c r="C391" s="324">
        <v>3.311865740125731</v>
      </c>
      <c r="D391" s="324">
        <v>84.739855613642021</v>
      </c>
      <c r="E391" s="324">
        <v>90.345536092971429</v>
      </c>
      <c r="F391" s="324">
        <v>21.002196112465185</v>
      </c>
      <c r="G391" s="324">
        <v>11.939935688076446</v>
      </c>
      <c r="H391" s="254">
        <v>4017</v>
      </c>
      <c r="I391" s="309" t="s">
        <v>21</v>
      </c>
    </row>
    <row r="392" spans="1:9" s="227" customFormat="1" ht="18" customHeight="1">
      <c r="A392" s="252"/>
      <c r="B392" s="236" t="s">
        <v>24</v>
      </c>
      <c r="C392" s="356">
        <v>10.727627921773266</v>
      </c>
      <c r="D392" s="356">
        <v>87.218277246063593</v>
      </c>
      <c r="E392" s="356">
        <v>92.87192744394207</v>
      </c>
      <c r="F392" s="356">
        <v>41.295000203347449</v>
      </c>
      <c r="G392" s="356">
        <v>13.18266589096938</v>
      </c>
      <c r="H392" s="271">
        <v>3239</v>
      </c>
      <c r="I392" s="357" t="s">
        <v>23</v>
      </c>
    </row>
    <row r="393" spans="1:9" s="227" customFormat="1" ht="18" customHeight="1">
      <c r="A393" s="252"/>
      <c r="B393" s="237" t="s">
        <v>26</v>
      </c>
      <c r="C393" s="324">
        <v>7.1897436093859106</v>
      </c>
      <c r="D393" s="324">
        <v>83.193277310924373</v>
      </c>
      <c r="E393" s="324">
        <v>91.693864045021897</v>
      </c>
      <c r="F393" s="324">
        <v>40.637985404063912</v>
      </c>
      <c r="G393" s="324">
        <v>13.294943882540577</v>
      </c>
      <c r="H393" s="254">
        <v>2618</v>
      </c>
      <c r="I393" s="309" t="s">
        <v>25</v>
      </c>
    </row>
    <row r="394" spans="1:9" s="227" customFormat="1" ht="18" customHeight="1">
      <c r="A394" s="252"/>
      <c r="B394" s="256" t="s">
        <v>215</v>
      </c>
      <c r="C394" s="326">
        <v>9.8451741636420973</v>
      </c>
      <c r="D394" s="326">
        <v>87.290106854692155</v>
      </c>
      <c r="E394" s="326">
        <v>92.813821555732247</v>
      </c>
      <c r="F394" s="326">
        <v>32.967970563405011</v>
      </c>
      <c r="G394" s="326">
        <v>15.233770446370032</v>
      </c>
      <c r="H394" s="258">
        <v>55028</v>
      </c>
      <c r="I394" s="314" t="s">
        <v>28</v>
      </c>
    </row>
    <row r="395" spans="1:9" s="227" customFormat="1" ht="18" customHeight="1">
      <c r="A395" s="252"/>
      <c r="B395" s="315" t="s">
        <v>30</v>
      </c>
      <c r="C395" s="328">
        <v>14.180075675559834</v>
      </c>
      <c r="D395" s="358">
        <v>90.46</v>
      </c>
      <c r="E395" s="316">
        <v>94.81</v>
      </c>
      <c r="F395" s="328">
        <v>54.122391801890259</v>
      </c>
      <c r="G395" s="328">
        <v>27.208142383799395</v>
      </c>
      <c r="H395" s="317">
        <v>2712974</v>
      </c>
      <c r="I395" s="318" t="s">
        <v>216</v>
      </c>
    </row>
    <row r="396" spans="1:9" s="333" customFormat="1" ht="18" customHeight="1">
      <c r="A396" s="359"/>
      <c r="B396" s="360"/>
      <c r="C396" s="361"/>
      <c r="D396" s="362"/>
      <c r="E396" s="342"/>
      <c r="F396" s="361"/>
      <c r="G396" s="361"/>
      <c r="H396" s="363"/>
      <c r="I396" s="363"/>
    </row>
    <row r="397" spans="1:9" s="365" customFormat="1" ht="50.1" customHeight="1">
      <c r="A397" s="364"/>
      <c r="B397" s="596" t="s">
        <v>241</v>
      </c>
      <c r="C397" s="596"/>
      <c r="D397" s="596"/>
      <c r="E397" s="596"/>
      <c r="F397" s="596"/>
      <c r="G397" s="596"/>
      <c r="H397" s="596"/>
      <c r="I397" s="596"/>
    </row>
    <row r="398" spans="1:9" s="227" customFormat="1" ht="20.100000000000001" customHeight="1">
      <c r="A398" s="353"/>
      <c r="B398" s="594" t="s">
        <v>248</v>
      </c>
      <c r="C398" s="594"/>
      <c r="D398" s="594"/>
      <c r="E398" s="594"/>
      <c r="F398" s="594"/>
      <c r="G398" s="594"/>
      <c r="H398" s="594"/>
      <c r="I398" s="594"/>
    </row>
    <row r="399" spans="1:9" s="227" customFormat="1" ht="75" customHeight="1">
      <c r="A399" s="252"/>
      <c r="B399" s="354" t="s">
        <v>206</v>
      </c>
      <c r="C399" s="45" t="s">
        <v>243</v>
      </c>
      <c r="D399" s="45" t="s">
        <v>244</v>
      </c>
      <c r="E399" s="45" t="s">
        <v>245</v>
      </c>
      <c r="F399" s="45" t="s">
        <v>246</v>
      </c>
      <c r="G399" s="45" t="s">
        <v>247</v>
      </c>
      <c r="H399" s="355" t="s">
        <v>209</v>
      </c>
      <c r="I399" s="285" t="s">
        <v>4</v>
      </c>
    </row>
    <row r="400" spans="1:9" s="227" customFormat="1" ht="18" customHeight="1">
      <c r="A400" s="252"/>
      <c r="B400" s="366" t="s">
        <v>1</v>
      </c>
      <c r="C400" s="233">
        <v>15.795533680130196</v>
      </c>
      <c r="D400" s="233">
        <v>93.789279112754159</v>
      </c>
      <c r="E400" s="233">
        <v>97.244141863031416</v>
      </c>
      <c r="F400" s="233">
        <v>43.502313586959467</v>
      </c>
      <c r="G400" s="233">
        <v>21.357443944735802</v>
      </c>
      <c r="H400" s="254">
        <v>5410</v>
      </c>
      <c r="I400" s="367" t="s">
        <v>0</v>
      </c>
    </row>
    <row r="401" spans="1:9" s="227" customFormat="1" ht="18" customHeight="1">
      <c r="A401" s="252"/>
      <c r="B401" s="368" t="s">
        <v>3</v>
      </c>
      <c r="C401" s="229">
        <v>25.514118316921277</v>
      </c>
      <c r="D401" s="229">
        <v>93.22358346094947</v>
      </c>
      <c r="E401" s="229">
        <v>97.819305637816768</v>
      </c>
      <c r="F401" s="229">
        <v>46.557333799286518</v>
      </c>
      <c r="G401" s="229">
        <v>33.121263102890474</v>
      </c>
      <c r="H401" s="271">
        <v>2612</v>
      </c>
      <c r="I401" s="369" t="s">
        <v>2</v>
      </c>
    </row>
    <row r="402" spans="1:9" s="347" customFormat="1" ht="18" customHeight="1">
      <c r="A402" s="346"/>
      <c r="B402" s="366" t="s">
        <v>10</v>
      </c>
      <c r="C402" s="233">
        <v>13.021476215302011</v>
      </c>
      <c r="D402" s="233">
        <v>92.183120523201495</v>
      </c>
      <c r="E402" s="233">
        <v>96.11951622706033</v>
      </c>
      <c r="F402" s="233">
        <v>42.047833441628541</v>
      </c>
      <c r="G402" s="233">
        <v>16.393627879261171</v>
      </c>
      <c r="H402" s="254">
        <v>3211</v>
      </c>
      <c r="I402" s="367" t="s">
        <v>9</v>
      </c>
    </row>
    <row r="403" spans="1:9" s="347" customFormat="1" ht="18" customHeight="1">
      <c r="A403" s="346"/>
      <c r="B403" s="368" t="s">
        <v>12</v>
      </c>
      <c r="C403" s="229">
        <v>12.802298053425393</v>
      </c>
      <c r="D403" s="229">
        <v>91.71974522292993</v>
      </c>
      <c r="E403" s="229">
        <v>95.374523690982983</v>
      </c>
      <c r="F403" s="229">
        <v>37.028080229168296</v>
      </c>
      <c r="G403" s="229">
        <v>17.437204838839019</v>
      </c>
      <c r="H403" s="271">
        <v>2826</v>
      </c>
      <c r="I403" s="369" t="s">
        <v>11</v>
      </c>
    </row>
    <row r="404" spans="1:9" s="347" customFormat="1" ht="18" customHeight="1">
      <c r="A404" s="346"/>
      <c r="B404" s="366" t="s">
        <v>14</v>
      </c>
      <c r="C404" s="233">
        <v>19.277217557171898</v>
      </c>
      <c r="D404" s="233">
        <v>93.756145526057026</v>
      </c>
      <c r="E404" s="233">
        <v>97.428517603016005</v>
      </c>
      <c r="F404" s="233">
        <v>43.205737934049068</v>
      </c>
      <c r="G404" s="233">
        <v>17.707488272184591</v>
      </c>
      <c r="H404" s="254">
        <v>2034</v>
      </c>
      <c r="I404" s="367" t="s">
        <v>13</v>
      </c>
    </row>
    <row r="405" spans="1:9" s="347" customFormat="1" ht="18" customHeight="1">
      <c r="A405" s="346"/>
      <c r="B405" s="368" t="s">
        <v>16</v>
      </c>
      <c r="C405" s="229">
        <v>14.179895234719837</v>
      </c>
      <c r="D405" s="229">
        <v>92.361111111111114</v>
      </c>
      <c r="E405" s="229">
        <v>94.582698987578311</v>
      </c>
      <c r="F405" s="229">
        <v>37.755332275343399</v>
      </c>
      <c r="G405" s="229">
        <v>19.121685869767081</v>
      </c>
      <c r="H405" s="271">
        <v>864</v>
      </c>
      <c r="I405" s="369" t="s">
        <v>15</v>
      </c>
    </row>
    <row r="406" spans="1:9" s="347" customFormat="1" ht="18" customHeight="1">
      <c r="A406" s="346"/>
      <c r="B406" s="366" t="s">
        <v>18</v>
      </c>
      <c r="C406" s="233">
        <v>14.956769558284439</v>
      </c>
      <c r="D406" s="233">
        <v>91.306936588270318</v>
      </c>
      <c r="E406" s="233">
        <v>95.829081377617655</v>
      </c>
      <c r="F406" s="233">
        <v>36.316113353392005</v>
      </c>
      <c r="G406" s="233">
        <v>20.141084514830656</v>
      </c>
      <c r="H406" s="254">
        <v>3359</v>
      </c>
      <c r="I406" s="367" t="s">
        <v>17</v>
      </c>
    </row>
    <row r="407" spans="1:9" s="347" customFormat="1" ht="18" customHeight="1">
      <c r="A407" s="346"/>
      <c r="B407" s="368" t="s">
        <v>20</v>
      </c>
      <c r="C407" s="229">
        <v>21.119173517272326</v>
      </c>
      <c r="D407" s="229">
        <v>89.795918367346943</v>
      </c>
      <c r="E407" s="229">
        <v>94.972308376629229</v>
      </c>
      <c r="F407" s="229">
        <v>37.694058350289282</v>
      </c>
      <c r="G407" s="229">
        <v>18.721992842897382</v>
      </c>
      <c r="H407" s="271">
        <v>1176</v>
      </c>
      <c r="I407" s="369" t="s">
        <v>19</v>
      </c>
    </row>
    <row r="408" spans="1:9" s="347" customFormat="1" ht="18" customHeight="1">
      <c r="A408" s="346"/>
      <c r="B408" s="366" t="s">
        <v>22</v>
      </c>
      <c r="C408" s="233">
        <v>3.0937176047923218</v>
      </c>
      <c r="D408" s="233">
        <v>94.451962110960764</v>
      </c>
      <c r="E408" s="233">
        <v>96.46085112664116</v>
      </c>
      <c r="F408" s="233">
        <v>27.627081681927613</v>
      </c>
      <c r="G408" s="233">
        <v>17.321396020979922</v>
      </c>
      <c r="H408" s="254">
        <v>739</v>
      </c>
      <c r="I408" s="367" t="s">
        <v>21</v>
      </c>
    </row>
    <row r="409" spans="1:9" s="347" customFormat="1" ht="18" customHeight="1">
      <c r="A409" s="346"/>
      <c r="B409" s="368" t="s">
        <v>24</v>
      </c>
      <c r="C409" s="229">
        <v>18.903200761199635</v>
      </c>
      <c r="D409" s="229">
        <v>90.123456790123456</v>
      </c>
      <c r="E409" s="229">
        <v>94.566227183605022</v>
      </c>
      <c r="F409" s="229">
        <v>35.596388478087775</v>
      </c>
      <c r="G409" s="229">
        <v>15.706598072672589</v>
      </c>
      <c r="H409" s="271">
        <v>1296</v>
      </c>
      <c r="I409" s="369" t="s">
        <v>23</v>
      </c>
    </row>
    <row r="410" spans="1:9" s="347" customFormat="1" ht="18" customHeight="1">
      <c r="A410" s="346"/>
      <c r="B410" s="366" t="s">
        <v>26</v>
      </c>
      <c r="C410" s="233">
        <v>14.620309688858843</v>
      </c>
      <c r="D410" s="233">
        <v>91.623036649214654</v>
      </c>
      <c r="E410" s="233">
        <v>95.134221345352515</v>
      </c>
      <c r="F410" s="233">
        <v>39.792139008191924</v>
      </c>
      <c r="G410" s="233">
        <v>19.147727149430356</v>
      </c>
      <c r="H410" s="254">
        <v>764</v>
      </c>
      <c r="I410" s="367" t="s">
        <v>25</v>
      </c>
    </row>
    <row r="411" spans="1:9" s="347" customFormat="1" ht="18" customHeight="1">
      <c r="A411" s="346"/>
      <c r="B411" s="370" t="s">
        <v>215</v>
      </c>
      <c r="C411" s="257">
        <v>16.243872947801734</v>
      </c>
      <c r="D411" s="257">
        <v>92.441645053723605</v>
      </c>
      <c r="E411" s="257">
        <v>96.321860961233696</v>
      </c>
      <c r="F411" s="257">
        <v>40.359716057324185</v>
      </c>
      <c r="G411" s="257">
        <v>20.335443228775073</v>
      </c>
      <c r="H411" s="258">
        <v>24291</v>
      </c>
      <c r="I411" s="371" t="s">
        <v>28</v>
      </c>
    </row>
    <row r="412" spans="1:9" s="347" customFormat="1" ht="18" customHeight="1">
      <c r="B412" s="372" t="s">
        <v>30</v>
      </c>
      <c r="C412" s="316">
        <v>17.132197651393799</v>
      </c>
      <c r="D412" s="358">
        <v>92.42</v>
      </c>
      <c r="E412" s="316">
        <v>95.84</v>
      </c>
      <c r="F412" s="316">
        <v>59.110350166704798</v>
      </c>
      <c r="G412" s="316">
        <v>31.421577943542246</v>
      </c>
      <c r="H412" s="317">
        <v>1901363</v>
      </c>
      <c r="I412" s="373" t="s">
        <v>216</v>
      </c>
    </row>
    <row r="413" spans="1:9" s="374" customFormat="1" ht="18" customHeight="1">
      <c r="B413" s="330"/>
      <c r="C413" s="375"/>
      <c r="D413" s="376"/>
      <c r="E413" s="375"/>
      <c r="F413" s="375"/>
      <c r="G413" s="375"/>
      <c r="H413" s="332"/>
      <c r="I413" s="332"/>
    </row>
    <row r="414" spans="1:9" s="348" customFormat="1" ht="50.1" customHeight="1">
      <c r="B414" s="596" t="s">
        <v>241</v>
      </c>
      <c r="C414" s="596"/>
      <c r="D414" s="596"/>
      <c r="E414" s="596"/>
      <c r="F414" s="596"/>
      <c r="G414" s="596"/>
      <c r="H414" s="596"/>
      <c r="I414" s="596"/>
    </row>
    <row r="415" spans="1:9" s="347" customFormat="1" ht="20.100000000000001" customHeight="1">
      <c r="A415" s="353"/>
      <c r="B415" s="594" t="s">
        <v>249</v>
      </c>
      <c r="C415" s="594"/>
      <c r="D415" s="594"/>
      <c r="E415" s="594"/>
      <c r="F415" s="594"/>
      <c r="G415" s="594"/>
      <c r="H415" s="594"/>
      <c r="I415" s="594"/>
    </row>
    <row r="416" spans="1:9" s="347" customFormat="1" ht="75" customHeight="1">
      <c r="A416" s="346"/>
      <c r="B416" s="354" t="s">
        <v>206</v>
      </c>
      <c r="C416" s="45" t="s">
        <v>243</v>
      </c>
      <c r="D416" s="45" t="s">
        <v>244</v>
      </c>
      <c r="E416" s="45" t="s">
        <v>245</v>
      </c>
      <c r="F416" s="45" t="s">
        <v>246</v>
      </c>
      <c r="G416" s="45" t="s">
        <v>247</v>
      </c>
      <c r="H416" s="355" t="s">
        <v>209</v>
      </c>
      <c r="I416" s="285" t="s">
        <v>4</v>
      </c>
    </row>
    <row r="417" spans="1:9" s="347" customFormat="1" ht="18" customHeight="1">
      <c r="A417" s="346"/>
      <c r="B417" s="237" t="s">
        <v>1</v>
      </c>
      <c r="C417" s="233">
        <v>2.6253910529347322</v>
      </c>
      <c r="D417" s="233">
        <v>84.583761562178822</v>
      </c>
      <c r="E417" s="233">
        <v>91.139827541420544</v>
      </c>
      <c r="F417" s="233">
        <v>19.005327919767819</v>
      </c>
      <c r="G417" s="233">
        <v>13.881518019493368</v>
      </c>
      <c r="H417" s="254">
        <v>1946</v>
      </c>
      <c r="I417" s="309" t="s">
        <v>0</v>
      </c>
    </row>
    <row r="418" spans="1:9" s="347" customFormat="1" ht="18" customHeight="1">
      <c r="A418" s="346"/>
      <c r="B418" s="240" t="s">
        <v>3</v>
      </c>
      <c r="C418" s="229">
        <v>3.4235561502264784</v>
      </c>
      <c r="D418" s="229">
        <v>88.323797414706505</v>
      </c>
      <c r="E418" s="229">
        <v>93.798690529023048</v>
      </c>
      <c r="F418" s="229">
        <v>19.182319601576861</v>
      </c>
      <c r="G418" s="229">
        <v>8.2656838206792838</v>
      </c>
      <c r="H418" s="271">
        <v>4719</v>
      </c>
      <c r="I418" s="312" t="s">
        <v>2</v>
      </c>
    </row>
    <row r="419" spans="1:9" s="347" customFormat="1" ht="18" customHeight="1">
      <c r="A419" s="346"/>
      <c r="B419" s="237" t="s">
        <v>10</v>
      </c>
      <c r="C419" s="233">
        <v>10.525446908273887</v>
      </c>
      <c r="D419" s="233">
        <v>72.40793201133144</v>
      </c>
      <c r="E419" s="233">
        <v>85.999376319685027</v>
      </c>
      <c r="F419" s="233">
        <v>30.771060481962039</v>
      </c>
      <c r="G419" s="233">
        <v>10.255389574770236</v>
      </c>
      <c r="H419" s="254">
        <v>1765</v>
      </c>
      <c r="I419" s="309" t="s">
        <v>9</v>
      </c>
    </row>
    <row r="420" spans="1:9" s="347" customFormat="1" ht="18" customHeight="1">
      <c r="A420" s="346"/>
      <c r="B420" s="240" t="s">
        <v>12</v>
      </c>
      <c r="C420" s="229">
        <v>5.4965542973523949</v>
      </c>
      <c r="D420" s="229">
        <v>78.902953586497887</v>
      </c>
      <c r="E420" s="229">
        <v>87.193722042976788</v>
      </c>
      <c r="F420" s="229">
        <v>29.350969228272959</v>
      </c>
      <c r="G420" s="229">
        <v>14.794120429788771</v>
      </c>
      <c r="H420" s="271">
        <v>1659</v>
      </c>
      <c r="I420" s="312" t="s">
        <v>11</v>
      </c>
    </row>
    <row r="421" spans="1:9" s="347" customFormat="1" ht="18" customHeight="1">
      <c r="A421" s="346"/>
      <c r="B421" s="237" t="s">
        <v>14</v>
      </c>
      <c r="C421" s="233">
        <v>5.6106786559385844</v>
      </c>
      <c r="D421" s="233">
        <v>84.639796889876223</v>
      </c>
      <c r="E421" s="233">
        <v>90.77282994145925</v>
      </c>
      <c r="F421" s="233">
        <v>36.052500708778041</v>
      </c>
      <c r="G421" s="233">
        <v>12.785290660763218</v>
      </c>
      <c r="H421" s="254">
        <v>3151</v>
      </c>
      <c r="I421" s="309" t="s">
        <v>13</v>
      </c>
    </row>
    <row r="422" spans="1:9" s="347" customFormat="1" ht="18" customHeight="1">
      <c r="A422" s="346"/>
      <c r="B422" s="240" t="s">
        <v>16</v>
      </c>
      <c r="C422" s="229">
        <v>5.4603626628674826</v>
      </c>
      <c r="D422" s="229">
        <v>85.058977719528173</v>
      </c>
      <c r="E422" s="229">
        <v>90.168344605469414</v>
      </c>
      <c r="F422" s="229">
        <v>32.518663298762981</v>
      </c>
      <c r="G422" s="229">
        <v>13.026673121445818</v>
      </c>
      <c r="H422" s="271">
        <v>2289</v>
      </c>
      <c r="I422" s="312" t="s">
        <v>15</v>
      </c>
    </row>
    <row r="423" spans="1:9" s="347" customFormat="1" ht="18" customHeight="1">
      <c r="A423" s="346"/>
      <c r="B423" s="237" t="s">
        <v>18</v>
      </c>
      <c r="C423" s="233">
        <v>4.6241358292308616</v>
      </c>
      <c r="D423" s="233">
        <v>82.639928165219999</v>
      </c>
      <c r="E423" s="233">
        <v>90.180046126903335</v>
      </c>
      <c r="F423" s="233">
        <v>29.252058652453776</v>
      </c>
      <c r="G423" s="233">
        <v>11.715810507708921</v>
      </c>
      <c r="H423" s="254">
        <v>3341</v>
      </c>
      <c r="I423" s="309" t="s">
        <v>17</v>
      </c>
    </row>
    <row r="424" spans="1:9" s="347" customFormat="1" ht="18" customHeight="1">
      <c r="A424" s="346"/>
      <c r="B424" s="240" t="s">
        <v>20</v>
      </c>
      <c r="C424" s="229">
        <v>4.9402173820000783</v>
      </c>
      <c r="D424" s="229">
        <v>82.679465776293824</v>
      </c>
      <c r="E424" s="229">
        <v>87.686851794799395</v>
      </c>
      <c r="F424" s="229">
        <v>18.77000901564713</v>
      </c>
      <c r="G424" s="229">
        <v>10.16753389621462</v>
      </c>
      <c r="H424" s="271">
        <v>4792</v>
      </c>
      <c r="I424" s="312" t="s">
        <v>19</v>
      </c>
    </row>
    <row r="425" spans="1:9" s="347" customFormat="1" ht="18" customHeight="1">
      <c r="A425" s="346"/>
      <c r="B425" s="237" t="s">
        <v>22</v>
      </c>
      <c r="C425" s="233">
        <v>3.3610455668528014</v>
      </c>
      <c r="D425" s="233">
        <v>82.550335570469798</v>
      </c>
      <c r="E425" s="233">
        <v>88.966885144257418</v>
      </c>
      <c r="F425" s="233">
        <v>19.508666388294127</v>
      </c>
      <c r="G425" s="233">
        <v>10.726726662446191</v>
      </c>
      <c r="H425" s="254">
        <v>3278</v>
      </c>
      <c r="I425" s="309" t="s">
        <v>21</v>
      </c>
    </row>
    <row r="426" spans="1:9" s="347" customFormat="1" ht="18" customHeight="1">
      <c r="A426" s="346"/>
      <c r="B426" s="240" t="s">
        <v>24</v>
      </c>
      <c r="C426" s="229">
        <v>5.2744408914610199</v>
      </c>
      <c r="D426" s="229">
        <v>85.280494081317556</v>
      </c>
      <c r="E426" s="229">
        <v>91.74181294955028</v>
      </c>
      <c r="F426" s="229">
        <v>45.096029949068594</v>
      </c>
      <c r="G426" s="229">
        <v>11.499178445015964</v>
      </c>
      <c r="H426" s="271">
        <v>1943</v>
      </c>
      <c r="I426" s="312" t="s">
        <v>23</v>
      </c>
    </row>
    <row r="427" spans="1:9" s="347" customFormat="1" ht="18" customHeight="1">
      <c r="A427" s="346"/>
      <c r="B427" s="237" t="s">
        <v>26</v>
      </c>
      <c r="C427" s="233">
        <v>4.1277411904445458</v>
      </c>
      <c r="D427" s="233">
        <v>79.719525350593315</v>
      </c>
      <c r="E427" s="233">
        <v>90.276154779944775</v>
      </c>
      <c r="F427" s="233">
        <v>40.986543465793495</v>
      </c>
      <c r="G427" s="233">
        <v>10.883117336745672</v>
      </c>
      <c r="H427" s="254">
        <v>1854</v>
      </c>
      <c r="I427" s="309" t="s">
        <v>25</v>
      </c>
    </row>
    <row r="428" spans="1:9" s="347" customFormat="1" ht="18" customHeight="1">
      <c r="A428" s="346"/>
      <c r="B428" s="256" t="s">
        <v>215</v>
      </c>
      <c r="C428" s="257">
        <v>4.7883764226127798</v>
      </c>
      <c r="D428" s="257">
        <v>83.218921820607079</v>
      </c>
      <c r="E428" s="257">
        <v>90.041469497985887</v>
      </c>
      <c r="F428" s="257">
        <v>27.126382581728372</v>
      </c>
      <c r="G428" s="257">
        <v>11.201993319213711</v>
      </c>
      <c r="H428" s="258">
        <v>30737</v>
      </c>
      <c r="I428" s="314" t="s">
        <v>28</v>
      </c>
    </row>
    <row r="429" spans="1:9" s="227" customFormat="1" ht="18" customHeight="1">
      <c r="A429" s="252"/>
      <c r="B429" s="315" t="s">
        <v>30</v>
      </c>
      <c r="C429" s="316">
        <v>7.2641325743272391</v>
      </c>
      <c r="D429" s="377">
        <v>85.88</v>
      </c>
      <c r="E429" s="316">
        <v>92.71</v>
      </c>
      <c r="F429" s="316">
        <v>42.437090000410485</v>
      </c>
      <c r="G429" s="316">
        <v>17.337316980780283</v>
      </c>
      <c r="H429" s="317">
        <v>811611</v>
      </c>
      <c r="I429" s="318" t="s">
        <v>216</v>
      </c>
    </row>
    <row r="430" spans="1:9" s="333" customFormat="1" ht="18" customHeight="1">
      <c r="A430" s="359"/>
      <c r="B430" s="360"/>
      <c r="C430" s="342"/>
      <c r="D430" s="362"/>
      <c r="E430" s="342"/>
      <c r="F430" s="342"/>
      <c r="G430" s="342"/>
      <c r="H430" s="363"/>
      <c r="I430" s="363"/>
    </row>
    <row r="431" spans="1:9" s="333" customFormat="1" ht="18" customHeight="1">
      <c r="A431" s="359"/>
      <c r="B431" s="360"/>
      <c r="C431" s="342"/>
      <c r="D431" s="362"/>
      <c r="E431" s="342"/>
      <c r="F431" s="342"/>
      <c r="G431" s="342"/>
      <c r="H431" s="363"/>
      <c r="I431" s="363"/>
    </row>
    <row r="432" spans="1:9" s="333" customFormat="1" ht="18" customHeight="1">
      <c r="A432" s="359"/>
      <c r="B432" s="360"/>
      <c r="C432" s="342"/>
      <c r="D432" s="362"/>
      <c r="E432" s="342"/>
      <c r="F432" s="342"/>
      <c r="G432" s="342"/>
      <c r="H432" s="363"/>
      <c r="I432" s="363"/>
    </row>
    <row r="433" spans="1:9" s="333" customFormat="1" ht="18" customHeight="1">
      <c r="A433" s="359"/>
      <c r="B433" s="360"/>
      <c r="C433" s="342"/>
      <c r="D433" s="362"/>
      <c r="E433" s="342"/>
      <c r="F433" s="342"/>
      <c r="G433" s="342"/>
      <c r="H433" s="363"/>
      <c r="I433" s="363"/>
    </row>
    <row r="434" spans="1:9" s="333" customFormat="1" ht="18" customHeight="1">
      <c r="A434" s="359"/>
      <c r="B434" s="360"/>
      <c r="C434" s="342"/>
      <c r="D434" s="362"/>
      <c r="E434" s="342"/>
      <c r="F434" s="342"/>
      <c r="G434" s="342"/>
      <c r="H434" s="363"/>
      <c r="I434" s="363"/>
    </row>
    <row r="435" spans="1:9" s="333" customFormat="1" ht="18" customHeight="1">
      <c r="A435" s="359"/>
      <c r="B435" s="360"/>
      <c r="C435" s="342"/>
      <c r="D435" s="362"/>
      <c r="E435" s="342"/>
      <c r="F435" s="342"/>
      <c r="G435" s="342"/>
      <c r="H435" s="363"/>
      <c r="I435" s="363"/>
    </row>
    <row r="436" spans="1:9" s="333" customFormat="1" ht="18" customHeight="1">
      <c r="A436" s="359"/>
      <c r="B436" s="360"/>
      <c r="C436" s="342"/>
      <c r="D436" s="362"/>
      <c r="E436" s="342"/>
      <c r="F436" s="342"/>
      <c r="G436" s="342"/>
      <c r="H436" s="363"/>
      <c r="I436" s="363"/>
    </row>
    <row r="437" spans="1:9" s="333" customFormat="1" ht="18" customHeight="1">
      <c r="A437" s="359"/>
      <c r="B437" s="360"/>
      <c r="C437" s="342"/>
      <c r="D437" s="362"/>
      <c r="E437" s="342"/>
      <c r="F437" s="342"/>
      <c r="G437" s="342"/>
      <c r="H437" s="363"/>
      <c r="I437" s="363"/>
    </row>
    <row r="438" spans="1:9" s="333" customFormat="1" ht="18" customHeight="1">
      <c r="A438" s="359"/>
      <c r="B438" s="360"/>
      <c r="C438" s="342"/>
      <c r="D438" s="362"/>
      <c r="E438" s="342"/>
      <c r="F438" s="342"/>
      <c r="G438" s="342"/>
      <c r="H438" s="363"/>
      <c r="I438" s="363"/>
    </row>
    <row r="439" spans="1:9" s="333" customFormat="1" ht="18" customHeight="1">
      <c r="A439" s="359"/>
      <c r="B439" s="360"/>
      <c r="C439" s="342"/>
      <c r="D439" s="362"/>
      <c r="E439" s="342"/>
      <c r="F439" s="342"/>
      <c r="G439" s="342"/>
      <c r="H439" s="363"/>
      <c r="I439" s="363"/>
    </row>
    <row r="440" spans="1:9" s="333" customFormat="1" ht="18" customHeight="1">
      <c r="A440" s="359"/>
      <c r="B440" s="360"/>
      <c r="C440" s="342"/>
      <c r="D440" s="362"/>
      <c r="E440" s="342"/>
      <c r="F440" s="342"/>
      <c r="G440" s="342"/>
      <c r="H440" s="363"/>
      <c r="I440" s="363"/>
    </row>
    <row r="441" spans="1:9" s="333" customFormat="1" ht="18" customHeight="1">
      <c r="A441" s="359"/>
      <c r="B441" s="360"/>
      <c r="C441" s="342"/>
      <c r="D441" s="362"/>
      <c r="E441" s="342"/>
      <c r="F441" s="342"/>
      <c r="G441" s="342"/>
      <c r="H441" s="363"/>
      <c r="I441" s="363"/>
    </row>
    <row r="442" spans="1:9" s="333" customFormat="1" ht="18" customHeight="1">
      <c r="A442" s="359"/>
      <c r="B442" s="360"/>
      <c r="C442" s="342"/>
      <c r="D442" s="362"/>
      <c r="E442" s="342"/>
      <c r="F442" s="342"/>
      <c r="G442" s="342"/>
      <c r="H442" s="363"/>
      <c r="I442" s="363"/>
    </row>
    <row r="443" spans="1:9" s="333" customFormat="1" ht="18" customHeight="1">
      <c r="A443" s="359"/>
      <c r="B443" s="360"/>
      <c r="C443" s="342"/>
      <c r="D443" s="362"/>
      <c r="E443" s="342"/>
      <c r="F443" s="342"/>
      <c r="G443" s="342"/>
      <c r="H443" s="363"/>
      <c r="I443" s="363"/>
    </row>
    <row r="444" spans="1:9" s="333" customFormat="1" ht="18" customHeight="1">
      <c r="A444" s="359"/>
      <c r="B444" s="360"/>
      <c r="C444" s="342"/>
      <c r="D444" s="362"/>
      <c r="E444" s="342"/>
      <c r="F444" s="342"/>
      <c r="G444" s="342"/>
      <c r="H444" s="363"/>
      <c r="I444" s="363"/>
    </row>
    <row r="445" spans="1:9" s="333" customFormat="1" ht="18" customHeight="1">
      <c r="A445" s="359"/>
      <c r="B445" s="360"/>
      <c r="C445" s="342"/>
      <c r="D445" s="362"/>
      <c r="E445" s="342"/>
      <c r="F445" s="342"/>
      <c r="G445" s="342"/>
      <c r="H445" s="363"/>
      <c r="I445" s="363"/>
    </row>
    <row r="446" spans="1:9" s="333" customFormat="1" ht="18" customHeight="1">
      <c r="A446" s="359"/>
      <c r="B446" s="360"/>
      <c r="C446" s="342"/>
      <c r="D446" s="362"/>
      <c r="E446" s="342"/>
      <c r="F446" s="342"/>
      <c r="G446" s="342"/>
      <c r="H446" s="363"/>
      <c r="I446" s="363"/>
    </row>
    <row r="447" spans="1:9" s="333" customFormat="1" ht="18" customHeight="1">
      <c r="A447" s="359"/>
      <c r="B447" s="360"/>
      <c r="C447" s="342"/>
      <c r="D447" s="362"/>
      <c r="E447" s="342"/>
      <c r="F447" s="342"/>
      <c r="G447" s="342"/>
      <c r="H447" s="363"/>
      <c r="I447" s="363"/>
    </row>
    <row r="448" spans="1:9" s="333" customFormat="1" ht="18" customHeight="1">
      <c r="A448" s="359"/>
      <c r="B448" s="360"/>
      <c r="C448" s="342"/>
      <c r="D448" s="362"/>
      <c r="E448" s="342"/>
      <c r="F448" s="342"/>
      <c r="G448" s="342"/>
      <c r="H448" s="363"/>
      <c r="I448" s="363"/>
    </row>
    <row r="449" spans="1:9" s="333" customFormat="1" ht="18" customHeight="1">
      <c r="A449" s="359"/>
      <c r="B449" s="360"/>
      <c r="C449" s="342"/>
      <c r="D449" s="362"/>
      <c r="E449" s="342"/>
      <c r="F449" s="342"/>
      <c r="G449" s="342"/>
      <c r="H449" s="363"/>
      <c r="I449" s="363"/>
    </row>
    <row r="450" spans="1:9" s="333" customFormat="1" ht="18" customHeight="1">
      <c r="A450" s="359"/>
      <c r="B450" s="360"/>
      <c r="C450" s="342"/>
      <c r="D450" s="362"/>
      <c r="E450" s="342"/>
      <c r="F450" s="342"/>
      <c r="G450" s="342"/>
      <c r="H450" s="363"/>
      <c r="I450" s="363"/>
    </row>
    <row r="451" spans="1:9" s="333" customFormat="1" ht="18" customHeight="1">
      <c r="A451" s="359"/>
      <c r="B451" s="360"/>
      <c r="C451" s="342"/>
      <c r="D451" s="362"/>
      <c r="E451" s="342"/>
      <c r="F451" s="342"/>
      <c r="G451" s="342"/>
      <c r="H451" s="363"/>
      <c r="I451" s="363"/>
    </row>
    <row r="452" spans="1:9" s="252" customFormat="1" ht="48" customHeight="1">
      <c r="A452" s="596" t="s">
        <v>250</v>
      </c>
      <c r="B452" s="596"/>
      <c r="C452" s="596"/>
      <c r="D452" s="596"/>
      <c r="E452" s="596"/>
      <c r="F452" s="596"/>
      <c r="G452" s="596"/>
      <c r="H452" s="596"/>
      <c r="I452" s="596"/>
    </row>
    <row r="453" spans="1:9" s="227" customFormat="1" ht="22.5" customHeight="1">
      <c r="A453" s="595" t="s">
        <v>251</v>
      </c>
      <c r="B453" s="595"/>
      <c r="C453" s="595"/>
      <c r="D453" s="595"/>
      <c r="E453" s="595"/>
      <c r="F453" s="595"/>
      <c r="G453" s="595"/>
      <c r="H453" s="595"/>
      <c r="I453" s="595"/>
    </row>
    <row r="454" spans="1:9" s="227" customFormat="1" ht="80.099999999999994" customHeight="1">
      <c r="A454" s="378" t="s">
        <v>206</v>
      </c>
      <c r="B454" s="379" t="s">
        <v>252</v>
      </c>
      <c r="C454" s="379" t="s">
        <v>253</v>
      </c>
      <c r="D454" s="379" t="s">
        <v>254</v>
      </c>
      <c r="E454" s="379" t="s">
        <v>255</v>
      </c>
      <c r="F454" s="379" t="s">
        <v>256</v>
      </c>
      <c r="G454" s="379" t="s">
        <v>257</v>
      </c>
      <c r="H454" s="380" t="s">
        <v>226</v>
      </c>
      <c r="I454" s="381" t="s">
        <v>4</v>
      </c>
    </row>
    <row r="455" spans="1:9" s="227" customFormat="1" ht="18" customHeight="1">
      <c r="A455" s="237" t="s">
        <v>1</v>
      </c>
      <c r="B455" s="233">
        <v>0.90758797797091773</v>
      </c>
      <c r="C455" s="233">
        <v>11.157277259842461</v>
      </c>
      <c r="D455" s="233">
        <v>0.99238716693855356</v>
      </c>
      <c r="E455" s="233">
        <v>64.831430125067968</v>
      </c>
      <c r="F455" s="233">
        <v>68.621637423674144</v>
      </c>
      <c r="G455" s="233">
        <v>93.564135039953456</v>
      </c>
      <c r="H455" s="254">
        <v>7356</v>
      </c>
      <c r="I455" s="239" t="s">
        <v>0</v>
      </c>
    </row>
    <row r="456" spans="1:9" s="227" customFormat="1" ht="18" customHeight="1">
      <c r="A456" s="240" t="s">
        <v>3</v>
      </c>
      <c r="B456" s="336">
        <v>1.4082990118733116</v>
      </c>
      <c r="C456" s="336">
        <v>8.3928282193875194</v>
      </c>
      <c r="D456" s="336">
        <v>1.0094120856636202</v>
      </c>
      <c r="E456" s="336">
        <v>50.088664575092082</v>
      </c>
      <c r="F456" s="336">
        <v>60.182062365367962</v>
      </c>
      <c r="G456" s="336">
        <v>93.235606386721003</v>
      </c>
      <c r="H456" s="271">
        <v>7331</v>
      </c>
      <c r="I456" s="242" t="s">
        <v>2</v>
      </c>
    </row>
    <row r="457" spans="1:9" s="227" customFormat="1" ht="18" customHeight="1">
      <c r="A457" s="237" t="s">
        <v>10</v>
      </c>
      <c r="B457" s="233">
        <v>0.82929242460289043</v>
      </c>
      <c r="C457" s="233">
        <v>8.8194466062816499</v>
      </c>
      <c r="D457" s="233">
        <v>1.7282958199356915</v>
      </c>
      <c r="E457" s="233">
        <v>60.229099678456585</v>
      </c>
      <c r="F457" s="233">
        <v>61.684925533629034</v>
      </c>
      <c r="G457" s="233">
        <v>90.980549695077272</v>
      </c>
      <c r="H457" s="254">
        <v>4976</v>
      </c>
      <c r="I457" s="239" t="s">
        <v>9</v>
      </c>
    </row>
    <row r="458" spans="1:9" s="227" customFormat="1" ht="18" customHeight="1">
      <c r="A458" s="240" t="s">
        <v>12</v>
      </c>
      <c r="B458" s="336">
        <v>1.0733182096915903</v>
      </c>
      <c r="C458" s="336">
        <v>12.929018094477692</v>
      </c>
      <c r="D458" s="336">
        <v>0.78037904124860646</v>
      </c>
      <c r="E458" s="336">
        <v>59.665551839464882</v>
      </c>
      <c r="F458" s="336">
        <v>61.102686773624612</v>
      </c>
      <c r="G458" s="336">
        <v>89.531579854560889</v>
      </c>
      <c r="H458" s="271">
        <v>4485</v>
      </c>
      <c r="I458" s="242" t="s">
        <v>11</v>
      </c>
    </row>
    <row r="459" spans="1:9" s="227" customFormat="1" ht="18" customHeight="1">
      <c r="A459" s="237" t="s">
        <v>14</v>
      </c>
      <c r="B459" s="233">
        <v>0.57372569484706959</v>
      </c>
      <c r="C459" s="233">
        <v>5.3781821105179519</v>
      </c>
      <c r="D459" s="233">
        <v>1.0800385728061717</v>
      </c>
      <c r="E459" s="233">
        <v>59.189971070395373</v>
      </c>
      <c r="F459" s="233">
        <v>59.224092556291637</v>
      </c>
      <c r="G459" s="233">
        <v>91.450869764943945</v>
      </c>
      <c r="H459" s="254">
        <v>5185</v>
      </c>
      <c r="I459" s="239" t="s">
        <v>13</v>
      </c>
    </row>
    <row r="460" spans="1:9" s="227" customFormat="1" ht="18" customHeight="1">
      <c r="A460" s="240" t="s">
        <v>16</v>
      </c>
      <c r="B460" s="336">
        <v>0.57139641713473133</v>
      </c>
      <c r="C460" s="336">
        <v>3.4514146963293442</v>
      </c>
      <c r="D460" s="336">
        <v>1.4272121788772598</v>
      </c>
      <c r="E460" s="336">
        <v>57.373929590865849</v>
      </c>
      <c r="F460" s="336">
        <v>60.78768576046614</v>
      </c>
      <c r="G460" s="336">
        <v>91.806207024439331</v>
      </c>
      <c r="H460" s="271">
        <v>3153</v>
      </c>
      <c r="I460" s="242" t="s">
        <v>15</v>
      </c>
    </row>
    <row r="461" spans="1:9" s="227" customFormat="1" ht="18" customHeight="1">
      <c r="A461" s="237" t="s">
        <v>18</v>
      </c>
      <c r="B461" s="233">
        <v>0.67373628687758169</v>
      </c>
      <c r="C461" s="233">
        <v>2.2499577511922864</v>
      </c>
      <c r="D461" s="233">
        <v>1.2686567164179106</v>
      </c>
      <c r="E461" s="233">
        <v>52.850746268656714</v>
      </c>
      <c r="F461" s="233">
        <v>55.87024061010338</v>
      </c>
      <c r="G461" s="233">
        <v>90.952452546719599</v>
      </c>
      <c r="H461" s="254">
        <v>6700</v>
      </c>
      <c r="I461" s="239" t="s">
        <v>17</v>
      </c>
    </row>
    <row r="462" spans="1:9" s="227" customFormat="1" ht="18" customHeight="1">
      <c r="A462" s="240" t="s">
        <v>20</v>
      </c>
      <c r="B462" s="336">
        <v>0.38037132860359218</v>
      </c>
      <c r="C462" s="336">
        <v>1.5358665747203559</v>
      </c>
      <c r="D462" s="336">
        <v>0.60321715817694366</v>
      </c>
      <c r="E462" s="336">
        <v>32.406166219839143</v>
      </c>
      <c r="F462" s="336">
        <v>35.94283301887959</v>
      </c>
      <c r="G462" s="336">
        <v>84.161038108648356</v>
      </c>
      <c r="H462" s="271">
        <v>5968</v>
      </c>
      <c r="I462" s="242" t="s">
        <v>19</v>
      </c>
    </row>
    <row r="463" spans="1:9" s="227" customFormat="1" ht="18" customHeight="1">
      <c r="A463" s="237" t="s">
        <v>22</v>
      </c>
      <c r="B463" s="233">
        <v>1.0302810945766041</v>
      </c>
      <c r="C463" s="233">
        <v>1.7103670106961788</v>
      </c>
      <c r="D463" s="233">
        <v>0.72193178989295492</v>
      </c>
      <c r="E463" s="233">
        <v>37.590241473736619</v>
      </c>
      <c r="F463" s="233">
        <v>46.177960886912494</v>
      </c>
      <c r="G463" s="233">
        <v>84.682316559985935</v>
      </c>
      <c r="H463" s="254">
        <v>4017</v>
      </c>
      <c r="I463" s="239" t="s">
        <v>21</v>
      </c>
    </row>
    <row r="464" spans="1:9" s="227" customFormat="1" ht="18" customHeight="1">
      <c r="A464" s="240" t="s">
        <v>24</v>
      </c>
      <c r="B464" s="336">
        <v>1.1114541525162083</v>
      </c>
      <c r="C464" s="336">
        <v>2.7384440764017475</v>
      </c>
      <c r="D464" s="336">
        <v>2.7786353812905218</v>
      </c>
      <c r="E464" s="336">
        <v>50.169805495523299</v>
      </c>
      <c r="F464" s="336">
        <v>55.236439201464428</v>
      </c>
      <c r="G464" s="336">
        <v>91.742564024252516</v>
      </c>
      <c r="H464" s="271">
        <v>3239</v>
      </c>
      <c r="I464" s="242" t="s">
        <v>23</v>
      </c>
    </row>
    <row r="465" spans="1:9" s="227" customFormat="1" ht="18" customHeight="1">
      <c r="A465" s="237" t="s">
        <v>26</v>
      </c>
      <c r="B465" s="233">
        <v>1.1401621697769573</v>
      </c>
      <c r="C465" s="233">
        <v>7.9695912706052248</v>
      </c>
      <c r="D465" s="233">
        <v>1.0313216195569137</v>
      </c>
      <c r="E465" s="233">
        <v>49.732620320855617</v>
      </c>
      <c r="F465" s="233">
        <v>50.445404859078323</v>
      </c>
      <c r="G465" s="233">
        <v>86.114392680421133</v>
      </c>
      <c r="H465" s="254">
        <v>2618</v>
      </c>
      <c r="I465" s="239" t="s">
        <v>25</v>
      </c>
    </row>
    <row r="466" spans="1:9" s="227" customFormat="1" ht="18" customHeight="1">
      <c r="A466" s="256" t="s">
        <v>215</v>
      </c>
      <c r="B466" s="257">
        <v>0.87637024890734327</v>
      </c>
      <c r="C466" s="257">
        <v>6.2711106289468184</v>
      </c>
      <c r="D466" s="257">
        <v>1.155775241695137</v>
      </c>
      <c r="E466" s="257">
        <v>52.525986770371446</v>
      </c>
      <c r="F466" s="257">
        <v>56.535162131150386</v>
      </c>
      <c r="G466" s="257">
        <v>90.210422098084365</v>
      </c>
      <c r="H466" s="258">
        <v>55028</v>
      </c>
      <c r="I466" s="259" t="s">
        <v>28</v>
      </c>
    </row>
    <row r="467" spans="1:9" s="227" customFormat="1" ht="18" customHeight="1">
      <c r="A467" s="248" t="s">
        <v>30</v>
      </c>
      <c r="B467" s="316">
        <v>7.0806223978144072</v>
      </c>
      <c r="C467" s="316">
        <v>27.230763759664754</v>
      </c>
      <c r="D467" s="316">
        <v>3.59</v>
      </c>
      <c r="E467" s="316">
        <v>71.69</v>
      </c>
      <c r="F467" s="316">
        <v>69.444890601206907</v>
      </c>
      <c r="G467" s="316">
        <v>94.966015299785695</v>
      </c>
      <c r="H467" s="351">
        <v>2712974</v>
      </c>
      <c r="I467" s="251" t="s">
        <v>216</v>
      </c>
    </row>
    <row r="468" spans="1:9" s="346" customFormat="1" ht="48" customHeight="1">
      <c r="A468" s="596" t="s">
        <v>250</v>
      </c>
      <c r="B468" s="596"/>
      <c r="C468" s="596"/>
      <c r="D468" s="596"/>
      <c r="E468" s="596"/>
      <c r="F468" s="596"/>
      <c r="G468" s="596"/>
      <c r="H468" s="596"/>
      <c r="I468" s="596"/>
    </row>
    <row r="469" spans="1:9" s="347" customFormat="1" ht="20.100000000000001" customHeight="1">
      <c r="A469" s="595" t="s">
        <v>258</v>
      </c>
      <c r="B469" s="595"/>
      <c r="C469" s="595"/>
      <c r="D469" s="595"/>
      <c r="E469" s="595"/>
      <c r="F469" s="595"/>
      <c r="G469" s="595"/>
      <c r="H469" s="595"/>
      <c r="I469" s="595"/>
    </row>
    <row r="470" spans="1:9" s="347" customFormat="1" ht="80.099999999999994" customHeight="1">
      <c r="A470" s="378" t="s">
        <v>206</v>
      </c>
      <c r="B470" s="379" t="s">
        <v>252</v>
      </c>
      <c r="C470" s="379" t="s">
        <v>253</v>
      </c>
      <c r="D470" s="379" t="s">
        <v>254</v>
      </c>
      <c r="E470" s="379" t="s">
        <v>255</v>
      </c>
      <c r="F470" s="379" t="s">
        <v>256</v>
      </c>
      <c r="G470" s="379" t="s">
        <v>257</v>
      </c>
      <c r="H470" s="380" t="s">
        <v>226</v>
      </c>
      <c r="I470" s="381" t="s">
        <v>4</v>
      </c>
    </row>
    <row r="471" spans="1:9" s="347" customFormat="1" ht="18" customHeight="1">
      <c r="A471" s="382" t="s">
        <v>1</v>
      </c>
      <c r="B471" s="233">
        <v>1.1231455020247711</v>
      </c>
      <c r="C471" s="233">
        <v>14.671521538521326</v>
      </c>
      <c r="D471" s="233">
        <v>1.2199630314232901</v>
      </c>
      <c r="E471" s="233">
        <v>75.4898336414048</v>
      </c>
      <c r="F471" s="233">
        <v>77.973933303929869</v>
      </c>
      <c r="G471" s="233">
        <v>96.04149872885921</v>
      </c>
      <c r="H471" s="254">
        <v>5410</v>
      </c>
      <c r="I471" s="239" t="s">
        <v>0</v>
      </c>
    </row>
    <row r="472" spans="1:9" s="347" customFormat="1" ht="18" customHeight="1">
      <c r="A472" s="240" t="s">
        <v>3</v>
      </c>
      <c r="B472" s="229">
        <v>3.5656546922064747</v>
      </c>
      <c r="C472" s="229">
        <v>21.458079160673051</v>
      </c>
      <c r="D472" s="229">
        <v>1.7228177641653903</v>
      </c>
      <c r="E472" s="229">
        <v>83.920367534456361</v>
      </c>
      <c r="F472" s="229">
        <v>86.499860957018797</v>
      </c>
      <c r="G472" s="229">
        <v>97.890737523950051</v>
      </c>
      <c r="H472" s="271">
        <v>2612</v>
      </c>
      <c r="I472" s="242" t="s">
        <v>2</v>
      </c>
    </row>
    <row r="473" spans="1:9" s="347" customFormat="1" ht="18" customHeight="1">
      <c r="A473" s="237" t="s">
        <v>10</v>
      </c>
      <c r="B473" s="233">
        <v>0.7535542052631018</v>
      </c>
      <c r="C473" s="233">
        <v>12.543014438883555</v>
      </c>
      <c r="D473" s="233">
        <v>1.5260043600124571</v>
      </c>
      <c r="E473" s="233">
        <v>72.313920896916855</v>
      </c>
      <c r="F473" s="233">
        <v>73.832275347146378</v>
      </c>
      <c r="G473" s="233">
        <v>95.717156509891424</v>
      </c>
      <c r="H473" s="254">
        <v>3211</v>
      </c>
      <c r="I473" s="239" t="s">
        <v>9</v>
      </c>
    </row>
    <row r="474" spans="1:9" s="347" customFormat="1" ht="18" customHeight="1">
      <c r="A474" s="240" t="s">
        <v>12</v>
      </c>
      <c r="B474" s="229">
        <v>1.0966594705822938</v>
      </c>
      <c r="C474" s="229">
        <v>18.31392390411569</v>
      </c>
      <c r="D474" s="229">
        <v>0.81387119603680103</v>
      </c>
      <c r="E474" s="229">
        <v>72.363765038924271</v>
      </c>
      <c r="F474" s="229">
        <v>69.627619448786504</v>
      </c>
      <c r="G474" s="229">
        <v>93.993205713501538</v>
      </c>
      <c r="H474" s="271">
        <v>2826</v>
      </c>
      <c r="I474" s="242" t="s">
        <v>11</v>
      </c>
    </row>
    <row r="475" spans="1:9" s="347" customFormat="1" ht="18" customHeight="1">
      <c r="A475" s="237" t="s">
        <v>14</v>
      </c>
      <c r="B475" s="233">
        <v>0.77422208838842344</v>
      </c>
      <c r="C475" s="233">
        <v>10.46557185060693</v>
      </c>
      <c r="D475" s="233">
        <v>1.8190757128810229</v>
      </c>
      <c r="E475" s="233">
        <v>75.417895771878079</v>
      </c>
      <c r="F475" s="233">
        <v>74.399359735183566</v>
      </c>
      <c r="G475" s="233">
        <v>97.121252777146921</v>
      </c>
      <c r="H475" s="254">
        <v>2034</v>
      </c>
      <c r="I475" s="239" t="s">
        <v>13</v>
      </c>
    </row>
    <row r="476" spans="1:9" s="347" customFormat="1" ht="18" customHeight="1">
      <c r="A476" s="240" t="s">
        <v>16</v>
      </c>
      <c r="B476" s="229">
        <v>0.57870370370370527</v>
      </c>
      <c r="C476" s="229">
        <v>7.4925874766883709</v>
      </c>
      <c r="D476" s="229">
        <v>3.5879629629629628</v>
      </c>
      <c r="E476" s="229">
        <v>78.93518518518519</v>
      </c>
      <c r="F476" s="229">
        <v>77.964690371763055</v>
      </c>
      <c r="G476" s="229">
        <v>97.353073339915426</v>
      </c>
      <c r="H476" s="271">
        <v>864</v>
      </c>
      <c r="I476" s="242" t="s">
        <v>15</v>
      </c>
    </row>
    <row r="477" spans="1:9" s="347" customFormat="1" ht="18" customHeight="1">
      <c r="A477" s="237" t="s">
        <v>18</v>
      </c>
      <c r="B477" s="233">
        <v>0.9573302966186491</v>
      </c>
      <c r="C477" s="233">
        <v>3.5953460871170373</v>
      </c>
      <c r="D477" s="233">
        <v>1.6969336111938076</v>
      </c>
      <c r="E477" s="233">
        <v>70.40785948198868</v>
      </c>
      <c r="F477" s="233">
        <v>69.073304590620637</v>
      </c>
      <c r="G477" s="233">
        <v>94.105741742008732</v>
      </c>
      <c r="H477" s="254">
        <v>3359</v>
      </c>
      <c r="I477" s="239" t="s">
        <v>17</v>
      </c>
    </row>
    <row r="478" spans="1:9" s="347" customFormat="1" ht="18" customHeight="1">
      <c r="A478" s="240" t="s">
        <v>20</v>
      </c>
      <c r="B478" s="229">
        <v>1.334224510705889</v>
      </c>
      <c r="C478" s="229">
        <v>4.4778740466417428</v>
      </c>
      <c r="D478" s="229">
        <v>1.5306122448979591</v>
      </c>
      <c r="E478" s="229">
        <v>63.180272108843539</v>
      </c>
      <c r="F478" s="229">
        <v>63.705443934208574</v>
      </c>
      <c r="G478" s="229">
        <v>93.618797905036615</v>
      </c>
      <c r="H478" s="271">
        <v>1176</v>
      </c>
      <c r="I478" s="242" t="s">
        <v>19</v>
      </c>
    </row>
    <row r="479" spans="1:9" s="347" customFormat="1" ht="18" customHeight="1">
      <c r="A479" s="237" t="s">
        <v>22</v>
      </c>
      <c r="B479" s="233">
        <v>0.40595399188092113</v>
      </c>
      <c r="C479" s="233">
        <v>2.9381840848260685</v>
      </c>
      <c r="D479" s="233">
        <v>0.94722598105548039</v>
      </c>
      <c r="E479" s="233">
        <v>78.349120433017589</v>
      </c>
      <c r="F479" s="233">
        <v>80.382737927246509</v>
      </c>
      <c r="G479" s="233">
        <v>96.143140952221145</v>
      </c>
      <c r="H479" s="254">
        <v>739</v>
      </c>
      <c r="I479" s="239" t="s">
        <v>21</v>
      </c>
    </row>
    <row r="480" spans="1:9" s="347" customFormat="1" ht="18" customHeight="1">
      <c r="A480" s="240" t="s">
        <v>24</v>
      </c>
      <c r="B480" s="229">
        <v>2.6234567901234453</v>
      </c>
      <c r="C480" s="229">
        <v>6.3793925184342282</v>
      </c>
      <c r="D480" s="229">
        <v>6.1728395061728394</v>
      </c>
      <c r="E480" s="229">
        <v>76.311728395061735</v>
      </c>
      <c r="F480" s="229">
        <v>78.653316277572344</v>
      </c>
      <c r="G480" s="229">
        <v>96.9379511107241</v>
      </c>
      <c r="H480" s="271">
        <v>1296</v>
      </c>
      <c r="I480" s="242" t="s">
        <v>23</v>
      </c>
    </row>
    <row r="481" spans="1:9" s="347" customFormat="1" ht="18" customHeight="1">
      <c r="A481" s="237" t="s">
        <v>26</v>
      </c>
      <c r="B481" s="233">
        <v>2.862344702786527</v>
      </c>
      <c r="C481" s="233">
        <v>14.32935941125297</v>
      </c>
      <c r="D481" s="233">
        <v>2.8795811518324608</v>
      </c>
      <c r="E481" s="233">
        <v>71.073298429319365</v>
      </c>
      <c r="F481" s="233">
        <v>66.803173905207785</v>
      </c>
      <c r="G481" s="233">
        <v>94.323216170613875</v>
      </c>
      <c r="H481" s="254">
        <v>764</v>
      </c>
      <c r="I481" s="239" t="s">
        <v>25</v>
      </c>
    </row>
    <row r="482" spans="1:9" s="347" customFormat="1" ht="18" customHeight="1">
      <c r="A482" s="256" t="s">
        <v>215</v>
      </c>
      <c r="B482" s="257">
        <v>1.3854863534069131</v>
      </c>
      <c r="C482" s="257">
        <v>1.7907867111275781</v>
      </c>
      <c r="D482" s="257">
        <v>2.3154326116881179</v>
      </c>
      <c r="E482" s="257">
        <v>74.422625663826111</v>
      </c>
      <c r="F482" s="257">
        <v>74.909204773482458</v>
      </c>
      <c r="G482" s="257">
        <v>95.70814634041362</v>
      </c>
      <c r="H482" s="258">
        <v>24291</v>
      </c>
      <c r="I482" s="259" t="s">
        <v>28</v>
      </c>
    </row>
    <row r="483" spans="1:9" s="347" customFormat="1" ht="18" customHeight="1">
      <c r="A483" s="248" t="s">
        <v>30</v>
      </c>
      <c r="B483" s="316">
        <v>9.4052109471468963</v>
      </c>
      <c r="C483" s="316">
        <v>35.089034500373266</v>
      </c>
      <c r="D483" s="316">
        <v>4.6399999999999997</v>
      </c>
      <c r="E483" s="316">
        <v>81.599999999999994</v>
      </c>
      <c r="F483" s="316">
        <v>77.976818742394855</v>
      </c>
      <c r="G483" s="316">
        <v>96.78929867962583</v>
      </c>
      <c r="H483" s="351">
        <v>1901363</v>
      </c>
      <c r="I483" s="251" t="s">
        <v>216</v>
      </c>
    </row>
    <row r="484" spans="1:9" s="387" customFormat="1" ht="21.95" customHeight="1">
      <c r="A484" s="383"/>
      <c r="B484" s="384"/>
      <c r="C484" s="384"/>
      <c r="D484" s="384"/>
      <c r="E484" s="384"/>
      <c r="F484" s="384"/>
      <c r="G484" s="384"/>
      <c r="H484" s="385"/>
      <c r="I484" s="386"/>
    </row>
    <row r="485" spans="1:9" s="346" customFormat="1" ht="48" customHeight="1">
      <c r="A485" s="596" t="s">
        <v>250</v>
      </c>
      <c r="B485" s="596"/>
      <c r="C485" s="596"/>
      <c r="D485" s="596"/>
      <c r="E485" s="596"/>
      <c r="F485" s="596"/>
      <c r="G485" s="596"/>
      <c r="H485" s="596"/>
      <c r="I485" s="596"/>
    </row>
    <row r="486" spans="1:9" s="347" customFormat="1" ht="20.100000000000001" customHeight="1">
      <c r="A486" s="597" t="s">
        <v>259</v>
      </c>
      <c r="B486" s="595"/>
      <c r="C486" s="595"/>
      <c r="D486" s="595"/>
      <c r="E486" s="595"/>
      <c r="F486" s="595"/>
      <c r="G486" s="595"/>
      <c r="H486" s="595"/>
      <c r="I486" s="595"/>
    </row>
    <row r="487" spans="1:9" s="347" customFormat="1" ht="80.099999999999994" customHeight="1">
      <c r="A487" s="378" t="s">
        <v>206</v>
      </c>
      <c r="B487" s="379" t="s">
        <v>252</v>
      </c>
      <c r="C487" s="379" t="s">
        <v>253</v>
      </c>
      <c r="D487" s="379" t="s">
        <v>254</v>
      </c>
      <c r="E487" s="379" t="s">
        <v>255</v>
      </c>
      <c r="F487" s="379" t="s">
        <v>256</v>
      </c>
      <c r="G487" s="379" t="s">
        <v>257</v>
      </c>
      <c r="H487" s="380" t="s">
        <v>226</v>
      </c>
      <c r="I487" s="381" t="s">
        <v>4</v>
      </c>
    </row>
    <row r="488" spans="1:9" s="347" customFormat="1" ht="18" customHeight="1">
      <c r="A488" s="382" t="s">
        <v>1</v>
      </c>
      <c r="B488" s="233">
        <v>0.30832476875642345</v>
      </c>
      <c r="C488" s="233">
        <v>1.3874614594039054</v>
      </c>
      <c r="D488" s="233">
        <v>0.35971223021582732</v>
      </c>
      <c r="E488" s="233">
        <v>35.200411099691678</v>
      </c>
      <c r="F488" s="233">
        <v>42.621678167669963</v>
      </c>
      <c r="G488" s="233">
        <v>86.676911218278121</v>
      </c>
      <c r="H488" s="254">
        <v>1946</v>
      </c>
      <c r="I488" s="239" t="s">
        <v>0</v>
      </c>
    </row>
    <row r="489" spans="1:9" s="347" customFormat="1" ht="18" customHeight="1">
      <c r="A489" s="240" t="s">
        <v>3</v>
      </c>
      <c r="B489" s="229">
        <v>0.21418732782369285</v>
      </c>
      <c r="C489" s="229">
        <v>1.1611190736707631</v>
      </c>
      <c r="D489" s="229">
        <v>0.61453697817334185</v>
      </c>
      <c r="E489" s="229">
        <v>31.362576817122275</v>
      </c>
      <c r="F489" s="229">
        <v>45.614974015847764</v>
      </c>
      <c r="G489" s="229">
        <v>90.658958255669233</v>
      </c>
      <c r="H489" s="271">
        <v>4719</v>
      </c>
      <c r="I489" s="242" t="s">
        <v>2</v>
      </c>
    </row>
    <row r="490" spans="1:9" s="347" customFormat="1" ht="18" customHeight="1">
      <c r="A490" s="237" t="s">
        <v>10</v>
      </c>
      <c r="B490" s="233">
        <v>0.96708019927713029</v>
      </c>
      <c r="C490" s="233">
        <v>2.0452957221541728</v>
      </c>
      <c r="D490" s="233">
        <v>2.0963172804532579</v>
      </c>
      <c r="E490" s="233">
        <v>38.243626062322946</v>
      </c>
      <c r="F490" s="233">
        <v>39.58569592954656</v>
      </c>
      <c r="G490" s="233">
        <v>82.363414011015834</v>
      </c>
      <c r="H490" s="254">
        <v>1765</v>
      </c>
      <c r="I490" s="239" t="s">
        <v>9</v>
      </c>
    </row>
    <row r="491" spans="1:9" s="347" customFormat="1" ht="18" customHeight="1">
      <c r="A491" s="240" t="s">
        <v>12</v>
      </c>
      <c r="B491" s="229">
        <v>1.0335578701634454</v>
      </c>
      <c r="C491" s="229">
        <v>3.7561767333940699</v>
      </c>
      <c r="D491" s="229">
        <v>0.72332730560578662</v>
      </c>
      <c r="E491" s="229">
        <v>38.034960819770944</v>
      </c>
      <c r="F491" s="229">
        <v>46.581011222081663</v>
      </c>
      <c r="G491" s="229">
        <v>81.931486619256376</v>
      </c>
      <c r="H491" s="271">
        <v>1659</v>
      </c>
      <c r="I491" s="242" t="s">
        <v>11</v>
      </c>
    </row>
    <row r="492" spans="1:9" s="347" customFormat="1" ht="18" customHeight="1">
      <c r="A492" s="237" t="s">
        <v>14</v>
      </c>
      <c r="B492" s="233">
        <v>0.44430339574738181</v>
      </c>
      <c r="C492" s="233">
        <v>2.0942244046020622</v>
      </c>
      <c r="D492" s="233">
        <v>0.60298317994287531</v>
      </c>
      <c r="E492" s="233">
        <v>48.714693748016501</v>
      </c>
      <c r="F492" s="233">
        <v>49.428315519837561</v>
      </c>
      <c r="G492" s="233">
        <v>87.790584443832927</v>
      </c>
      <c r="H492" s="254">
        <v>3151</v>
      </c>
      <c r="I492" s="239" t="s">
        <v>13</v>
      </c>
    </row>
    <row r="493" spans="1:9" s="347" customFormat="1" ht="18" customHeight="1">
      <c r="A493" s="240" t="s">
        <v>16</v>
      </c>
      <c r="B493" s="229">
        <v>0.56863822770895378</v>
      </c>
      <c r="C493" s="229">
        <v>1.9260441055778246</v>
      </c>
      <c r="D493" s="229">
        <v>0.6116207951070336</v>
      </c>
      <c r="E493" s="229">
        <v>49.235474006116206</v>
      </c>
      <c r="F493" s="229">
        <v>54.304098174550028</v>
      </c>
      <c r="G493" s="229">
        <v>89.712501259225746</v>
      </c>
      <c r="H493" s="271">
        <v>2289</v>
      </c>
      <c r="I493" s="242" t="s">
        <v>15</v>
      </c>
    </row>
    <row r="494" spans="1:9" s="347" customFormat="1" ht="18" customHeight="1">
      <c r="A494" s="237" t="s">
        <v>18</v>
      </c>
      <c r="B494" s="233">
        <v>0.38861438363893769</v>
      </c>
      <c r="C494" s="233">
        <v>0.897320989632446</v>
      </c>
      <c r="D494" s="233">
        <v>0.83807243340317272</v>
      </c>
      <c r="E494" s="233">
        <v>35.199042202933256</v>
      </c>
      <c r="F494" s="233">
        <v>42.596043689850404</v>
      </c>
      <c r="G494" s="233">
        <v>87.782174663757715</v>
      </c>
      <c r="H494" s="254">
        <v>3341</v>
      </c>
      <c r="I494" s="239" t="s">
        <v>17</v>
      </c>
    </row>
    <row r="495" spans="1:9" s="347" customFormat="1" ht="18" customHeight="1">
      <c r="A495" s="240" t="s">
        <v>20</v>
      </c>
      <c r="B495" s="229">
        <v>0.14628715870536915</v>
      </c>
      <c r="C495" s="229">
        <v>0.81387141883982861</v>
      </c>
      <c r="D495" s="229">
        <v>0.37562604340567612</v>
      </c>
      <c r="E495" s="229">
        <v>24.853923205342237</v>
      </c>
      <c r="F495" s="229">
        <v>29.129638019625464</v>
      </c>
      <c r="G495" s="229">
        <v>81.840018592674213</v>
      </c>
      <c r="H495" s="271">
        <v>4792</v>
      </c>
      <c r="I495" s="242" t="s">
        <v>19</v>
      </c>
    </row>
    <row r="496" spans="1:9" s="347" customFormat="1" ht="18" customHeight="1">
      <c r="A496" s="237" t="s">
        <v>22</v>
      </c>
      <c r="B496" s="233">
        <v>1.1710308593392924</v>
      </c>
      <c r="C496" s="233">
        <v>1.4335650528615178</v>
      </c>
      <c r="D496" s="233">
        <v>0.67114093959731547</v>
      </c>
      <c r="E496" s="233">
        <v>28.401464307504575</v>
      </c>
      <c r="F496" s="233">
        <v>38.466755812840958</v>
      </c>
      <c r="G496" s="233">
        <v>82.098561457526145</v>
      </c>
      <c r="H496" s="254">
        <v>3278</v>
      </c>
      <c r="I496" s="239" t="s">
        <v>21</v>
      </c>
    </row>
    <row r="497" spans="1:9" s="347" customFormat="1" ht="18" customHeight="1">
      <c r="A497" s="240" t="s">
        <v>24</v>
      </c>
      <c r="B497" s="229">
        <v>0.10293360782295403</v>
      </c>
      <c r="C497" s="229">
        <v>0.30989586184995727</v>
      </c>
      <c r="D497" s="229">
        <v>0.51466803911477099</v>
      </c>
      <c r="E497" s="229">
        <v>32.732887287699434</v>
      </c>
      <c r="F497" s="229">
        <v>39.617153205254347</v>
      </c>
      <c r="G497" s="229">
        <v>88.277190033481844</v>
      </c>
      <c r="H497" s="271">
        <v>1943</v>
      </c>
      <c r="I497" s="242" t="s">
        <v>23</v>
      </c>
    </row>
    <row r="498" spans="1:9" s="347" customFormat="1" ht="18" customHeight="1">
      <c r="A498" s="237" t="s">
        <v>26</v>
      </c>
      <c r="B498" s="233">
        <v>0.43048177321853809</v>
      </c>
      <c r="C498" s="233">
        <v>5.3488453917191068</v>
      </c>
      <c r="D498" s="233">
        <v>0.26968716289104638</v>
      </c>
      <c r="E498" s="233">
        <v>40.938511326860841</v>
      </c>
      <c r="F498" s="233">
        <v>43.704662922053885</v>
      </c>
      <c r="G498" s="233">
        <v>82.73168440290867</v>
      </c>
      <c r="H498" s="254">
        <v>1854</v>
      </c>
      <c r="I498" s="239" t="s">
        <v>25</v>
      </c>
    </row>
    <row r="499" spans="1:9" s="347" customFormat="1" ht="18" customHeight="1">
      <c r="A499" s="256" t="s">
        <v>215</v>
      </c>
      <c r="B499" s="257">
        <v>0.47402326337203876</v>
      </c>
      <c r="C499" s="257">
        <v>1.6639397351748182</v>
      </c>
      <c r="D499" s="257">
        <v>0.65393499690926249</v>
      </c>
      <c r="E499" s="257">
        <v>35.221394410645154</v>
      </c>
      <c r="F499" s="257">
        <v>42.01442589063069</v>
      </c>
      <c r="G499" s="257">
        <v>85.865651314652681</v>
      </c>
      <c r="H499" s="258">
        <v>30737</v>
      </c>
      <c r="I499" s="259" t="s">
        <v>28</v>
      </c>
    </row>
    <row r="500" spans="1:9" s="347" customFormat="1" ht="18" customHeight="1">
      <c r="A500" s="248" t="s">
        <v>30</v>
      </c>
      <c r="B500" s="316">
        <v>1.6348033318793067</v>
      </c>
      <c r="C500" s="316">
        <v>8.8211743993000624</v>
      </c>
      <c r="D500" s="316">
        <v>1.1200000000000001</v>
      </c>
      <c r="E500" s="316">
        <v>48.41</v>
      </c>
      <c r="F500" s="316">
        <v>49.45712246316608</v>
      </c>
      <c r="G500" s="316">
        <v>90.694605034392083</v>
      </c>
      <c r="H500" s="351">
        <v>811611</v>
      </c>
      <c r="I500" s="251" t="s">
        <v>216</v>
      </c>
    </row>
    <row r="501" spans="1:9" s="374" customFormat="1" ht="18" customHeight="1">
      <c r="A501" s="388"/>
      <c r="B501" s="342"/>
      <c r="C501" s="342"/>
      <c r="D501" s="342"/>
      <c r="E501" s="342"/>
      <c r="F501" s="342"/>
      <c r="G501" s="342"/>
      <c r="H501" s="389"/>
      <c r="I501" s="390"/>
    </row>
    <row r="502" spans="1:9" s="374" customFormat="1" ht="18" customHeight="1">
      <c r="A502" s="388"/>
      <c r="B502" s="342"/>
      <c r="C502" s="342"/>
      <c r="D502" s="342"/>
      <c r="E502" s="342"/>
      <c r="F502" s="342"/>
      <c r="G502" s="342"/>
      <c r="H502" s="389"/>
      <c r="I502" s="390"/>
    </row>
    <row r="503" spans="1:9" s="374" customFormat="1" ht="18" customHeight="1">
      <c r="A503" s="388"/>
      <c r="B503" s="342"/>
      <c r="C503" s="342"/>
      <c r="D503" s="342"/>
      <c r="E503" s="342"/>
      <c r="F503" s="342"/>
      <c r="G503" s="342"/>
      <c r="H503" s="389"/>
      <c r="I503" s="390"/>
    </row>
    <row r="504" spans="1:9" s="374" customFormat="1" ht="18" customHeight="1">
      <c r="A504" s="388"/>
      <c r="B504" s="342"/>
      <c r="C504" s="342"/>
      <c r="D504" s="342"/>
      <c r="E504" s="342"/>
      <c r="F504" s="342"/>
      <c r="G504" s="342"/>
      <c r="H504" s="389"/>
      <c r="I504" s="390"/>
    </row>
    <row r="505" spans="1:9" s="374" customFormat="1" ht="18" customHeight="1">
      <c r="A505" s="388"/>
      <c r="B505" s="342"/>
      <c r="C505" s="342"/>
      <c r="D505" s="342"/>
      <c r="E505" s="342"/>
      <c r="F505" s="342"/>
      <c r="G505" s="342"/>
      <c r="H505" s="389"/>
      <c r="I505" s="390"/>
    </row>
    <row r="506" spans="1:9" s="374" customFormat="1" ht="18" customHeight="1">
      <c r="A506" s="388"/>
      <c r="B506" s="342"/>
      <c r="C506" s="342"/>
      <c r="D506" s="342"/>
      <c r="E506" s="342"/>
      <c r="F506" s="342"/>
      <c r="G506" s="342"/>
      <c r="H506" s="389"/>
      <c r="I506" s="390"/>
    </row>
    <row r="507" spans="1:9" s="374" customFormat="1" ht="18" customHeight="1">
      <c r="A507" s="388"/>
      <c r="B507" s="342"/>
      <c r="C507" s="342"/>
      <c r="D507" s="342"/>
      <c r="E507" s="342"/>
      <c r="F507" s="342"/>
      <c r="G507" s="342"/>
      <c r="H507" s="389"/>
      <c r="I507" s="390"/>
    </row>
    <row r="508" spans="1:9" s="374" customFormat="1" ht="18" customHeight="1">
      <c r="A508" s="388"/>
      <c r="B508" s="342"/>
      <c r="C508" s="342"/>
      <c r="D508" s="342"/>
      <c r="E508" s="342"/>
      <c r="F508" s="342"/>
      <c r="G508" s="342"/>
      <c r="H508" s="389"/>
      <c r="I508" s="390"/>
    </row>
    <row r="509" spans="1:9" s="374" customFormat="1" ht="18" customHeight="1">
      <c r="A509" s="388"/>
      <c r="B509" s="342"/>
      <c r="C509" s="342"/>
      <c r="D509" s="342"/>
      <c r="E509" s="342"/>
      <c r="F509" s="342"/>
      <c r="G509" s="342"/>
      <c r="H509" s="389"/>
      <c r="I509" s="390"/>
    </row>
    <row r="510" spans="1:9" s="374" customFormat="1" ht="18" customHeight="1">
      <c r="A510" s="388"/>
      <c r="B510" s="342"/>
      <c r="C510" s="342"/>
      <c r="D510" s="342"/>
      <c r="E510" s="342"/>
      <c r="F510" s="342"/>
      <c r="G510" s="342"/>
      <c r="H510" s="389"/>
      <c r="I510" s="390"/>
    </row>
    <row r="511" spans="1:9" s="374" customFormat="1" ht="18" customHeight="1">
      <c r="A511" s="388"/>
      <c r="B511" s="342"/>
      <c r="C511" s="342"/>
      <c r="D511" s="342"/>
      <c r="E511" s="342"/>
      <c r="F511" s="342"/>
      <c r="G511" s="342"/>
      <c r="H511" s="389"/>
      <c r="I511" s="390"/>
    </row>
    <row r="512" spans="1:9" s="374" customFormat="1" ht="18" customHeight="1">
      <c r="A512" s="388"/>
      <c r="B512" s="342"/>
      <c r="C512" s="342"/>
      <c r="D512" s="342"/>
      <c r="E512" s="342"/>
      <c r="F512" s="342"/>
      <c r="G512" s="342"/>
      <c r="H512" s="389"/>
      <c r="I512" s="390"/>
    </row>
    <row r="513" spans="1:9" s="374" customFormat="1" ht="18" customHeight="1">
      <c r="A513" s="388"/>
      <c r="B513" s="342"/>
      <c r="C513" s="342"/>
      <c r="D513" s="342"/>
      <c r="E513" s="342"/>
      <c r="F513" s="342"/>
      <c r="G513" s="342"/>
      <c r="H513" s="389"/>
      <c r="I513" s="390"/>
    </row>
    <row r="514" spans="1:9" s="374" customFormat="1" ht="18" customHeight="1">
      <c r="A514" s="388"/>
      <c r="B514" s="342"/>
      <c r="C514" s="342"/>
      <c r="D514" s="342"/>
      <c r="E514" s="342"/>
      <c r="F514" s="342"/>
      <c r="G514" s="342"/>
      <c r="H514" s="389"/>
      <c r="I514" s="390"/>
    </row>
    <row r="515" spans="1:9" s="374" customFormat="1" ht="18" customHeight="1">
      <c r="A515" s="388"/>
      <c r="B515" s="342"/>
      <c r="C515" s="342"/>
      <c r="D515" s="342"/>
      <c r="E515" s="342"/>
      <c r="F515" s="342"/>
      <c r="G515" s="342"/>
      <c r="H515" s="389"/>
      <c r="I515" s="390"/>
    </row>
    <row r="516" spans="1:9" s="374" customFormat="1" ht="18" customHeight="1">
      <c r="A516" s="388"/>
      <c r="B516" s="342"/>
      <c r="C516" s="342"/>
      <c r="D516" s="342"/>
      <c r="E516" s="342"/>
      <c r="F516" s="342"/>
      <c r="G516" s="342"/>
      <c r="H516" s="389"/>
      <c r="I516" s="390"/>
    </row>
    <row r="517" spans="1:9" s="374" customFormat="1" ht="18" customHeight="1">
      <c r="A517" s="388"/>
      <c r="B517" s="342"/>
      <c r="C517" s="342"/>
      <c r="D517" s="342"/>
      <c r="E517" s="342"/>
      <c r="F517" s="342"/>
      <c r="G517" s="342"/>
      <c r="H517" s="389"/>
      <c r="I517" s="390"/>
    </row>
    <row r="518" spans="1:9" s="374" customFormat="1" ht="18" customHeight="1">
      <c r="A518" s="388"/>
      <c r="B518" s="342"/>
      <c r="C518" s="342"/>
      <c r="D518" s="342"/>
      <c r="E518" s="342"/>
      <c r="F518" s="342"/>
      <c r="G518" s="342"/>
      <c r="H518" s="389"/>
      <c r="I518" s="390"/>
    </row>
    <row r="519" spans="1:9" s="374" customFormat="1" ht="18" customHeight="1">
      <c r="A519" s="388"/>
      <c r="B519" s="342"/>
      <c r="C519" s="342"/>
      <c r="D519" s="342"/>
      <c r="E519" s="342"/>
      <c r="F519" s="342"/>
      <c r="G519" s="342"/>
      <c r="H519" s="389"/>
      <c r="I519" s="390"/>
    </row>
    <row r="520" spans="1:9" s="374" customFormat="1" ht="18" customHeight="1">
      <c r="A520" s="388"/>
      <c r="B520" s="342"/>
      <c r="C520" s="342"/>
      <c r="D520" s="342"/>
      <c r="E520" s="342"/>
      <c r="F520" s="342"/>
      <c r="G520" s="342"/>
      <c r="H520" s="389"/>
      <c r="I520" s="390"/>
    </row>
    <row r="521" spans="1:9" s="374" customFormat="1" ht="18" customHeight="1">
      <c r="A521" s="388"/>
      <c r="B521" s="342"/>
      <c r="C521" s="342"/>
      <c r="D521" s="342"/>
      <c r="E521" s="342"/>
      <c r="F521" s="342"/>
      <c r="G521" s="342"/>
      <c r="H521" s="389"/>
      <c r="I521" s="390"/>
    </row>
    <row r="522" spans="1:9" s="252" customFormat="1" ht="50.1" customHeight="1">
      <c r="A522" s="280"/>
      <c r="B522" s="593" t="s">
        <v>260</v>
      </c>
      <c r="C522" s="593"/>
      <c r="D522" s="593"/>
      <c r="E522" s="593"/>
      <c r="F522" s="593"/>
      <c r="G522" s="593"/>
      <c r="H522" s="593"/>
      <c r="I522" s="280"/>
    </row>
    <row r="523" spans="1:9" s="227" customFormat="1" ht="20.100000000000001" customHeight="1">
      <c r="A523" s="391"/>
      <c r="B523" s="594" t="s">
        <v>261</v>
      </c>
      <c r="C523" s="594"/>
      <c r="D523" s="594"/>
      <c r="E523" s="594"/>
      <c r="F523" s="594"/>
      <c r="G523" s="594"/>
      <c r="H523" s="594"/>
      <c r="I523" s="279"/>
    </row>
    <row r="524" spans="1:9" s="227" customFormat="1" ht="95.25" customHeight="1">
      <c r="A524" s="392"/>
      <c r="B524" s="354" t="s">
        <v>206</v>
      </c>
      <c r="C524" s="45" t="s">
        <v>262</v>
      </c>
      <c r="D524" s="45" t="s">
        <v>263</v>
      </c>
      <c r="E524" s="45" t="s">
        <v>264</v>
      </c>
      <c r="F524" s="45" t="s">
        <v>265</v>
      </c>
      <c r="G524" s="393" t="s">
        <v>226</v>
      </c>
      <c r="H524" s="285" t="s">
        <v>4</v>
      </c>
      <c r="I524" s="279"/>
    </row>
    <row r="525" spans="1:9" s="365" customFormat="1" ht="18" customHeight="1">
      <c r="B525" s="237" t="s">
        <v>1</v>
      </c>
      <c r="C525" s="233">
        <v>30.222339218248777</v>
      </c>
      <c r="D525" s="233">
        <v>28.366313273958838</v>
      </c>
      <c r="E525" s="233">
        <v>97.392961746418251</v>
      </c>
      <c r="F525" s="233">
        <v>10.58434492462229</v>
      </c>
      <c r="G525" s="254">
        <v>7356</v>
      </c>
      <c r="H525" s="309" t="s">
        <v>0</v>
      </c>
      <c r="I525" s="394"/>
    </row>
    <row r="526" spans="1:9" s="365" customFormat="1" ht="18" customHeight="1">
      <c r="B526" s="236" t="s">
        <v>3</v>
      </c>
      <c r="C526" s="336">
        <v>17.928127665554701</v>
      </c>
      <c r="D526" s="336">
        <v>19.735311013395844</v>
      </c>
      <c r="E526" s="336">
        <v>96.050314263321255</v>
      </c>
      <c r="F526" s="336">
        <v>7.2616361442908337</v>
      </c>
      <c r="G526" s="271">
        <v>7331</v>
      </c>
      <c r="H526" s="312" t="s">
        <v>2</v>
      </c>
      <c r="I526" s="394"/>
    </row>
    <row r="527" spans="1:9" s="365" customFormat="1" ht="18" customHeight="1">
      <c r="B527" s="237" t="s">
        <v>10</v>
      </c>
      <c r="C527" s="233">
        <v>11.986563112756102</v>
      </c>
      <c r="D527" s="233">
        <v>12.891165860063758</v>
      </c>
      <c r="E527" s="233">
        <v>96.937793321573082</v>
      </c>
      <c r="F527" s="233">
        <v>8.2715000068868676</v>
      </c>
      <c r="G527" s="254">
        <v>4976</v>
      </c>
      <c r="H527" s="309" t="s">
        <v>9</v>
      </c>
      <c r="I527" s="394"/>
    </row>
    <row r="528" spans="1:9" s="365" customFormat="1" ht="18" customHeight="1">
      <c r="B528" s="236" t="s">
        <v>12</v>
      </c>
      <c r="C528" s="336">
        <v>17.478324412902882</v>
      </c>
      <c r="D528" s="336">
        <v>18.557669218472384</v>
      </c>
      <c r="E528" s="336">
        <v>94.811222907152271</v>
      </c>
      <c r="F528" s="336">
        <v>13.504668207741055</v>
      </c>
      <c r="G528" s="271">
        <v>4485</v>
      </c>
      <c r="H528" s="312" t="s">
        <v>11</v>
      </c>
      <c r="I528" s="394"/>
    </row>
    <row r="529" spans="1:9" s="365" customFormat="1" ht="18" customHeight="1">
      <c r="B529" s="237" t="s">
        <v>14</v>
      </c>
      <c r="C529" s="233">
        <v>23.384023528105562</v>
      </c>
      <c r="D529" s="233">
        <v>14.220790018831215</v>
      </c>
      <c r="E529" s="233">
        <v>95.867877973898189</v>
      </c>
      <c r="F529" s="233">
        <v>7.0683133544112415</v>
      </c>
      <c r="G529" s="254">
        <v>5185</v>
      </c>
      <c r="H529" s="309" t="s">
        <v>13</v>
      </c>
      <c r="I529" s="394"/>
    </row>
    <row r="530" spans="1:9" s="365" customFormat="1" ht="18" customHeight="1">
      <c r="B530" s="236" t="s">
        <v>16</v>
      </c>
      <c r="C530" s="336">
        <v>43.528628296977814</v>
      </c>
      <c r="D530" s="336">
        <v>9.3398645422695186</v>
      </c>
      <c r="E530" s="336">
        <v>96.765381848971671</v>
      </c>
      <c r="F530" s="336">
        <v>3.3799217352050372</v>
      </c>
      <c r="G530" s="271">
        <v>3153</v>
      </c>
      <c r="H530" s="312" t="s">
        <v>15</v>
      </c>
      <c r="I530" s="394"/>
    </row>
    <row r="531" spans="1:9" s="365" customFormat="1" ht="18" customHeight="1">
      <c r="B531" s="237" t="s">
        <v>18</v>
      </c>
      <c r="C531" s="233">
        <v>10.019926586348607</v>
      </c>
      <c r="D531" s="233">
        <v>13.625387405457968</v>
      </c>
      <c r="E531" s="233">
        <v>96.531082236754244</v>
      </c>
      <c r="F531" s="233">
        <v>5.3391086901586613</v>
      </c>
      <c r="G531" s="254">
        <v>6700</v>
      </c>
      <c r="H531" s="309" t="s">
        <v>17</v>
      </c>
      <c r="I531" s="394"/>
    </row>
    <row r="532" spans="1:9" s="365" customFormat="1" ht="18" customHeight="1">
      <c r="B532" s="236" t="s">
        <v>20</v>
      </c>
      <c r="C532" s="336">
        <v>5.3719521327804935</v>
      </c>
      <c r="D532" s="336">
        <v>6.3636080302777192</v>
      </c>
      <c r="E532" s="336">
        <v>90.239555421259226</v>
      </c>
      <c r="F532" s="336">
        <v>2.1401822039019276</v>
      </c>
      <c r="G532" s="271">
        <v>5968</v>
      </c>
      <c r="H532" s="312" t="s">
        <v>19</v>
      </c>
      <c r="I532" s="394"/>
    </row>
    <row r="533" spans="1:9" s="365" customFormat="1" ht="18" customHeight="1">
      <c r="B533" s="237" t="s">
        <v>22</v>
      </c>
      <c r="C533" s="233">
        <v>4.5178362345081533</v>
      </c>
      <c r="D533" s="233">
        <v>6.6732593268276785</v>
      </c>
      <c r="E533" s="233">
        <v>92.485629912465654</v>
      </c>
      <c r="F533" s="233">
        <v>2.6005122697875005</v>
      </c>
      <c r="G533" s="254">
        <v>4017</v>
      </c>
      <c r="H533" s="309" t="s">
        <v>21</v>
      </c>
      <c r="I533" s="394"/>
    </row>
    <row r="534" spans="1:9" s="365" customFormat="1" ht="18" customHeight="1">
      <c r="B534" s="236" t="s">
        <v>24</v>
      </c>
      <c r="C534" s="336">
        <v>9.3207740623308091</v>
      </c>
      <c r="D534" s="336">
        <v>10.821716275259591</v>
      </c>
      <c r="E534" s="336">
        <v>95.721806779146135</v>
      </c>
      <c r="F534" s="336">
        <v>3.5325124357499571</v>
      </c>
      <c r="G534" s="271">
        <v>3239</v>
      </c>
      <c r="H534" s="312" t="s">
        <v>23</v>
      </c>
      <c r="I534" s="394"/>
    </row>
    <row r="535" spans="1:9" s="365" customFormat="1" ht="18" customHeight="1">
      <c r="B535" s="237" t="s">
        <v>26</v>
      </c>
      <c r="C535" s="233">
        <v>10.282237727618664</v>
      </c>
      <c r="D535" s="233">
        <v>12.82240272694235</v>
      </c>
      <c r="E535" s="233">
        <v>95.802677912044373</v>
      </c>
      <c r="F535" s="233">
        <v>7.8148933291686014</v>
      </c>
      <c r="G535" s="254">
        <v>2618</v>
      </c>
      <c r="H535" s="309" t="s">
        <v>25</v>
      </c>
      <c r="I535" s="394"/>
    </row>
    <row r="536" spans="1:9" s="365" customFormat="1" ht="18" customHeight="1">
      <c r="B536" s="256" t="s">
        <v>215</v>
      </c>
      <c r="C536" s="257">
        <v>16.804614622191746</v>
      </c>
      <c r="D536" s="257">
        <v>15.057758283205697</v>
      </c>
      <c r="E536" s="257">
        <v>95.369839119580689</v>
      </c>
      <c r="F536" s="257">
        <v>6.7423694606178408</v>
      </c>
      <c r="G536" s="258">
        <v>55028</v>
      </c>
      <c r="H536" s="314" t="s">
        <v>28</v>
      </c>
      <c r="I536" s="395"/>
    </row>
    <row r="537" spans="1:9" s="365" customFormat="1" ht="18" customHeight="1">
      <c r="B537" s="248" t="s">
        <v>30</v>
      </c>
      <c r="C537" s="316">
        <v>28.748536278507387</v>
      </c>
      <c r="D537" s="316">
        <v>33.076367721696684</v>
      </c>
      <c r="E537" s="316">
        <v>97.091738173535418</v>
      </c>
      <c r="F537" s="316">
        <v>20.355598846229466</v>
      </c>
      <c r="G537" s="351">
        <v>2712974</v>
      </c>
      <c r="H537" s="250" t="s">
        <v>216</v>
      </c>
      <c r="I537" s="395"/>
    </row>
    <row r="538" spans="1:9" s="346" customFormat="1" ht="48" customHeight="1">
      <c r="A538" s="280"/>
      <c r="B538" s="593" t="s">
        <v>260</v>
      </c>
      <c r="C538" s="593"/>
      <c r="D538" s="593"/>
      <c r="E538" s="593"/>
      <c r="F538" s="593"/>
      <c r="G538" s="593"/>
      <c r="H538" s="593"/>
      <c r="I538" s="280"/>
    </row>
    <row r="539" spans="1:9" s="347" customFormat="1" ht="20.100000000000001" customHeight="1">
      <c r="A539" s="391"/>
      <c r="B539" s="595" t="s">
        <v>266</v>
      </c>
      <c r="C539" s="595"/>
      <c r="D539" s="595"/>
      <c r="E539" s="595"/>
      <c r="F539" s="595"/>
      <c r="G539" s="595"/>
      <c r="H539" s="595"/>
      <c r="I539" s="279"/>
    </row>
    <row r="540" spans="1:9" s="347" customFormat="1" ht="96.75" customHeight="1">
      <c r="B540" s="354" t="s">
        <v>206</v>
      </c>
      <c r="C540" s="45" t="s">
        <v>262</v>
      </c>
      <c r="D540" s="45" t="s">
        <v>263</v>
      </c>
      <c r="E540" s="45" t="s">
        <v>264</v>
      </c>
      <c r="F540" s="45" t="s">
        <v>265</v>
      </c>
      <c r="G540" s="393" t="s">
        <v>226</v>
      </c>
      <c r="H540" s="285" t="s">
        <v>4</v>
      </c>
      <c r="I540" s="279"/>
    </row>
    <row r="541" spans="1:9" s="348" customFormat="1" ht="17.100000000000001" customHeight="1">
      <c r="B541" s="382" t="s">
        <v>1</v>
      </c>
      <c r="C541" s="233">
        <v>38.930517323106734</v>
      </c>
      <c r="D541" s="233">
        <v>37.219453475116836</v>
      </c>
      <c r="E541" s="233">
        <v>98.325255471563409</v>
      </c>
      <c r="F541" s="233">
        <v>14.114314466824554</v>
      </c>
      <c r="G541" s="254">
        <v>5410</v>
      </c>
      <c r="H541" s="309" t="s">
        <v>0</v>
      </c>
      <c r="I541" s="394"/>
    </row>
    <row r="542" spans="1:9" s="348" customFormat="1" ht="17.100000000000001" customHeight="1">
      <c r="B542" s="240" t="s">
        <v>3</v>
      </c>
      <c r="C542" s="229">
        <v>41.285386221288952</v>
      </c>
      <c r="D542" s="229">
        <v>45.572330992951059</v>
      </c>
      <c r="E542" s="229">
        <v>98.664364196711702</v>
      </c>
      <c r="F542" s="229">
        <v>17.642959526165168</v>
      </c>
      <c r="G542" s="271">
        <v>2612</v>
      </c>
      <c r="H542" s="312" t="s">
        <v>2</v>
      </c>
      <c r="I542" s="394"/>
    </row>
    <row r="543" spans="1:9" s="348" customFormat="1" ht="17.100000000000001" customHeight="1">
      <c r="B543" s="237" t="s">
        <v>10</v>
      </c>
      <c r="C543" s="233">
        <v>17.053441167092956</v>
      </c>
      <c r="D543" s="233">
        <v>19.105508400349734</v>
      </c>
      <c r="E543" s="233">
        <v>97.745830816310033</v>
      </c>
      <c r="F543" s="233">
        <v>12.382118976726501</v>
      </c>
      <c r="G543" s="254">
        <v>3211</v>
      </c>
      <c r="H543" s="309" t="s">
        <v>9</v>
      </c>
      <c r="I543" s="394"/>
    </row>
    <row r="544" spans="1:9" s="348" customFormat="1" ht="17.100000000000001" customHeight="1">
      <c r="B544" s="240" t="s">
        <v>12</v>
      </c>
      <c r="C544" s="229">
        <v>19.171479492618587</v>
      </c>
      <c r="D544" s="229">
        <v>24.88397194562592</v>
      </c>
      <c r="E544" s="229">
        <v>95.193648642231409</v>
      </c>
      <c r="F544" s="229">
        <v>19.5555729094438</v>
      </c>
      <c r="G544" s="271">
        <v>2826</v>
      </c>
      <c r="H544" s="312" t="s">
        <v>11</v>
      </c>
      <c r="I544" s="394"/>
    </row>
    <row r="545" spans="1:9" s="348" customFormat="1" ht="17.100000000000001" customHeight="1">
      <c r="B545" s="237" t="s">
        <v>14</v>
      </c>
      <c r="C545" s="233">
        <v>38.663986922562323</v>
      </c>
      <c r="D545" s="233">
        <v>28.095980245854179</v>
      </c>
      <c r="E545" s="233">
        <v>97.031520512206299</v>
      </c>
      <c r="F545" s="233">
        <v>15.705552624636985</v>
      </c>
      <c r="G545" s="254">
        <v>2034</v>
      </c>
      <c r="H545" s="309" t="s">
        <v>13</v>
      </c>
      <c r="I545" s="394"/>
    </row>
    <row r="546" spans="1:9" s="348" customFormat="1" ht="17.100000000000001" customHeight="1">
      <c r="B546" s="240" t="s">
        <v>16</v>
      </c>
      <c r="C546" s="229">
        <v>51.216754006228001</v>
      </c>
      <c r="D546" s="229">
        <v>22.008479611275718</v>
      </c>
      <c r="E546" s="229">
        <v>98.149691358024683</v>
      </c>
      <c r="F546" s="229">
        <v>11.179236232416091</v>
      </c>
      <c r="G546" s="271">
        <v>864</v>
      </c>
      <c r="H546" s="312" t="s">
        <v>15</v>
      </c>
      <c r="I546" s="394"/>
    </row>
    <row r="547" spans="1:9" s="348" customFormat="1" ht="17.100000000000001" customHeight="1">
      <c r="B547" s="237" t="s">
        <v>18</v>
      </c>
      <c r="C547" s="233">
        <v>18.983623032279773</v>
      </c>
      <c r="D547" s="233">
        <v>24.933700770475337</v>
      </c>
      <c r="E547" s="233">
        <v>97.332245927286621</v>
      </c>
      <c r="F547" s="233">
        <v>10.353283532853048</v>
      </c>
      <c r="G547" s="254">
        <v>3359</v>
      </c>
      <c r="H547" s="309" t="s">
        <v>17</v>
      </c>
      <c r="I547" s="394"/>
    </row>
    <row r="548" spans="1:9" s="348" customFormat="1" ht="17.100000000000001" customHeight="1">
      <c r="B548" s="240" t="s">
        <v>20</v>
      </c>
      <c r="C548" s="229">
        <v>17.679789691727017</v>
      </c>
      <c r="D548" s="229">
        <v>21.181727257306353</v>
      </c>
      <c r="E548" s="229">
        <v>98.090119329518842</v>
      </c>
      <c r="F548" s="229">
        <v>8.0628185665528136</v>
      </c>
      <c r="G548" s="271">
        <v>1176</v>
      </c>
      <c r="H548" s="312" t="s">
        <v>19</v>
      </c>
      <c r="I548" s="394"/>
    </row>
    <row r="549" spans="1:9" s="348" customFormat="1" ht="17.100000000000001" customHeight="1">
      <c r="B549" s="237" t="s">
        <v>22</v>
      </c>
      <c r="C549" s="233">
        <v>15.963388194903247</v>
      </c>
      <c r="D549" s="233">
        <v>20.130798769089296</v>
      </c>
      <c r="E549" s="233">
        <v>95.486133663004978</v>
      </c>
      <c r="F549" s="233">
        <v>9.9515341302087741</v>
      </c>
      <c r="G549" s="254">
        <v>739</v>
      </c>
      <c r="H549" s="309" t="s">
        <v>21</v>
      </c>
      <c r="I549" s="394"/>
    </row>
    <row r="550" spans="1:9" s="348" customFormat="1" ht="17.100000000000001" customHeight="1">
      <c r="B550" s="240" t="s">
        <v>24</v>
      </c>
      <c r="C550" s="229">
        <v>20.840041576583136</v>
      </c>
      <c r="D550" s="229">
        <v>23.364916377348937</v>
      </c>
      <c r="E550" s="229">
        <v>97.857389160789538</v>
      </c>
      <c r="F550" s="229">
        <v>8.6742343976806069</v>
      </c>
      <c r="G550" s="271">
        <v>1296</v>
      </c>
      <c r="H550" s="312" t="s">
        <v>23</v>
      </c>
      <c r="I550" s="394"/>
    </row>
    <row r="551" spans="1:9" s="348" customFormat="1" ht="17.100000000000001" customHeight="1">
      <c r="B551" s="237" t="s">
        <v>26</v>
      </c>
      <c r="C551" s="233">
        <v>18.257148482147866</v>
      </c>
      <c r="D551" s="233">
        <v>23.153018912151104</v>
      </c>
      <c r="E551" s="233">
        <v>96.644003037007465</v>
      </c>
      <c r="F551" s="233">
        <v>12.491208125343157</v>
      </c>
      <c r="G551" s="254">
        <v>764</v>
      </c>
      <c r="H551" s="309" t="s">
        <v>25</v>
      </c>
      <c r="I551" s="394"/>
    </row>
    <row r="552" spans="1:9" s="396" customFormat="1" ht="17.100000000000001" customHeight="1">
      <c r="B552" s="256" t="s">
        <v>215</v>
      </c>
      <c r="C552" s="257">
        <v>28.306536357751728</v>
      </c>
      <c r="D552" s="257">
        <v>28.806270831047815</v>
      </c>
      <c r="E552" s="257">
        <v>97.493308348900712</v>
      </c>
      <c r="F552" s="257">
        <v>13.64565753974937</v>
      </c>
      <c r="G552" s="258">
        <v>24291</v>
      </c>
      <c r="H552" s="314" t="s">
        <v>28</v>
      </c>
      <c r="I552" s="394"/>
    </row>
    <row r="553" spans="1:9" s="396" customFormat="1" ht="17.100000000000001" customHeight="1">
      <c r="B553" s="248" t="s">
        <v>30</v>
      </c>
      <c r="C553" s="316">
        <v>37.890334508117718</v>
      </c>
      <c r="D553" s="316">
        <v>43.024603154836768</v>
      </c>
      <c r="E553" s="316">
        <v>98.076846666575264</v>
      </c>
      <c r="F553" s="316">
        <v>27.213611216116394</v>
      </c>
      <c r="G553" s="351">
        <v>1901363</v>
      </c>
      <c r="H553" s="250" t="s">
        <v>216</v>
      </c>
      <c r="I553" s="394"/>
    </row>
    <row r="554" spans="1:9" s="397" customFormat="1" ht="17.100000000000001" customHeight="1">
      <c r="B554" s="388"/>
      <c r="C554" s="342"/>
      <c r="D554" s="342"/>
      <c r="E554" s="342"/>
      <c r="F554" s="342"/>
      <c r="G554" s="389"/>
      <c r="H554" s="389"/>
      <c r="I554" s="398"/>
    </row>
    <row r="555" spans="1:9" s="346" customFormat="1" ht="48" customHeight="1">
      <c r="A555" s="280"/>
      <c r="B555" s="593" t="s">
        <v>260</v>
      </c>
      <c r="C555" s="593"/>
      <c r="D555" s="593"/>
      <c r="E555" s="593"/>
      <c r="F555" s="593"/>
      <c r="G555" s="593"/>
      <c r="H555" s="593"/>
      <c r="I555" s="280"/>
    </row>
    <row r="556" spans="1:9" s="347" customFormat="1" ht="20.100000000000001" customHeight="1">
      <c r="A556" s="391"/>
      <c r="B556" s="594" t="s">
        <v>267</v>
      </c>
      <c r="C556" s="594"/>
      <c r="D556" s="594"/>
      <c r="E556" s="594"/>
      <c r="F556" s="594"/>
      <c r="G556" s="594"/>
      <c r="H556" s="594"/>
      <c r="I556" s="279"/>
    </row>
    <row r="557" spans="1:9" s="347" customFormat="1" ht="98.25" customHeight="1">
      <c r="B557" s="354" t="s">
        <v>206</v>
      </c>
      <c r="C557" s="45" t="s">
        <v>262</v>
      </c>
      <c r="D557" s="45" t="s">
        <v>263</v>
      </c>
      <c r="E557" s="45" t="s">
        <v>264</v>
      </c>
      <c r="F557" s="45" t="s">
        <v>265</v>
      </c>
      <c r="G557" s="393" t="s">
        <v>226</v>
      </c>
      <c r="H557" s="285" t="s">
        <v>4</v>
      </c>
      <c r="I557" s="279"/>
    </row>
    <row r="558" spans="1:9" s="348" customFormat="1" ht="18" customHeight="1">
      <c r="B558" s="382" t="s">
        <v>1</v>
      </c>
      <c r="C558" s="233">
        <v>6.0130670973425344</v>
      </c>
      <c r="D558" s="233">
        <v>3.7540375862575242</v>
      </c>
      <c r="E558" s="233">
        <v>94.801127700665205</v>
      </c>
      <c r="F558" s="233">
        <v>0.77081192189105863</v>
      </c>
      <c r="G558" s="254">
        <v>1946</v>
      </c>
      <c r="H558" s="309" t="s">
        <v>0</v>
      </c>
      <c r="I558" s="394"/>
    </row>
    <row r="559" spans="1:9" s="348" customFormat="1" ht="18" customHeight="1">
      <c r="B559" s="240" t="s">
        <v>3</v>
      </c>
      <c r="C559" s="229">
        <v>4.9997192426733861</v>
      </c>
      <c r="D559" s="229">
        <v>5.4343370386984073</v>
      </c>
      <c r="E559" s="229">
        <v>94.603419068150359</v>
      </c>
      <c r="F559" s="229">
        <v>1.5154999558069651</v>
      </c>
      <c r="G559" s="271">
        <v>4719</v>
      </c>
      <c r="H559" s="312" t="s">
        <v>2</v>
      </c>
      <c r="I559" s="394"/>
    </row>
    <row r="560" spans="1:9" s="348" customFormat="1" ht="18" customHeight="1">
      <c r="B560" s="237" t="s">
        <v>10</v>
      </c>
      <c r="C560" s="233">
        <v>2.7685770320331171</v>
      </c>
      <c r="D560" s="233">
        <v>1.5856395728916943</v>
      </c>
      <c r="E560" s="233">
        <v>95.467760236247102</v>
      </c>
      <c r="F560" s="233">
        <v>0.79320113314447438</v>
      </c>
      <c r="G560" s="254">
        <v>1765</v>
      </c>
      <c r="H560" s="309" t="s">
        <v>9</v>
      </c>
      <c r="I560" s="394"/>
    </row>
    <row r="561" spans="2:9" s="348" customFormat="1" ht="18" customHeight="1">
      <c r="B561" s="240" t="s">
        <v>12</v>
      </c>
      <c r="C561" s="229">
        <v>14.594143427201981</v>
      </c>
      <c r="D561" s="229">
        <v>7.7812186416568796</v>
      </c>
      <c r="E561" s="229">
        <v>94.159785217379053</v>
      </c>
      <c r="F561" s="229">
        <v>3.1973404880227556</v>
      </c>
      <c r="G561" s="271">
        <v>1659</v>
      </c>
      <c r="H561" s="312" t="s">
        <v>11</v>
      </c>
      <c r="I561" s="394"/>
    </row>
    <row r="562" spans="2:9" s="348" customFormat="1" ht="18" customHeight="1">
      <c r="B562" s="237" t="s">
        <v>14</v>
      </c>
      <c r="C562" s="233">
        <v>13.520664104327318</v>
      </c>
      <c r="D562" s="233">
        <v>5.264224826268622</v>
      </c>
      <c r="E562" s="233">
        <v>95.116735821274077</v>
      </c>
      <c r="F562" s="233">
        <v>1.4928945427199949</v>
      </c>
      <c r="G562" s="254">
        <v>3151</v>
      </c>
      <c r="H562" s="309" t="s">
        <v>13</v>
      </c>
      <c r="I562" s="394"/>
    </row>
    <row r="563" spans="2:9" s="348" customFormat="1" ht="18" customHeight="1">
      <c r="B563" s="240" t="s">
        <v>16</v>
      </c>
      <c r="C563" s="229">
        <v>40.62668831760098</v>
      </c>
      <c r="D563" s="229">
        <v>4.5580019736275688</v>
      </c>
      <c r="E563" s="229">
        <v>96.242863973994247</v>
      </c>
      <c r="F563" s="229">
        <v>0.43601272446220513</v>
      </c>
      <c r="G563" s="271">
        <v>2289</v>
      </c>
      <c r="H563" s="312" t="s">
        <v>15</v>
      </c>
      <c r="I563" s="394"/>
    </row>
    <row r="564" spans="2:9" s="348" customFormat="1" ht="18" customHeight="1">
      <c r="B564" s="237" t="s">
        <v>18</v>
      </c>
      <c r="C564" s="233">
        <v>1.0079372532496929</v>
      </c>
      <c r="D564" s="233">
        <v>2.2561492752292023</v>
      </c>
      <c r="E564" s="233">
        <v>95.725602189912721</v>
      </c>
      <c r="F564" s="233">
        <v>0.29791943645893187</v>
      </c>
      <c r="G564" s="254">
        <v>3341</v>
      </c>
      <c r="H564" s="309" t="s">
        <v>17</v>
      </c>
      <c r="I564" s="394"/>
    </row>
    <row r="565" spans="2:9" s="348" customFormat="1" ht="18" customHeight="1">
      <c r="B565" s="240" t="s">
        <v>20</v>
      </c>
      <c r="C565" s="229">
        <v>2.3514978403512625</v>
      </c>
      <c r="D565" s="229">
        <v>2.7271079862490488</v>
      </c>
      <c r="E565" s="229">
        <v>88.312956265143001</v>
      </c>
      <c r="F565" s="229">
        <v>0.68671384779229738</v>
      </c>
      <c r="G565" s="271">
        <v>4792</v>
      </c>
      <c r="H565" s="312" t="s">
        <v>19</v>
      </c>
      <c r="I565" s="394"/>
    </row>
    <row r="566" spans="2:9" s="348" customFormat="1" ht="18" customHeight="1">
      <c r="B566" s="237" t="s">
        <v>22</v>
      </c>
      <c r="C566" s="233">
        <v>1.9375241848644469</v>
      </c>
      <c r="D566" s="233">
        <v>3.6393601054025884</v>
      </c>
      <c r="E566" s="233">
        <v>91.809189317087061</v>
      </c>
      <c r="F566" s="233">
        <v>0.94328067892374945</v>
      </c>
      <c r="G566" s="254">
        <v>3278</v>
      </c>
      <c r="H566" s="309" t="s">
        <v>21</v>
      </c>
      <c r="I566" s="394"/>
    </row>
    <row r="567" spans="2:9" s="348" customFormat="1" ht="18" customHeight="1">
      <c r="B567" s="240" t="s">
        <v>24</v>
      </c>
      <c r="C567" s="229">
        <v>1.6373099869467937</v>
      </c>
      <c r="D567" s="229">
        <v>2.4552791510661058</v>
      </c>
      <c r="E567" s="229">
        <v>94.297352447386046</v>
      </c>
      <c r="F567" s="229">
        <v>0.10293360782295403</v>
      </c>
      <c r="G567" s="271">
        <v>1943</v>
      </c>
      <c r="H567" s="312" t="s">
        <v>23</v>
      </c>
      <c r="I567" s="394"/>
    </row>
    <row r="568" spans="2:9" s="348" customFormat="1" ht="18" customHeight="1">
      <c r="B568" s="237" t="s">
        <v>26</v>
      </c>
      <c r="C568" s="233">
        <v>6.9959206745117184</v>
      </c>
      <c r="D568" s="233">
        <v>8.5653419041271199</v>
      </c>
      <c r="E568" s="233">
        <v>95.455982984605285</v>
      </c>
      <c r="F568" s="233">
        <v>5.8878682459553673</v>
      </c>
      <c r="G568" s="254">
        <v>1854</v>
      </c>
      <c r="H568" s="309" t="s">
        <v>25</v>
      </c>
      <c r="I568" s="394"/>
    </row>
    <row r="569" spans="2:9" s="348" customFormat="1" ht="18" customHeight="1">
      <c r="B569" s="256" t="s">
        <v>215</v>
      </c>
      <c r="C569" s="257">
        <v>7.7148146782000815</v>
      </c>
      <c r="D569" s="257">
        <v>4.1925105915109908</v>
      </c>
      <c r="E569" s="257">
        <v>93.69169255194771</v>
      </c>
      <c r="F569" s="257">
        <v>1.2868022051869401</v>
      </c>
      <c r="G569" s="258">
        <v>30737</v>
      </c>
      <c r="H569" s="314" t="s">
        <v>28</v>
      </c>
      <c r="I569" s="394"/>
    </row>
    <row r="570" spans="2:9" s="348" customFormat="1" ht="18" customHeight="1">
      <c r="B570" s="248" t="s">
        <v>30</v>
      </c>
      <c r="C570" s="316">
        <v>7.3320240488329258</v>
      </c>
      <c r="D570" s="316">
        <v>9.7706131571954344</v>
      </c>
      <c r="E570" s="316">
        <v>94.783922188226114</v>
      </c>
      <c r="F570" s="316">
        <v>4.2893171255027163</v>
      </c>
      <c r="G570" s="351">
        <v>811611</v>
      </c>
      <c r="H570" s="250" t="s">
        <v>216</v>
      </c>
      <c r="I570" s="394"/>
    </row>
    <row r="571" spans="2:9" s="349" customFormat="1" ht="18" customHeight="1">
      <c r="B571" s="236"/>
      <c r="C571" s="399"/>
      <c r="D571" s="399"/>
      <c r="E571" s="399"/>
      <c r="F571" s="399"/>
      <c r="G571" s="357"/>
      <c r="H571" s="357"/>
      <c r="I571" s="398"/>
    </row>
    <row r="572" spans="2:9" s="349" customFormat="1" ht="18" customHeight="1">
      <c r="B572" s="236"/>
      <c r="C572" s="399"/>
      <c r="D572" s="399"/>
      <c r="E572" s="399"/>
      <c r="F572" s="399"/>
      <c r="G572" s="357"/>
      <c r="H572" s="357"/>
      <c r="I572" s="398"/>
    </row>
    <row r="573" spans="2:9" s="349" customFormat="1" ht="18" customHeight="1">
      <c r="B573" s="236"/>
      <c r="C573" s="399"/>
      <c r="D573" s="399"/>
      <c r="E573" s="399"/>
      <c r="F573" s="399"/>
      <c r="G573" s="357"/>
      <c r="H573" s="357"/>
      <c r="I573" s="398"/>
    </row>
    <row r="574" spans="2:9" s="349" customFormat="1" ht="18" customHeight="1">
      <c r="B574" s="236"/>
      <c r="C574" s="399"/>
      <c r="D574" s="399"/>
      <c r="E574" s="399"/>
      <c r="F574" s="399"/>
      <c r="G574" s="357"/>
      <c r="H574" s="357"/>
      <c r="I574" s="398"/>
    </row>
    <row r="575" spans="2:9" s="349" customFormat="1" ht="18" customHeight="1">
      <c r="B575" s="236"/>
      <c r="C575" s="399"/>
      <c r="D575" s="399"/>
      <c r="E575" s="399"/>
      <c r="F575" s="399"/>
      <c r="G575" s="357"/>
      <c r="H575" s="357"/>
      <c r="I575" s="398"/>
    </row>
    <row r="576" spans="2:9" s="349" customFormat="1" ht="18" customHeight="1">
      <c r="B576" s="236"/>
      <c r="C576" s="399"/>
      <c r="D576" s="399"/>
      <c r="E576" s="399"/>
      <c r="F576" s="399"/>
      <c r="G576" s="357"/>
      <c r="H576" s="357"/>
      <c r="I576" s="398"/>
    </row>
    <row r="577" spans="1:9" s="349" customFormat="1" ht="18" customHeight="1">
      <c r="B577" s="236"/>
      <c r="C577" s="399"/>
      <c r="D577" s="399"/>
      <c r="E577" s="399"/>
      <c r="F577" s="399"/>
      <c r="G577" s="357"/>
      <c r="H577" s="357"/>
      <c r="I577" s="398"/>
    </row>
    <row r="578" spans="1:9" s="349" customFormat="1" ht="18" customHeight="1">
      <c r="B578" s="236"/>
      <c r="C578" s="399"/>
      <c r="D578" s="399"/>
      <c r="E578" s="399"/>
      <c r="F578" s="399"/>
      <c r="G578" s="357"/>
      <c r="H578" s="357"/>
      <c r="I578" s="398"/>
    </row>
    <row r="579" spans="1:9" s="349" customFormat="1" ht="18" customHeight="1">
      <c r="B579" s="236"/>
      <c r="C579" s="399"/>
      <c r="D579" s="399"/>
      <c r="E579" s="399"/>
      <c r="F579" s="399"/>
      <c r="G579" s="357"/>
      <c r="H579" s="357"/>
      <c r="I579" s="398"/>
    </row>
    <row r="580" spans="1:9" s="349" customFormat="1" ht="18" customHeight="1">
      <c r="B580" s="236"/>
      <c r="C580" s="399"/>
      <c r="D580" s="399"/>
      <c r="E580" s="399"/>
      <c r="F580" s="399"/>
      <c r="G580" s="357"/>
      <c r="H580" s="357"/>
      <c r="I580" s="398"/>
    </row>
    <row r="581" spans="1:9" s="349" customFormat="1" ht="18" customHeight="1">
      <c r="B581" s="236"/>
      <c r="C581" s="399"/>
      <c r="D581" s="399"/>
      <c r="E581" s="399"/>
      <c r="F581" s="399"/>
      <c r="G581" s="357"/>
      <c r="H581" s="357"/>
      <c r="I581" s="398"/>
    </row>
    <row r="582" spans="1:9" s="349" customFormat="1" ht="18" customHeight="1">
      <c r="B582" s="236"/>
      <c r="C582" s="399"/>
      <c r="D582" s="399"/>
      <c r="E582" s="399"/>
      <c r="F582" s="399"/>
      <c r="G582" s="357"/>
      <c r="H582" s="357"/>
      <c r="I582" s="398"/>
    </row>
    <row r="583" spans="1:9" s="349" customFormat="1" ht="18" customHeight="1">
      <c r="B583" s="236"/>
      <c r="C583" s="399"/>
      <c r="D583" s="399"/>
      <c r="E583" s="399"/>
      <c r="F583" s="399"/>
      <c r="G583" s="357"/>
      <c r="H583" s="357"/>
      <c r="I583" s="398"/>
    </row>
    <row r="584" spans="1:9" s="349" customFormat="1" ht="18" customHeight="1">
      <c r="B584" s="236"/>
      <c r="C584" s="399"/>
      <c r="D584" s="399"/>
      <c r="E584" s="399"/>
      <c r="F584" s="399"/>
      <c r="G584" s="357"/>
      <c r="H584" s="357"/>
      <c r="I584" s="398"/>
    </row>
    <row r="585" spans="1:9" s="349" customFormat="1" ht="18" customHeight="1">
      <c r="B585" s="236"/>
      <c r="C585" s="399"/>
      <c r="D585" s="399"/>
      <c r="E585" s="399"/>
      <c r="F585" s="399"/>
      <c r="G585" s="357"/>
      <c r="H585" s="357"/>
      <c r="I585" s="398"/>
    </row>
    <row r="586" spans="1:9" s="349" customFormat="1" ht="18" customHeight="1">
      <c r="B586" s="236"/>
      <c r="C586" s="399"/>
      <c r="D586" s="399"/>
      <c r="E586" s="399"/>
      <c r="F586" s="399"/>
      <c r="G586" s="357"/>
      <c r="H586" s="357"/>
      <c r="I586" s="398"/>
    </row>
    <row r="587" spans="1:9" s="349" customFormat="1" ht="18" customHeight="1">
      <c r="B587" s="236"/>
      <c r="C587" s="399"/>
      <c r="D587" s="399"/>
      <c r="E587" s="399"/>
      <c r="F587" s="399"/>
      <c r="G587" s="357"/>
      <c r="H587" s="357"/>
      <c r="I587" s="398"/>
    </row>
    <row r="588" spans="1:9" s="349" customFormat="1" ht="18" customHeight="1">
      <c r="B588" s="236"/>
      <c r="C588" s="399"/>
      <c r="D588" s="399"/>
      <c r="E588" s="399"/>
      <c r="F588" s="399"/>
      <c r="G588" s="357"/>
      <c r="H588" s="357"/>
      <c r="I588" s="398"/>
    </row>
    <row r="589" spans="1:9" s="349" customFormat="1" ht="18" customHeight="1">
      <c r="B589" s="236"/>
      <c r="C589" s="399"/>
      <c r="D589" s="399"/>
      <c r="E589" s="399"/>
      <c r="F589" s="399"/>
      <c r="G589" s="357"/>
      <c r="H589" s="357"/>
      <c r="I589" s="398"/>
    </row>
    <row r="590" spans="1:9" s="349" customFormat="1" ht="18" customHeight="1">
      <c r="B590" s="236"/>
      <c r="C590" s="399"/>
      <c r="D590" s="399"/>
      <c r="E590" s="399"/>
      <c r="F590" s="399"/>
      <c r="G590" s="357"/>
      <c r="H590" s="357"/>
      <c r="I590" s="398"/>
    </row>
    <row r="591" spans="1:9" s="227" customFormat="1" ht="20.25">
      <c r="A591" s="277"/>
      <c r="B591" s="278"/>
      <c r="C591" s="278"/>
      <c r="D591" s="278"/>
      <c r="E591" s="278"/>
      <c r="F591" s="278"/>
      <c r="G591" s="278"/>
      <c r="H591" s="278"/>
      <c r="I591" s="279"/>
    </row>
    <row r="592" spans="1:9" s="227" customFormat="1" ht="20.25">
      <c r="A592" s="277"/>
      <c r="B592" s="278"/>
      <c r="C592" s="278"/>
      <c r="D592" s="278"/>
      <c r="E592" s="278"/>
      <c r="F592" s="278"/>
      <c r="G592" s="278"/>
      <c r="H592" s="278"/>
      <c r="I592" s="279"/>
    </row>
    <row r="593" spans="1:9" s="227" customFormat="1" ht="20.25">
      <c r="A593" s="277"/>
      <c r="B593" s="278"/>
      <c r="C593" s="278"/>
      <c r="D593" s="278"/>
      <c r="E593" s="278"/>
      <c r="F593" s="278"/>
      <c r="G593" s="278"/>
      <c r="H593" s="278"/>
      <c r="I593" s="279"/>
    </row>
    <row r="594" spans="1:9" s="227" customFormat="1" ht="20.25">
      <c r="A594" s="277"/>
      <c r="B594" s="278"/>
      <c r="C594" s="278"/>
      <c r="D594" s="278"/>
      <c r="E594" s="278"/>
      <c r="F594" s="278"/>
      <c r="G594" s="278"/>
      <c r="H594" s="278"/>
      <c r="I594" s="279"/>
    </row>
    <row r="595" spans="1:9" s="227" customFormat="1" ht="20.25">
      <c r="A595" s="277"/>
      <c r="B595" s="278"/>
      <c r="C595" s="278"/>
      <c r="D595" s="278"/>
      <c r="E595" s="278"/>
      <c r="F595" s="278"/>
      <c r="G595" s="278"/>
      <c r="H595" s="278"/>
      <c r="I595" s="279"/>
    </row>
    <row r="596" spans="1:9" s="227" customFormat="1" ht="20.25">
      <c r="A596" s="277"/>
      <c r="B596" s="278"/>
      <c r="C596" s="278"/>
      <c r="D596" s="278"/>
      <c r="E596" s="278"/>
      <c r="F596" s="278"/>
      <c r="G596" s="278"/>
      <c r="H596" s="278"/>
      <c r="I596" s="279"/>
    </row>
    <row r="597" spans="1:9" s="227" customFormat="1" ht="20.25">
      <c r="A597" s="277"/>
      <c r="B597" s="278"/>
      <c r="C597" s="278"/>
      <c r="D597" s="278"/>
      <c r="E597" s="278"/>
      <c r="F597" s="278"/>
      <c r="G597" s="278"/>
      <c r="H597" s="278"/>
      <c r="I597" s="279"/>
    </row>
    <row r="598" spans="1:9" s="227" customFormat="1" ht="20.25">
      <c r="A598" s="277"/>
      <c r="B598" s="278"/>
      <c r="C598" s="278"/>
      <c r="D598" s="278"/>
      <c r="E598" s="278"/>
      <c r="F598" s="278"/>
      <c r="G598" s="278"/>
      <c r="H598" s="278"/>
      <c r="I598" s="279"/>
    </row>
    <row r="599" spans="1:9" s="227" customFormat="1" ht="20.25">
      <c r="A599" s="277"/>
      <c r="B599" s="278"/>
      <c r="C599" s="278"/>
      <c r="D599" s="278"/>
      <c r="E599" s="278"/>
      <c r="F599" s="278"/>
      <c r="G599" s="278"/>
      <c r="H599" s="278"/>
      <c r="I599" s="279"/>
    </row>
    <row r="600" spans="1:9" s="227" customFormat="1" ht="20.25">
      <c r="A600" s="277"/>
      <c r="B600" s="278"/>
      <c r="C600" s="278"/>
      <c r="D600" s="278"/>
      <c r="E600" s="278"/>
      <c r="F600" s="278"/>
      <c r="G600" s="278"/>
      <c r="H600" s="278"/>
      <c r="I600" s="279"/>
    </row>
    <row r="601" spans="1:9" s="227" customFormat="1" ht="20.25">
      <c r="A601" s="277"/>
      <c r="B601" s="278"/>
      <c r="C601" s="278"/>
      <c r="D601" s="278"/>
      <c r="E601" s="278"/>
      <c r="F601" s="278"/>
      <c r="G601" s="278"/>
      <c r="H601" s="278"/>
      <c r="I601" s="279"/>
    </row>
  </sheetData>
  <sheetProtection selectLockedCells="1" selectUnlockedCells="1"/>
  <mergeCells count="109">
    <mergeCell ref="A19:I19"/>
    <mergeCell ref="A101:I101"/>
    <mergeCell ref="A102:I102"/>
    <mergeCell ref="A103:A104"/>
    <mergeCell ref="B103:C103"/>
    <mergeCell ref="D103:G103"/>
    <mergeCell ref="H103:H104"/>
    <mergeCell ref="I103:I104"/>
    <mergeCell ref="B104:C104"/>
    <mergeCell ref="B111:C111"/>
    <mergeCell ref="B112:C112"/>
    <mergeCell ref="B113:C113"/>
    <mergeCell ref="B114:C114"/>
    <mergeCell ref="B115:C115"/>
    <mergeCell ref="B116:C116"/>
    <mergeCell ref="B105:C105"/>
    <mergeCell ref="B106:C106"/>
    <mergeCell ref="B107:C107"/>
    <mergeCell ref="B108:C108"/>
    <mergeCell ref="B109:C109"/>
    <mergeCell ref="B110:C110"/>
    <mergeCell ref="B117:C117"/>
    <mergeCell ref="A118:I118"/>
    <mergeCell ref="A119:I119"/>
    <mergeCell ref="A120:A121"/>
    <mergeCell ref="B120:C120"/>
    <mergeCell ref="D120:G120"/>
    <mergeCell ref="H120:H121"/>
    <mergeCell ref="I120:I121"/>
    <mergeCell ref="B121:C121"/>
    <mergeCell ref="B128:C128"/>
    <mergeCell ref="B129:C129"/>
    <mergeCell ref="B130:C130"/>
    <mergeCell ref="B131:C131"/>
    <mergeCell ref="B132:C132"/>
    <mergeCell ref="B133:C133"/>
    <mergeCell ref="B122:C122"/>
    <mergeCell ref="B123:C123"/>
    <mergeCell ref="B124:C124"/>
    <mergeCell ref="B125:C125"/>
    <mergeCell ref="B126:C126"/>
    <mergeCell ref="B127:C127"/>
    <mergeCell ref="B140:C140"/>
    <mergeCell ref="B141:C141"/>
    <mergeCell ref="B142:C142"/>
    <mergeCell ref="B143:C143"/>
    <mergeCell ref="B144:C144"/>
    <mergeCell ref="B145:C145"/>
    <mergeCell ref="B134:C134"/>
    <mergeCell ref="A136:I136"/>
    <mergeCell ref="A137:I137"/>
    <mergeCell ref="A138:A139"/>
    <mergeCell ref="B138:C138"/>
    <mergeCell ref="D138:G138"/>
    <mergeCell ref="H138:H139"/>
    <mergeCell ref="I138:I139"/>
    <mergeCell ref="B139:C139"/>
    <mergeCell ref="B152:C152"/>
    <mergeCell ref="B208:I208"/>
    <mergeCell ref="B209:I209"/>
    <mergeCell ref="B224:I224"/>
    <mergeCell ref="B225:I225"/>
    <mergeCell ref="B241:I241"/>
    <mergeCell ref="B146:C146"/>
    <mergeCell ref="B147:C147"/>
    <mergeCell ref="B148:C148"/>
    <mergeCell ref="B149:C149"/>
    <mergeCell ref="B150:C150"/>
    <mergeCell ref="B151:C151"/>
    <mergeCell ref="A326:I326"/>
    <mergeCell ref="A327:I327"/>
    <mergeCell ref="A328:A329"/>
    <mergeCell ref="B328:D328"/>
    <mergeCell ref="E328:G328"/>
    <mergeCell ref="H328:H329"/>
    <mergeCell ref="I328:I329"/>
    <mergeCell ref="B242:I242"/>
    <mergeCell ref="A308:I308"/>
    <mergeCell ref="A309:I309"/>
    <mergeCell ref="A310:A311"/>
    <mergeCell ref="B310:D310"/>
    <mergeCell ref="E310:G310"/>
    <mergeCell ref="H310:H311"/>
    <mergeCell ref="I310:I311"/>
    <mergeCell ref="B380:I380"/>
    <mergeCell ref="B381:I381"/>
    <mergeCell ref="B397:I397"/>
    <mergeCell ref="B398:I398"/>
    <mergeCell ref="B414:I414"/>
    <mergeCell ref="B415:I415"/>
    <mergeCell ref="A344:I344"/>
    <mergeCell ref="A345:I345"/>
    <mergeCell ref="A346:A347"/>
    <mergeCell ref="B346:D346"/>
    <mergeCell ref="E346:G346"/>
    <mergeCell ref="H346:H347"/>
    <mergeCell ref="I346:I347"/>
    <mergeCell ref="B522:H522"/>
    <mergeCell ref="B523:H523"/>
    <mergeCell ref="B538:H538"/>
    <mergeCell ref="B539:H539"/>
    <mergeCell ref="B555:H555"/>
    <mergeCell ref="B556:H556"/>
    <mergeCell ref="A452:I452"/>
    <mergeCell ref="A453:I453"/>
    <mergeCell ref="A468:I468"/>
    <mergeCell ref="A469:I469"/>
    <mergeCell ref="A485:I485"/>
    <mergeCell ref="A486:I486"/>
  </mergeCells>
  <printOptions horizontalCentered="1" verticalCentered="1"/>
  <pageMargins left="0.19685039370078741" right="0.19685039370078741" top="0.39370078740157483" bottom="0.39370078740157483" header="0.19685039370078741" footer="0"/>
  <pageSetup paperSize="9" scale="70" firstPageNumber="54" orientation="landscape" useFirstPageNumber="1" horizontalDpi="300" verticalDpi="300" r:id="rId1"/>
  <headerFooter>
    <oddHeader>&amp;L&amp;"Times New Roman,Gras"&amp;20&amp;K05-021Gouvernorat Siliana&amp;R&amp;"Times New Roman,Gras"&amp;20&amp;K05-021 ولاية سليانة</oddHeader>
    <oddFooter>&amp;L&amp;"Times New Roman,Gras"&amp;18&amp;K05-020Statistique Tunisie /RGPH 2014&amp;C&amp;"-,Gras"&amp;18&amp;K05-020&amp;P&amp;R&amp;"Times New Roman,Gras"&amp;18&amp;K05-020  إحصائيات تونس /تعداد  2014</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9"/>
  <sheetViews>
    <sheetView showWhiteSpace="0" view="pageBreakPreview" topLeftCell="A625" zoomScale="85" zoomScaleSheetLayoutView="85" zoomScalePageLayoutView="82" workbookViewId="0">
      <selection activeCell="A649" sqref="A649:I649"/>
    </sheetView>
  </sheetViews>
  <sheetFormatPr baseColWidth="10" defaultRowHeight="20.25"/>
  <cols>
    <col min="1" max="1" width="18.42578125" style="503" customWidth="1"/>
    <col min="2" max="2" width="18.85546875" style="438" customWidth="1"/>
    <col min="3" max="3" width="25.85546875" style="438" customWidth="1"/>
    <col min="4" max="4" width="21.28515625" style="438" customWidth="1"/>
    <col min="5" max="5" width="23.85546875" style="438" customWidth="1"/>
    <col min="6" max="6" width="38.28515625" style="438" customWidth="1"/>
    <col min="7" max="7" width="23.42578125" style="438" customWidth="1"/>
    <col min="8" max="8" width="16.5703125" style="405" customWidth="1"/>
    <col min="9" max="9" width="18.42578125" style="406" customWidth="1"/>
    <col min="10" max="10" width="13.5703125" style="439" customWidth="1"/>
    <col min="11" max="11" width="12.7109375" style="439" customWidth="1"/>
    <col min="12" max="12" width="18" style="440" customWidth="1"/>
    <col min="13" max="13" width="14.85546875" style="440" customWidth="1"/>
    <col min="14" max="14" width="17" style="440" customWidth="1"/>
    <col min="15" max="15" width="15.5703125" style="440" customWidth="1"/>
    <col min="16" max="16" width="12.85546875" style="440" customWidth="1"/>
    <col min="17" max="17" width="13.140625" style="440" customWidth="1"/>
    <col min="18" max="18" width="10.140625" style="440" customWidth="1"/>
    <col min="19" max="19" width="12.28515625" style="547" customWidth="1"/>
    <col min="20" max="20" width="14.140625" style="548" customWidth="1"/>
    <col min="21" max="21" width="7.5703125" style="548" customWidth="1"/>
    <col min="22" max="16384" width="11.42578125" style="548"/>
  </cols>
  <sheetData>
    <row r="1" spans="1:11" s="408" customFormat="1" ht="20.100000000000001" customHeight="1">
      <c r="A1" s="403"/>
      <c r="B1" s="404"/>
      <c r="C1" s="404"/>
      <c r="D1" s="404"/>
      <c r="E1" s="404"/>
      <c r="F1" s="404"/>
      <c r="G1" s="404"/>
      <c r="H1" s="405"/>
      <c r="I1" s="406"/>
      <c r="J1" s="407"/>
      <c r="K1" s="407"/>
    </row>
    <row r="2" spans="1:11" s="408" customFormat="1" ht="20.100000000000001" customHeight="1">
      <c r="A2" s="403"/>
      <c r="B2" s="404"/>
      <c r="C2" s="404"/>
      <c r="D2" s="404"/>
      <c r="E2" s="404"/>
      <c r="F2" s="404"/>
      <c r="G2" s="404"/>
      <c r="H2" s="405"/>
      <c r="I2" s="406"/>
      <c r="J2" s="407"/>
      <c r="K2" s="407"/>
    </row>
    <row r="3" spans="1:11" s="408" customFormat="1" ht="20.100000000000001" customHeight="1">
      <c r="A3" s="403"/>
      <c r="B3" s="404"/>
      <c r="C3" s="404"/>
      <c r="D3" s="404"/>
      <c r="E3" s="404"/>
      <c r="F3" s="404"/>
      <c r="G3" s="404"/>
      <c r="H3" s="405"/>
      <c r="I3" s="406"/>
      <c r="J3" s="407"/>
      <c r="K3" s="407"/>
    </row>
    <row r="4" spans="1:11" s="408" customFormat="1" ht="20.100000000000001" customHeight="1">
      <c r="A4" s="403"/>
      <c r="B4" s="404"/>
      <c r="C4" s="404"/>
      <c r="D4" s="404"/>
      <c r="E4" s="404"/>
      <c r="F4" s="404"/>
      <c r="G4" s="404"/>
      <c r="H4" s="405"/>
      <c r="I4" s="406"/>
      <c r="J4" s="407"/>
      <c r="K4" s="407"/>
    </row>
    <row r="5" spans="1:11" s="408" customFormat="1" ht="20.100000000000001" customHeight="1">
      <c r="A5" s="403"/>
      <c r="B5" s="404"/>
      <c r="C5" s="404"/>
      <c r="D5" s="404"/>
      <c r="E5" s="404"/>
      <c r="F5" s="404"/>
      <c r="G5" s="404"/>
      <c r="H5" s="405"/>
      <c r="I5" s="406"/>
      <c r="J5" s="407"/>
      <c r="K5" s="407"/>
    </row>
    <row r="6" spans="1:11" s="408" customFormat="1" ht="20.100000000000001" customHeight="1">
      <c r="A6" s="403"/>
      <c r="B6" s="404"/>
      <c r="C6" s="404"/>
      <c r="D6" s="404"/>
      <c r="E6" s="404"/>
      <c r="F6" s="404"/>
      <c r="G6" s="404"/>
      <c r="H6" s="405"/>
      <c r="I6" s="406"/>
      <c r="J6" s="407"/>
      <c r="K6" s="407"/>
    </row>
    <row r="7" spans="1:11" s="408" customFormat="1" ht="20.100000000000001" customHeight="1">
      <c r="A7" s="403"/>
      <c r="B7" s="404"/>
      <c r="C7" s="404"/>
      <c r="D7" s="404"/>
      <c r="E7" s="404"/>
      <c r="F7" s="404"/>
      <c r="G7" s="404"/>
      <c r="H7" s="405"/>
      <c r="I7" s="406"/>
      <c r="J7" s="407"/>
      <c r="K7" s="407"/>
    </row>
    <row r="8" spans="1:11" s="408" customFormat="1" ht="20.100000000000001" customHeight="1">
      <c r="A8" s="403"/>
      <c r="B8" s="404"/>
      <c r="C8" s="404"/>
      <c r="D8" s="404"/>
      <c r="E8" s="404"/>
      <c r="F8" s="404"/>
      <c r="G8" s="404"/>
      <c r="H8" s="405"/>
      <c r="I8" s="406"/>
      <c r="J8" s="407"/>
      <c r="K8" s="407"/>
    </row>
    <row r="9" spans="1:11" s="408" customFormat="1" ht="20.100000000000001" customHeight="1">
      <c r="A9" s="403"/>
      <c r="B9" s="404"/>
      <c r="C9" s="404"/>
      <c r="D9" s="404"/>
      <c r="E9" s="404"/>
      <c r="F9" s="404"/>
      <c r="G9" s="404"/>
      <c r="H9" s="405"/>
      <c r="I9" s="406"/>
      <c r="J9" s="407"/>
      <c r="K9" s="407"/>
    </row>
    <row r="10" spans="1:11" s="408" customFormat="1" ht="20.100000000000001" customHeight="1">
      <c r="A10" s="403"/>
      <c r="B10" s="404"/>
      <c r="C10" s="404"/>
      <c r="D10" s="404"/>
      <c r="E10" s="404"/>
      <c r="F10" s="404"/>
      <c r="G10" s="404"/>
      <c r="H10" s="405"/>
      <c r="I10" s="406"/>
      <c r="J10" s="407"/>
      <c r="K10" s="407"/>
    </row>
    <row r="11" spans="1:11" s="408" customFormat="1" ht="20.100000000000001" customHeight="1">
      <c r="A11" s="403"/>
      <c r="B11" s="404"/>
      <c r="C11" s="404"/>
      <c r="D11" s="404"/>
      <c r="E11" s="404"/>
      <c r="F11" s="404"/>
      <c r="G11" s="404"/>
      <c r="H11" s="405"/>
      <c r="I11" s="406"/>
      <c r="J11" s="407"/>
      <c r="K11" s="407"/>
    </row>
    <row r="12" spans="1:11" s="408" customFormat="1" ht="20.100000000000001" customHeight="1">
      <c r="A12" s="403"/>
      <c r="B12" s="404"/>
      <c r="C12" s="404"/>
      <c r="D12" s="404"/>
      <c r="E12" s="404"/>
      <c r="F12" s="404"/>
      <c r="G12" s="404"/>
      <c r="H12" s="405"/>
      <c r="I12" s="406"/>
      <c r="J12" s="407"/>
      <c r="K12" s="407"/>
    </row>
    <row r="13" spans="1:11" s="408" customFormat="1" ht="20.100000000000001" customHeight="1">
      <c r="A13" s="403"/>
      <c r="B13" s="404"/>
      <c r="C13" s="404"/>
      <c r="D13" s="404"/>
      <c r="E13" s="404"/>
      <c r="F13" s="404"/>
      <c r="G13" s="404"/>
      <c r="H13" s="405"/>
      <c r="I13" s="406"/>
      <c r="J13" s="407"/>
      <c r="K13" s="407"/>
    </row>
    <row r="14" spans="1:11" s="408" customFormat="1" ht="20.100000000000001" customHeight="1">
      <c r="A14" s="403"/>
      <c r="B14" s="404"/>
      <c r="C14" s="404"/>
      <c r="D14" s="404"/>
      <c r="E14" s="404"/>
      <c r="F14" s="404"/>
      <c r="G14" s="404"/>
      <c r="H14" s="405"/>
      <c r="I14" s="406"/>
      <c r="J14" s="407"/>
      <c r="K14" s="407"/>
    </row>
    <row r="15" spans="1:11" s="408" customFormat="1" ht="20.100000000000001" customHeight="1">
      <c r="A15" s="403"/>
      <c r="B15" s="404"/>
      <c r="C15" s="404"/>
      <c r="D15" s="404"/>
      <c r="E15" s="404"/>
      <c r="F15" s="404"/>
      <c r="G15" s="404"/>
      <c r="H15" s="405"/>
      <c r="I15" s="406"/>
      <c r="J15" s="407"/>
      <c r="K15" s="407"/>
    </row>
    <row r="16" spans="1:11" s="408" customFormat="1" ht="20.100000000000001" customHeight="1">
      <c r="A16" s="403"/>
      <c r="B16" s="404"/>
      <c r="C16" s="404"/>
      <c r="D16" s="404"/>
      <c r="E16" s="404"/>
      <c r="F16" s="404"/>
      <c r="G16" s="404"/>
      <c r="H16" s="405"/>
      <c r="I16" s="406"/>
      <c r="J16" s="407"/>
      <c r="K16" s="407"/>
    </row>
    <row r="17" spans="1:11" s="408" customFormat="1" ht="20.100000000000001" customHeight="1">
      <c r="A17" s="403"/>
      <c r="B17" s="404"/>
      <c r="C17" s="404"/>
      <c r="D17" s="404"/>
      <c r="E17" s="404"/>
      <c r="F17" s="404"/>
      <c r="G17" s="404"/>
      <c r="H17" s="405"/>
      <c r="I17" s="406"/>
      <c r="J17" s="407"/>
      <c r="K17" s="407"/>
    </row>
    <row r="18" spans="1:11" s="408" customFormat="1" ht="20.100000000000001" customHeight="1">
      <c r="A18" s="403"/>
      <c r="B18" s="404"/>
      <c r="C18" s="404"/>
      <c r="D18" s="404"/>
      <c r="E18" s="404"/>
      <c r="F18" s="404"/>
      <c r="G18" s="404"/>
      <c r="H18" s="405"/>
      <c r="I18" s="406"/>
      <c r="J18" s="407"/>
      <c r="K18" s="407"/>
    </row>
    <row r="19" spans="1:11" s="408" customFormat="1" ht="80.099999999999994" customHeight="1">
      <c r="A19" s="683" t="s">
        <v>268</v>
      </c>
      <c r="B19" s="683"/>
      <c r="C19" s="683"/>
      <c r="D19" s="683"/>
      <c r="E19" s="683"/>
      <c r="F19" s="683"/>
      <c r="G19" s="683"/>
      <c r="H19" s="683"/>
      <c r="I19" s="683"/>
      <c r="J19" s="407"/>
      <c r="K19" s="407"/>
    </row>
    <row r="20" spans="1:11" s="408" customFormat="1" ht="20.100000000000001" customHeight="1">
      <c r="A20" s="403"/>
      <c r="B20" s="404"/>
      <c r="C20" s="404"/>
      <c r="D20" s="404"/>
      <c r="E20" s="404"/>
      <c r="F20" s="404"/>
      <c r="G20" s="404"/>
      <c r="H20" s="405"/>
      <c r="I20" s="406"/>
      <c r="J20" s="407"/>
      <c r="K20" s="407"/>
    </row>
    <row r="21" spans="1:11" s="408" customFormat="1" ht="20.100000000000001" customHeight="1">
      <c r="A21" s="403"/>
      <c r="B21" s="404"/>
      <c r="C21" s="404"/>
      <c r="D21" s="404"/>
      <c r="E21" s="404"/>
      <c r="F21" s="404"/>
      <c r="G21" s="404"/>
      <c r="H21" s="405"/>
      <c r="I21" s="406"/>
      <c r="J21" s="407"/>
      <c r="K21" s="407"/>
    </row>
    <row r="22" spans="1:11" s="408" customFormat="1" ht="20.100000000000001" customHeight="1">
      <c r="A22" s="403"/>
      <c r="B22" s="404"/>
      <c r="C22" s="404"/>
      <c r="D22" s="404"/>
      <c r="E22" s="404"/>
      <c r="F22" s="404"/>
      <c r="G22" s="404"/>
      <c r="H22" s="405"/>
      <c r="I22" s="406"/>
      <c r="J22" s="407"/>
      <c r="K22" s="407"/>
    </row>
    <row r="23" spans="1:11" s="408" customFormat="1" ht="20.100000000000001" customHeight="1">
      <c r="A23" s="403"/>
      <c r="B23" s="404"/>
      <c r="C23" s="404"/>
      <c r="D23" s="404"/>
      <c r="E23" s="404"/>
      <c r="F23" s="404"/>
      <c r="G23" s="404"/>
      <c r="H23" s="405"/>
      <c r="I23" s="406"/>
      <c r="J23" s="407"/>
      <c r="K23" s="407"/>
    </row>
    <row r="24" spans="1:11" s="408" customFormat="1" ht="20.100000000000001" customHeight="1">
      <c r="A24" s="403"/>
      <c r="B24" s="404"/>
      <c r="C24" s="404"/>
      <c r="D24" s="404"/>
      <c r="E24" s="404"/>
      <c r="F24" s="404"/>
      <c r="G24" s="404"/>
      <c r="H24" s="405"/>
      <c r="I24" s="406"/>
      <c r="J24" s="407"/>
      <c r="K24" s="407"/>
    </row>
    <row r="25" spans="1:11" s="408" customFormat="1" ht="20.100000000000001" customHeight="1">
      <c r="A25" s="403"/>
      <c r="B25" s="404"/>
      <c r="C25" s="404"/>
      <c r="D25" s="404"/>
      <c r="E25" s="404"/>
      <c r="F25" s="404"/>
      <c r="G25" s="404"/>
      <c r="H25" s="405"/>
      <c r="I25" s="406"/>
      <c r="J25" s="407"/>
      <c r="K25" s="407"/>
    </row>
    <row r="26" spans="1:11" s="408" customFormat="1" ht="20.100000000000001" customHeight="1">
      <c r="A26" s="403"/>
      <c r="B26" s="404"/>
      <c r="C26" s="404"/>
      <c r="D26" s="404"/>
      <c r="E26" s="404"/>
      <c r="F26" s="404"/>
      <c r="G26" s="404"/>
      <c r="H26" s="405"/>
      <c r="I26" s="406"/>
      <c r="J26" s="407"/>
      <c r="K26" s="407"/>
    </row>
    <row r="27" spans="1:11" s="408" customFormat="1" ht="20.100000000000001" customHeight="1">
      <c r="A27" s="403"/>
      <c r="B27" s="404"/>
      <c r="C27" s="404"/>
      <c r="D27" s="404"/>
      <c r="E27" s="404"/>
      <c r="F27" s="404"/>
      <c r="G27" s="404"/>
      <c r="H27" s="405"/>
      <c r="I27" s="406"/>
      <c r="J27" s="407"/>
      <c r="K27" s="407"/>
    </row>
    <row r="28" spans="1:11" s="408" customFormat="1" ht="20.100000000000001" customHeight="1">
      <c r="A28" s="403"/>
      <c r="B28" s="404"/>
      <c r="C28" s="404"/>
      <c r="D28" s="404"/>
      <c r="E28" s="404"/>
      <c r="F28" s="404"/>
      <c r="G28" s="404"/>
      <c r="H28" s="405"/>
      <c r="I28" s="406"/>
      <c r="J28" s="407"/>
      <c r="K28" s="407"/>
    </row>
    <row r="29" spans="1:11" s="408" customFormat="1" ht="20.100000000000001" customHeight="1">
      <c r="A29" s="403"/>
      <c r="B29" s="404"/>
      <c r="C29" s="404"/>
      <c r="D29" s="404"/>
      <c r="E29" s="404"/>
      <c r="F29" s="404"/>
      <c r="G29" s="404"/>
      <c r="H29" s="405"/>
      <c r="I29" s="406"/>
      <c r="J29" s="407"/>
      <c r="K29" s="407"/>
    </row>
    <row r="30" spans="1:11" s="408" customFormat="1" ht="20.100000000000001" customHeight="1">
      <c r="A30" s="403"/>
      <c r="B30" s="404"/>
      <c r="C30" s="404"/>
      <c r="D30" s="404"/>
      <c r="E30" s="404"/>
      <c r="F30" s="404"/>
      <c r="G30" s="404"/>
      <c r="H30" s="405"/>
      <c r="I30" s="406"/>
      <c r="J30" s="407"/>
      <c r="K30" s="407"/>
    </row>
    <row r="31" spans="1:11" s="408" customFormat="1" ht="20.100000000000001" customHeight="1">
      <c r="A31" s="403"/>
      <c r="B31" s="404"/>
      <c r="C31" s="404"/>
      <c r="D31" s="404"/>
      <c r="E31" s="404"/>
      <c r="F31" s="404"/>
      <c r="G31" s="404"/>
      <c r="H31" s="405"/>
      <c r="I31" s="406"/>
      <c r="J31" s="407"/>
      <c r="K31" s="407"/>
    </row>
    <row r="32" spans="1:11" s="408" customFormat="1" ht="20.100000000000001" customHeight="1">
      <c r="A32" s="403"/>
      <c r="B32" s="404"/>
      <c r="C32" s="404"/>
      <c r="D32" s="404"/>
      <c r="E32" s="404"/>
      <c r="F32" s="404"/>
      <c r="G32" s="404"/>
      <c r="H32" s="405"/>
      <c r="I32" s="406"/>
      <c r="J32" s="407"/>
      <c r="K32" s="407"/>
    </row>
    <row r="33" spans="1:11" s="408" customFormat="1" ht="20.100000000000001" customHeight="1">
      <c r="A33" s="403"/>
      <c r="B33" s="404"/>
      <c r="C33" s="404"/>
      <c r="D33" s="404"/>
      <c r="E33" s="404"/>
      <c r="F33" s="404"/>
      <c r="G33" s="404"/>
      <c r="H33" s="405"/>
      <c r="I33" s="406"/>
      <c r="J33" s="407"/>
      <c r="K33" s="407"/>
    </row>
    <row r="34" spans="1:11" s="408" customFormat="1" ht="20.100000000000001" customHeight="1">
      <c r="A34" s="403"/>
      <c r="B34" s="404"/>
      <c r="C34" s="404"/>
      <c r="D34" s="404"/>
      <c r="E34" s="404"/>
      <c r="F34" s="404"/>
      <c r="G34" s="404"/>
      <c r="H34" s="405"/>
      <c r="I34" s="406"/>
      <c r="J34" s="407"/>
      <c r="K34" s="407"/>
    </row>
    <row r="35" spans="1:11" s="408" customFormat="1" ht="20.100000000000001" customHeight="1">
      <c r="A35" s="403"/>
      <c r="B35" s="404"/>
      <c r="C35" s="404"/>
      <c r="D35" s="404"/>
      <c r="E35" s="404"/>
      <c r="F35" s="404"/>
      <c r="G35" s="404"/>
      <c r="H35" s="405"/>
      <c r="I35" s="406"/>
      <c r="J35" s="407"/>
      <c r="K35" s="407"/>
    </row>
    <row r="36" spans="1:11" s="408" customFormat="1" ht="20.100000000000001" customHeight="1">
      <c r="A36" s="403"/>
      <c r="B36" s="404"/>
      <c r="C36" s="404"/>
      <c r="D36" s="404"/>
      <c r="E36" s="404"/>
      <c r="F36" s="404"/>
      <c r="G36" s="404"/>
      <c r="H36" s="405"/>
      <c r="I36" s="406"/>
      <c r="J36" s="407"/>
      <c r="K36" s="407"/>
    </row>
    <row r="37" spans="1:11" s="410" customFormat="1" ht="45" customHeight="1">
      <c r="A37" s="364"/>
      <c r="B37" s="596" t="s">
        <v>269</v>
      </c>
      <c r="C37" s="596"/>
      <c r="D37" s="596"/>
      <c r="E37" s="596"/>
      <c r="F37" s="596"/>
      <c r="G37" s="596"/>
      <c r="H37" s="596"/>
      <c r="I37" s="596"/>
      <c r="J37" s="409"/>
      <c r="K37" s="409"/>
    </row>
    <row r="38" spans="1:11" s="412" customFormat="1" ht="20.100000000000001" customHeight="1">
      <c r="A38" s="353"/>
      <c r="B38" s="594" t="s">
        <v>270</v>
      </c>
      <c r="C38" s="594"/>
      <c r="D38" s="594"/>
      <c r="E38" s="594"/>
      <c r="F38" s="594"/>
      <c r="G38" s="594"/>
      <c r="H38" s="594"/>
      <c r="I38" s="594"/>
      <c r="J38" s="411"/>
      <c r="K38" s="411"/>
    </row>
    <row r="39" spans="1:11" s="412" customFormat="1" ht="40.5" customHeight="1">
      <c r="B39" s="672" t="s">
        <v>206</v>
      </c>
      <c r="C39" s="674" t="s">
        <v>271</v>
      </c>
      <c r="D39" s="675"/>
      <c r="E39" s="675"/>
      <c r="F39" s="675"/>
      <c r="G39" s="676"/>
      <c r="H39" s="681" t="s">
        <v>272</v>
      </c>
      <c r="I39" s="679" t="s">
        <v>4</v>
      </c>
      <c r="J39" s="411"/>
      <c r="K39" s="411"/>
    </row>
    <row r="40" spans="1:11" s="412" customFormat="1" ht="75" customHeight="1">
      <c r="B40" s="673"/>
      <c r="C40" s="413" t="s">
        <v>273</v>
      </c>
      <c r="D40" s="413" t="s">
        <v>274</v>
      </c>
      <c r="E40" s="413" t="s">
        <v>275</v>
      </c>
      <c r="F40" s="413" t="s">
        <v>276</v>
      </c>
      <c r="G40" s="414" t="s">
        <v>277</v>
      </c>
      <c r="H40" s="682"/>
      <c r="I40" s="680"/>
      <c r="J40" s="411"/>
      <c r="K40" s="411"/>
    </row>
    <row r="41" spans="1:11" s="408" customFormat="1" ht="15.95" customHeight="1">
      <c r="B41" s="415" t="s">
        <v>1</v>
      </c>
      <c r="C41" s="416">
        <v>0.65749421648605866</v>
      </c>
      <c r="D41" s="416">
        <v>3.3970534518446365</v>
      </c>
      <c r="E41" s="416">
        <v>13.381224887373676</v>
      </c>
      <c r="F41" s="416">
        <v>48.520638012906367</v>
      </c>
      <c r="G41" s="416">
        <v>34.043589431389258</v>
      </c>
      <c r="H41" s="417">
        <v>8214</v>
      </c>
      <c r="I41" s="418" t="s">
        <v>0</v>
      </c>
      <c r="J41" s="407"/>
      <c r="K41" s="407"/>
    </row>
    <row r="42" spans="1:11" s="408" customFormat="1" ht="15.95" customHeight="1">
      <c r="B42" s="419" t="s">
        <v>3</v>
      </c>
      <c r="C42" s="420">
        <v>0.53866411299976058</v>
      </c>
      <c r="D42" s="420">
        <v>1.6519032798659326</v>
      </c>
      <c r="E42" s="420">
        <v>27.232463490543452</v>
      </c>
      <c r="F42" s="420">
        <v>19.715106535791239</v>
      </c>
      <c r="G42" s="420">
        <v>50.861862580799624</v>
      </c>
      <c r="H42" s="421">
        <v>8354</v>
      </c>
      <c r="I42" s="422" t="s">
        <v>2</v>
      </c>
      <c r="J42" s="407"/>
      <c r="K42" s="407"/>
    </row>
    <row r="43" spans="1:11" s="408" customFormat="1" ht="15.95" customHeight="1">
      <c r="B43" s="415" t="s">
        <v>10</v>
      </c>
      <c r="C43" s="416">
        <v>1.2549166510582506</v>
      </c>
      <c r="D43" s="416">
        <v>1.8730099269526127E-2</v>
      </c>
      <c r="E43" s="416">
        <v>26.896422551039521</v>
      </c>
      <c r="F43" s="416">
        <v>9.9644128113879002</v>
      </c>
      <c r="G43" s="416">
        <v>61.865517887244806</v>
      </c>
      <c r="H43" s="417">
        <v>5339</v>
      </c>
      <c r="I43" s="418" t="s">
        <v>9</v>
      </c>
      <c r="J43" s="407"/>
      <c r="K43" s="407"/>
    </row>
    <row r="44" spans="1:11" s="408" customFormat="1" ht="15.95" customHeight="1">
      <c r="B44" s="419" t="s">
        <v>12</v>
      </c>
      <c r="C44" s="420">
        <v>0.72</v>
      </c>
      <c r="D44" s="420">
        <v>0.16</v>
      </c>
      <c r="E44" s="420">
        <v>31.679999999999996</v>
      </c>
      <c r="F44" s="420">
        <v>12.740000000000002</v>
      </c>
      <c r="G44" s="420">
        <v>54.7</v>
      </c>
      <c r="H44" s="421">
        <v>5001</v>
      </c>
      <c r="I44" s="422" t="s">
        <v>11</v>
      </c>
      <c r="J44" s="407"/>
      <c r="K44" s="407"/>
    </row>
    <row r="45" spans="1:11" s="408" customFormat="1" ht="15.95" customHeight="1">
      <c r="B45" s="415" t="s">
        <v>14</v>
      </c>
      <c r="C45" s="416">
        <v>0.63626723223753978</v>
      </c>
      <c r="D45" s="416">
        <v>0</v>
      </c>
      <c r="E45" s="416">
        <v>16.489925768822907</v>
      </c>
      <c r="F45" s="416">
        <v>36.656062212796044</v>
      </c>
      <c r="G45" s="416">
        <v>46.217744786143513</v>
      </c>
      <c r="H45" s="417">
        <v>5659</v>
      </c>
      <c r="I45" s="418" t="s">
        <v>13</v>
      </c>
      <c r="J45" s="407"/>
      <c r="K45" s="407"/>
    </row>
    <row r="46" spans="1:11" s="408" customFormat="1" ht="15.95" customHeight="1">
      <c r="B46" s="419" t="s">
        <v>16</v>
      </c>
      <c r="C46" s="420">
        <v>0.28050490883590462</v>
      </c>
      <c r="D46" s="420">
        <v>0.11220196353436186</v>
      </c>
      <c r="E46" s="420">
        <v>27.040673211781208</v>
      </c>
      <c r="F46" s="420">
        <v>6.4796633941093971</v>
      </c>
      <c r="G46" s="420">
        <v>66.086956521739125</v>
      </c>
      <c r="H46" s="421">
        <v>3564</v>
      </c>
      <c r="I46" s="422" t="s">
        <v>15</v>
      </c>
      <c r="J46" s="407"/>
      <c r="K46" s="407"/>
    </row>
    <row r="47" spans="1:11" s="408" customFormat="1" ht="15.95" customHeight="1">
      <c r="B47" s="415" t="s">
        <v>18</v>
      </c>
      <c r="C47" s="416">
        <v>0.28583095140873827</v>
      </c>
      <c r="D47" s="416">
        <v>0.74860487273717169</v>
      </c>
      <c r="E47" s="416">
        <v>26.105893561998094</v>
      </c>
      <c r="F47" s="416">
        <v>15.775146318225126</v>
      </c>
      <c r="G47" s="416">
        <v>57.084524295630871</v>
      </c>
      <c r="H47" s="417">
        <v>7346</v>
      </c>
      <c r="I47" s="418" t="s">
        <v>17</v>
      </c>
      <c r="J47" s="407"/>
      <c r="K47" s="407"/>
    </row>
    <row r="48" spans="1:11" s="408" customFormat="1" ht="15.95" customHeight="1">
      <c r="B48" s="419" t="s">
        <v>20</v>
      </c>
      <c r="C48" s="420">
        <v>0.53817692566431219</v>
      </c>
      <c r="D48" s="420">
        <v>0.25227043390514631</v>
      </c>
      <c r="E48" s="420">
        <v>10.746720484359233</v>
      </c>
      <c r="F48" s="420">
        <v>12.680793810965355</v>
      </c>
      <c r="G48" s="420">
        <v>75.78203834510596</v>
      </c>
      <c r="H48" s="421">
        <v>5947</v>
      </c>
      <c r="I48" s="422" t="s">
        <v>19</v>
      </c>
      <c r="J48" s="407"/>
      <c r="K48" s="407"/>
    </row>
    <row r="49" spans="1:19" s="408" customFormat="1" ht="15.95" customHeight="1">
      <c r="B49" s="415" t="s">
        <v>22</v>
      </c>
      <c r="C49" s="416">
        <v>0.31097290093291868</v>
      </c>
      <c r="D49" s="416">
        <v>0.44424700133274098</v>
      </c>
      <c r="E49" s="416">
        <v>24.078187472234564</v>
      </c>
      <c r="F49" s="416">
        <v>4.842292314526877</v>
      </c>
      <c r="G49" s="416">
        <v>70.324300310972902</v>
      </c>
      <c r="H49" s="417">
        <v>4501</v>
      </c>
      <c r="I49" s="418" t="s">
        <v>21</v>
      </c>
      <c r="J49" s="407"/>
      <c r="K49" s="407"/>
    </row>
    <row r="50" spans="1:19" s="408" customFormat="1" ht="15.95" customHeight="1">
      <c r="B50" s="419" t="s">
        <v>24</v>
      </c>
      <c r="C50" s="420">
        <v>1.2513601741022851</v>
      </c>
      <c r="D50" s="420">
        <v>0</v>
      </c>
      <c r="E50" s="420">
        <v>9.929270946681175</v>
      </c>
      <c r="F50" s="420">
        <v>28.862894450489662</v>
      </c>
      <c r="G50" s="420">
        <v>59.956474428726878</v>
      </c>
      <c r="H50" s="421">
        <v>3676</v>
      </c>
      <c r="I50" s="422" t="s">
        <v>23</v>
      </c>
      <c r="J50" s="407"/>
      <c r="K50" s="407"/>
    </row>
    <row r="51" spans="1:19" s="408" customFormat="1" ht="15.95" customHeight="1">
      <c r="B51" s="415" t="s">
        <v>26</v>
      </c>
      <c r="C51" s="416">
        <v>1.7421602787456445</v>
      </c>
      <c r="D51" s="416">
        <v>0.27874564459930312</v>
      </c>
      <c r="E51" s="416">
        <v>26.585365853658537</v>
      </c>
      <c r="F51" s="416">
        <v>9.6864111498257834</v>
      </c>
      <c r="G51" s="416">
        <v>61.707317073170728</v>
      </c>
      <c r="H51" s="417">
        <v>2870</v>
      </c>
      <c r="I51" s="418" t="s">
        <v>25</v>
      </c>
      <c r="J51" s="407"/>
      <c r="K51" s="407"/>
    </row>
    <row r="52" spans="1:19" s="423" customFormat="1" ht="15.95" customHeight="1">
      <c r="B52" s="424" t="s">
        <v>27</v>
      </c>
      <c r="C52" s="425">
        <v>0.67967587233338844</v>
      </c>
      <c r="D52" s="425">
        <v>0.87316024474946241</v>
      </c>
      <c r="E52" s="425">
        <v>21.597486356871176</v>
      </c>
      <c r="F52" s="425">
        <v>20.797089465850835</v>
      </c>
      <c r="G52" s="425">
        <v>56.052588060195141</v>
      </c>
      <c r="H52" s="426">
        <v>60471</v>
      </c>
      <c r="I52" s="427" t="s">
        <v>28</v>
      </c>
      <c r="J52" s="428"/>
      <c r="K52" s="428"/>
    </row>
    <row r="53" spans="1:19" s="423" customFormat="1" ht="15.95" customHeight="1" thickBot="1">
      <c r="B53" s="429" t="s">
        <v>30</v>
      </c>
      <c r="C53" s="430">
        <v>0.40894884887008648</v>
      </c>
      <c r="D53" s="430">
        <v>7.6053421717025875</v>
      </c>
      <c r="E53" s="430">
        <v>26.522645990848346</v>
      </c>
      <c r="F53" s="430">
        <v>38.740015647901544</v>
      </c>
      <c r="G53" s="430">
        <v>26.723047340677432</v>
      </c>
      <c r="H53" s="431">
        <v>3289901</v>
      </c>
      <c r="I53" s="431" t="s">
        <v>216</v>
      </c>
      <c r="J53" s="428"/>
      <c r="K53" s="428"/>
    </row>
    <row r="54" spans="1:19" s="432" customFormat="1" ht="15.95" customHeight="1">
      <c r="B54" s="433"/>
      <c r="C54" s="434"/>
      <c r="D54" s="434"/>
      <c r="E54" s="434"/>
      <c r="F54" s="434"/>
      <c r="G54" s="434"/>
      <c r="H54" s="435"/>
      <c r="I54" s="436"/>
      <c r="J54" s="437"/>
      <c r="K54" s="437"/>
    </row>
    <row r="55" spans="1:19" s="410" customFormat="1" ht="45" customHeight="1">
      <c r="A55" s="364"/>
      <c r="B55" s="596" t="s">
        <v>269</v>
      </c>
      <c r="C55" s="596"/>
      <c r="D55" s="596"/>
      <c r="E55" s="596"/>
      <c r="F55" s="596"/>
      <c r="G55" s="596"/>
      <c r="H55" s="596"/>
      <c r="I55" s="596"/>
      <c r="J55" s="438"/>
      <c r="K55" s="438"/>
      <c r="L55" s="404"/>
      <c r="M55" s="404"/>
      <c r="N55" s="404"/>
      <c r="O55" s="404"/>
      <c r="P55" s="404"/>
      <c r="Q55" s="404"/>
      <c r="R55" s="404"/>
      <c r="S55" s="404"/>
    </row>
    <row r="56" spans="1:19" s="408" customFormat="1" ht="20.100000000000001" customHeight="1">
      <c r="A56" s="353"/>
      <c r="B56" s="594" t="s">
        <v>278</v>
      </c>
      <c r="C56" s="594"/>
      <c r="D56" s="594"/>
      <c r="E56" s="594"/>
      <c r="F56" s="594"/>
      <c r="G56" s="594"/>
      <c r="H56" s="594"/>
      <c r="I56" s="594"/>
      <c r="J56" s="439"/>
      <c r="K56" s="439"/>
      <c r="L56" s="440"/>
      <c r="M56" s="440"/>
      <c r="N56" s="440"/>
      <c r="O56" s="440"/>
      <c r="P56" s="440"/>
      <c r="Q56" s="440"/>
      <c r="R56" s="440"/>
      <c r="S56" s="440"/>
    </row>
    <row r="57" spans="1:19" s="408" customFormat="1" ht="36.75" customHeight="1">
      <c r="B57" s="672" t="s">
        <v>206</v>
      </c>
      <c r="C57" s="674" t="s">
        <v>271</v>
      </c>
      <c r="D57" s="675"/>
      <c r="E57" s="675"/>
      <c r="F57" s="675"/>
      <c r="G57" s="676"/>
      <c r="H57" s="681" t="s">
        <v>272</v>
      </c>
      <c r="I57" s="679" t="s">
        <v>4</v>
      </c>
      <c r="J57" s="439"/>
      <c r="K57" s="439"/>
      <c r="L57" s="440"/>
      <c r="M57" s="440"/>
      <c r="N57" s="440"/>
      <c r="O57" s="440"/>
      <c r="P57" s="440"/>
      <c r="Q57" s="440"/>
      <c r="R57" s="440"/>
      <c r="S57" s="440"/>
    </row>
    <row r="58" spans="1:19" s="408" customFormat="1" ht="75.75" customHeight="1">
      <c r="B58" s="673"/>
      <c r="C58" s="413" t="s">
        <v>273</v>
      </c>
      <c r="D58" s="413" t="s">
        <v>274</v>
      </c>
      <c r="E58" s="413" t="s">
        <v>275</v>
      </c>
      <c r="F58" s="413" t="s">
        <v>276</v>
      </c>
      <c r="G58" s="414" t="s">
        <v>277</v>
      </c>
      <c r="H58" s="682"/>
      <c r="I58" s="680"/>
      <c r="J58" s="439"/>
      <c r="K58" s="439"/>
      <c r="L58" s="440"/>
      <c r="M58" s="440"/>
      <c r="N58" s="440"/>
      <c r="O58" s="440"/>
      <c r="P58" s="440"/>
      <c r="Q58" s="440"/>
      <c r="R58" s="440"/>
      <c r="S58" s="440"/>
    </row>
    <row r="59" spans="1:19" s="408" customFormat="1" ht="15.95" customHeight="1">
      <c r="B59" s="415" t="s">
        <v>1</v>
      </c>
      <c r="C59" s="416">
        <v>0.16477179106936893</v>
      </c>
      <c r="D59" s="416">
        <v>4.5971329708353927</v>
      </c>
      <c r="E59" s="416">
        <v>14.335145823035097</v>
      </c>
      <c r="F59" s="416">
        <v>65.101334651507656</v>
      </c>
      <c r="G59" s="416">
        <v>15.801614763552479</v>
      </c>
      <c r="H59" s="417">
        <v>6069</v>
      </c>
      <c r="I59" s="418" t="s">
        <v>0</v>
      </c>
      <c r="J59" s="439"/>
      <c r="K59" s="439"/>
      <c r="L59" s="440"/>
      <c r="M59" s="440"/>
      <c r="N59" s="440"/>
      <c r="O59" s="440"/>
      <c r="P59" s="440"/>
      <c r="Q59" s="440"/>
      <c r="R59" s="440"/>
      <c r="S59" s="440"/>
    </row>
    <row r="60" spans="1:19" s="408" customFormat="1" ht="15.95" customHeight="1">
      <c r="B60" s="419" t="s">
        <v>3</v>
      </c>
      <c r="C60" s="420">
        <v>0.20033388981636058</v>
      </c>
      <c r="D60" s="420">
        <v>4.6076794657762941</v>
      </c>
      <c r="E60" s="420">
        <v>52.454090150250423</v>
      </c>
      <c r="F60" s="420">
        <v>24.974958263772955</v>
      </c>
      <c r="G60" s="420">
        <v>17.762938230383973</v>
      </c>
      <c r="H60" s="421">
        <v>2995</v>
      </c>
      <c r="I60" s="422" t="s">
        <v>2</v>
      </c>
      <c r="J60" s="439"/>
      <c r="K60" s="439"/>
      <c r="L60" s="440"/>
      <c r="M60" s="440"/>
      <c r="N60" s="440"/>
      <c r="O60" s="440"/>
      <c r="P60" s="440"/>
      <c r="Q60" s="440"/>
      <c r="R60" s="440"/>
      <c r="S60" s="440"/>
    </row>
    <row r="61" spans="1:19" s="408" customFormat="1" ht="15.95" customHeight="1">
      <c r="B61" s="415" t="s">
        <v>10</v>
      </c>
      <c r="C61" s="416">
        <v>0.40887850467289721</v>
      </c>
      <c r="D61" s="416">
        <v>2.920560747663551E-2</v>
      </c>
      <c r="E61" s="416">
        <v>39.135514018691588</v>
      </c>
      <c r="F61" s="416">
        <v>14.223130841121495</v>
      </c>
      <c r="G61" s="416">
        <v>46.203271028037385</v>
      </c>
      <c r="H61" s="417">
        <v>3424</v>
      </c>
      <c r="I61" s="418" t="s">
        <v>9</v>
      </c>
      <c r="J61" s="439"/>
      <c r="K61" s="439"/>
      <c r="L61" s="440"/>
      <c r="M61" s="440"/>
      <c r="N61" s="440"/>
      <c r="O61" s="440"/>
      <c r="P61" s="440"/>
      <c r="Q61" s="440"/>
      <c r="R61" s="440"/>
      <c r="S61" s="440"/>
    </row>
    <row r="62" spans="1:19" s="408" customFormat="1" ht="15.95" customHeight="1">
      <c r="B62" s="419" t="s">
        <v>12</v>
      </c>
      <c r="C62" s="420">
        <v>0.19108280254777071</v>
      </c>
      <c r="D62" s="420">
        <v>0.25477707006369427</v>
      </c>
      <c r="E62" s="420">
        <v>43.630573248407643</v>
      </c>
      <c r="F62" s="420">
        <v>13.057324840764331</v>
      </c>
      <c r="G62" s="420">
        <v>42.866242038216562</v>
      </c>
      <c r="H62" s="421">
        <v>3140</v>
      </c>
      <c r="I62" s="422" t="s">
        <v>11</v>
      </c>
      <c r="J62" s="439"/>
      <c r="K62" s="439"/>
      <c r="L62" s="440"/>
      <c r="M62" s="440"/>
      <c r="N62" s="440"/>
      <c r="O62" s="440"/>
      <c r="P62" s="440"/>
      <c r="Q62" s="440"/>
      <c r="R62" s="440"/>
      <c r="S62" s="440"/>
    </row>
    <row r="63" spans="1:19" s="408" customFormat="1" ht="15.95" customHeight="1">
      <c r="B63" s="415" t="s">
        <v>14</v>
      </c>
      <c r="C63" s="416">
        <v>0</v>
      </c>
      <c r="D63" s="416">
        <v>0</v>
      </c>
      <c r="E63" s="416">
        <v>26.19461337966985</v>
      </c>
      <c r="F63" s="416">
        <v>63.119026933101651</v>
      </c>
      <c r="G63" s="416">
        <v>10.686359687228498</v>
      </c>
      <c r="H63" s="417">
        <v>2303</v>
      </c>
      <c r="I63" s="418" t="s">
        <v>13</v>
      </c>
      <c r="J63" s="439"/>
      <c r="K63" s="439"/>
      <c r="L63" s="440"/>
      <c r="M63" s="440"/>
      <c r="N63" s="440"/>
      <c r="O63" s="440"/>
      <c r="P63" s="440"/>
      <c r="Q63" s="440"/>
      <c r="R63" s="440"/>
      <c r="S63" s="440"/>
    </row>
    <row r="64" spans="1:19" s="408" customFormat="1" ht="15.95" customHeight="1">
      <c r="B64" s="419" t="s">
        <v>16</v>
      </c>
      <c r="C64" s="420">
        <v>9.3109869646182494E-2</v>
      </c>
      <c r="D64" s="420">
        <v>0.37243947858472998</v>
      </c>
      <c r="E64" s="420">
        <v>60.521415270018622</v>
      </c>
      <c r="F64" s="420">
        <v>15.083798882681565</v>
      </c>
      <c r="G64" s="420">
        <v>23.929236499068903</v>
      </c>
      <c r="H64" s="421">
        <v>1073</v>
      </c>
      <c r="I64" s="422" t="s">
        <v>15</v>
      </c>
      <c r="J64" s="439"/>
      <c r="K64" s="439"/>
      <c r="L64" s="440"/>
      <c r="M64" s="440"/>
      <c r="N64" s="440"/>
      <c r="O64" s="440"/>
      <c r="P64" s="440"/>
      <c r="Q64" s="440"/>
      <c r="R64" s="440"/>
      <c r="S64" s="440"/>
    </row>
    <row r="65" spans="1:19" s="408" customFormat="1" ht="15.95" customHeight="1">
      <c r="B65" s="415" t="s">
        <v>18</v>
      </c>
      <c r="C65" s="416">
        <v>0.26021337496747332</v>
      </c>
      <c r="D65" s="416">
        <v>1.405152224824356</v>
      </c>
      <c r="E65" s="416">
        <v>43.091334894613581</v>
      </c>
      <c r="F65" s="416">
        <v>26.411657559198542</v>
      </c>
      <c r="G65" s="416">
        <v>28.83164194639604</v>
      </c>
      <c r="H65" s="417">
        <v>3842</v>
      </c>
      <c r="I65" s="418" t="s">
        <v>17</v>
      </c>
      <c r="J65" s="439"/>
      <c r="K65" s="439"/>
      <c r="L65" s="440"/>
      <c r="M65" s="440"/>
      <c r="N65" s="440"/>
      <c r="O65" s="440"/>
      <c r="P65" s="440"/>
      <c r="Q65" s="440"/>
      <c r="R65" s="440"/>
      <c r="S65" s="440"/>
    </row>
    <row r="66" spans="1:19" s="408" customFormat="1" ht="15.95" customHeight="1">
      <c r="B66" s="419" t="s">
        <v>20</v>
      </c>
      <c r="C66" s="420">
        <v>7.8064012490242002E-2</v>
      </c>
      <c r="D66" s="420">
        <v>0.85870413739266194</v>
      </c>
      <c r="E66" s="420">
        <v>28.571428571428577</v>
      </c>
      <c r="F66" s="420">
        <v>34.270101483216237</v>
      </c>
      <c r="G66" s="420">
        <v>36.221701795472285</v>
      </c>
      <c r="H66" s="421">
        <v>1281</v>
      </c>
      <c r="I66" s="422" t="s">
        <v>19</v>
      </c>
      <c r="J66" s="439"/>
      <c r="K66" s="439"/>
      <c r="L66" s="440"/>
      <c r="M66" s="440"/>
      <c r="N66" s="440"/>
      <c r="O66" s="440"/>
      <c r="P66" s="440"/>
      <c r="Q66" s="440"/>
      <c r="R66" s="440"/>
      <c r="S66" s="440"/>
    </row>
    <row r="67" spans="1:19" s="408" customFormat="1" ht="15.95" customHeight="1">
      <c r="B67" s="415" t="s">
        <v>22</v>
      </c>
      <c r="C67" s="416">
        <v>0.22497187851518563</v>
      </c>
      <c r="D67" s="416">
        <v>2.2497187851518561</v>
      </c>
      <c r="E67" s="416">
        <v>55.455568053993254</v>
      </c>
      <c r="F67" s="416">
        <v>7.0866141732283463</v>
      </c>
      <c r="G67" s="416">
        <v>34.983127109111358</v>
      </c>
      <c r="H67" s="417">
        <v>888</v>
      </c>
      <c r="I67" s="418" t="s">
        <v>21</v>
      </c>
      <c r="J67" s="439"/>
      <c r="K67" s="439"/>
      <c r="L67" s="440"/>
      <c r="M67" s="440"/>
      <c r="N67" s="440"/>
      <c r="O67" s="440"/>
      <c r="P67" s="440"/>
      <c r="Q67" s="440"/>
      <c r="R67" s="440"/>
      <c r="S67" s="440"/>
    </row>
    <row r="68" spans="1:19" s="408" customFormat="1" ht="15.95" customHeight="1">
      <c r="B68" s="419" t="s">
        <v>24</v>
      </c>
      <c r="C68" s="420">
        <v>0.54869684499314131</v>
      </c>
      <c r="D68" s="420">
        <v>0</v>
      </c>
      <c r="E68" s="420">
        <v>7.6131687242798352</v>
      </c>
      <c r="F68" s="420">
        <v>65.294924554183808</v>
      </c>
      <c r="G68" s="420">
        <v>26.543209876543212</v>
      </c>
      <c r="H68" s="421">
        <v>1458</v>
      </c>
      <c r="I68" s="422" t="s">
        <v>23</v>
      </c>
      <c r="J68" s="439"/>
      <c r="K68" s="439"/>
      <c r="L68" s="440"/>
      <c r="M68" s="440"/>
      <c r="N68" s="440"/>
      <c r="O68" s="440"/>
      <c r="P68" s="440"/>
      <c r="Q68" s="440"/>
      <c r="R68" s="440"/>
      <c r="S68" s="440"/>
    </row>
    <row r="69" spans="1:19" s="408" customFormat="1" ht="15.95" customHeight="1">
      <c r="B69" s="415" t="s">
        <v>26</v>
      </c>
      <c r="C69" s="416">
        <v>0</v>
      </c>
      <c r="D69" s="416">
        <v>0.97205346294046169</v>
      </c>
      <c r="E69" s="416">
        <v>44.471445929526126</v>
      </c>
      <c r="F69" s="416">
        <v>19.562575941676791</v>
      </c>
      <c r="G69" s="416">
        <v>34.993924665856625</v>
      </c>
      <c r="H69" s="417">
        <v>823</v>
      </c>
      <c r="I69" s="418" t="s">
        <v>25</v>
      </c>
      <c r="J69" s="439"/>
      <c r="K69" s="439"/>
      <c r="L69" s="440"/>
      <c r="M69" s="440"/>
      <c r="N69" s="440"/>
      <c r="O69" s="440"/>
      <c r="P69" s="440"/>
      <c r="Q69" s="440"/>
      <c r="R69" s="440"/>
      <c r="S69" s="440"/>
    </row>
    <row r="70" spans="1:19" s="423" customFormat="1" ht="15.95" customHeight="1">
      <c r="B70" s="424" t="s">
        <v>27</v>
      </c>
      <c r="C70" s="425">
        <v>0.2124697780057147</v>
      </c>
      <c r="D70" s="425">
        <v>1.9158912740860137</v>
      </c>
      <c r="E70" s="425">
        <v>34.420104036925785</v>
      </c>
      <c r="F70" s="425">
        <v>36.050260092314453</v>
      </c>
      <c r="G70" s="425">
        <v>27.401274818668035</v>
      </c>
      <c r="H70" s="426">
        <v>27296</v>
      </c>
      <c r="I70" s="427" t="s">
        <v>28</v>
      </c>
      <c r="J70" s="441"/>
      <c r="K70" s="441"/>
      <c r="L70" s="442"/>
      <c r="M70" s="442"/>
      <c r="N70" s="442"/>
      <c r="O70" s="442"/>
      <c r="P70" s="442"/>
      <c r="Q70" s="442"/>
      <c r="R70" s="442"/>
      <c r="S70" s="442"/>
    </row>
    <row r="71" spans="1:19" s="408" customFormat="1" ht="15.95" customHeight="1" thickBot="1">
      <c r="B71" s="429" t="s">
        <v>30</v>
      </c>
      <c r="C71" s="430">
        <v>0.285317312940012</v>
      </c>
      <c r="D71" s="430">
        <v>10.439639105225076</v>
      </c>
      <c r="E71" s="430">
        <v>25.910709699036396</v>
      </c>
      <c r="F71" s="430">
        <v>47.786803518685595</v>
      </c>
      <c r="G71" s="430">
        <v>15.577530364112926</v>
      </c>
      <c r="H71" s="431">
        <v>2339845</v>
      </c>
      <c r="I71" s="431" t="s">
        <v>216</v>
      </c>
      <c r="J71" s="439"/>
      <c r="K71" s="439"/>
      <c r="L71" s="440"/>
      <c r="M71" s="440"/>
      <c r="N71" s="440"/>
      <c r="O71" s="440"/>
      <c r="P71" s="440"/>
      <c r="Q71" s="440"/>
      <c r="R71" s="440"/>
      <c r="S71" s="440"/>
    </row>
    <row r="72" spans="1:19" s="443" customFormat="1" ht="15.95" customHeight="1">
      <c r="B72" s="433"/>
      <c r="C72" s="434"/>
      <c r="D72" s="434"/>
      <c r="E72" s="434"/>
      <c r="F72" s="434"/>
      <c r="G72" s="434"/>
      <c r="H72" s="435"/>
      <c r="I72" s="436"/>
      <c r="J72" s="444"/>
      <c r="K72" s="444"/>
      <c r="L72" s="445"/>
      <c r="M72" s="445"/>
      <c r="N72" s="445"/>
      <c r="O72" s="445"/>
      <c r="P72" s="445"/>
      <c r="Q72" s="445"/>
      <c r="R72" s="445"/>
      <c r="S72" s="445"/>
    </row>
    <row r="73" spans="1:19" s="410" customFormat="1" ht="45.95" customHeight="1">
      <c r="A73" s="364"/>
      <c r="B73" s="596" t="s">
        <v>269</v>
      </c>
      <c r="C73" s="596"/>
      <c r="D73" s="596"/>
      <c r="E73" s="596"/>
      <c r="F73" s="596"/>
      <c r="G73" s="596"/>
      <c r="H73" s="596"/>
      <c r="I73" s="596"/>
      <c r="J73" s="438"/>
      <c r="K73" s="438"/>
      <c r="L73" s="404"/>
      <c r="M73" s="404"/>
      <c r="N73" s="404"/>
      <c r="O73" s="404"/>
      <c r="P73" s="404"/>
      <c r="Q73" s="404"/>
      <c r="R73" s="404"/>
      <c r="S73" s="404"/>
    </row>
    <row r="74" spans="1:19" s="408" customFormat="1" ht="20.100000000000001" customHeight="1">
      <c r="A74" s="353"/>
      <c r="B74" s="671" t="s">
        <v>279</v>
      </c>
      <c r="C74" s="671"/>
      <c r="D74" s="671"/>
      <c r="E74" s="671"/>
      <c r="F74" s="671"/>
      <c r="G74" s="671"/>
      <c r="H74" s="671"/>
      <c r="I74" s="671"/>
      <c r="J74" s="439"/>
      <c r="K74" s="439"/>
      <c r="L74" s="440"/>
      <c r="M74" s="440"/>
      <c r="N74" s="440"/>
      <c r="O74" s="440"/>
      <c r="P74" s="440"/>
      <c r="Q74" s="440"/>
      <c r="R74" s="440"/>
      <c r="S74" s="440"/>
    </row>
    <row r="75" spans="1:19" s="408" customFormat="1" ht="38.1" customHeight="1">
      <c r="B75" s="672" t="s">
        <v>206</v>
      </c>
      <c r="C75" s="674" t="s">
        <v>271</v>
      </c>
      <c r="D75" s="675"/>
      <c r="E75" s="675"/>
      <c r="F75" s="675"/>
      <c r="G75" s="676"/>
      <c r="H75" s="677" t="s">
        <v>272</v>
      </c>
      <c r="I75" s="679" t="s">
        <v>4</v>
      </c>
      <c r="J75" s="439"/>
      <c r="K75" s="439"/>
      <c r="L75" s="440"/>
      <c r="M75" s="440"/>
      <c r="N75" s="440"/>
      <c r="O75" s="440"/>
      <c r="P75" s="440"/>
      <c r="Q75" s="440"/>
      <c r="R75" s="440"/>
      <c r="S75" s="440"/>
    </row>
    <row r="76" spans="1:19" s="408" customFormat="1" ht="78" customHeight="1">
      <c r="B76" s="673"/>
      <c r="C76" s="413" t="s">
        <v>273</v>
      </c>
      <c r="D76" s="413" t="s">
        <v>274</v>
      </c>
      <c r="E76" s="413" t="s">
        <v>275</v>
      </c>
      <c r="F76" s="413" t="s">
        <v>276</v>
      </c>
      <c r="G76" s="414" t="s">
        <v>277</v>
      </c>
      <c r="H76" s="678"/>
      <c r="I76" s="680"/>
      <c r="J76" s="439"/>
      <c r="K76" s="439"/>
      <c r="L76" s="440"/>
      <c r="M76" s="440"/>
      <c r="N76" s="440"/>
      <c r="O76" s="440"/>
      <c r="P76" s="440"/>
      <c r="Q76" s="440"/>
      <c r="R76" s="440"/>
      <c r="S76" s="440"/>
    </row>
    <row r="77" spans="1:19" s="408" customFormat="1" ht="18" customHeight="1">
      <c r="B77" s="415" t="s">
        <v>1</v>
      </c>
      <c r="C77" s="416">
        <v>2.0522388059701493</v>
      </c>
      <c r="D77" s="416">
        <v>0</v>
      </c>
      <c r="E77" s="416">
        <v>10.680970149253731</v>
      </c>
      <c r="F77" s="416">
        <v>1.585820895522388</v>
      </c>
      <c r="G77" s="416">
        <v>85.680970149253724</v>
      </c>
      <c r="H77" s="417">
        <v>2145</v>
      </c>
      <c r="I77" s="418" t="s">
        <v>0</v>
      </c>
      <c r="J77" s="439"/>
      <c r="K77" s="439"/>
      <c r="L77" s="440"/>
      <c r="M77" s="440"/>
      <c r="N77" s="440"/>
      <c r="O77" s="440"/>
      <c r="P77" s="440"/>
      <c r="Q77" s="440"/>
      <c r="R77" s="440"/>
      <c r="S77" s="440"/>
    </row>
    <row r="78" spans="1:19" s="408" customFormat="1" ht="18" customHeight="1">
      <c r="B78" s="419" t="s">
        <v>3</v>
      </c>
      <c r="C78" s="420">
        <v>0.72774771412576977</v>
      </c>
      <c r="D78" s="420">
        <v>0</v>
      </c>
      <c r="E78" s="420">
        <v>13.136779249860048</v>
      </c>
      <c r="F78" s="420">
        <v>16.775517820488897</v>
      </c>
      <c r="G78" s="420">
        <v>69.359955215525289</v>
      </c>
      <c r="H78" s="421">
        <v>5359</v>
      </c>
      <c r="I78" s="422" t="s">
        <v>2</v>
      </c>
      <c r="J78" s="439"/>
      <c r="K78" s="439"/>
      <c r="L78" s="440"/>
      <c r="M78" s="440"/>
      <c r="N78" s="440"/>
      <c r="O78" s="440"/>
      <c r="P78" s="440"/>
      <c r="Q78" s="440"/>
      <c r="R78" s="440"/>
      <c r="S78" s="440"/>
    </row>
    <row r="79" spans="1:19" s="408" customFormat="1" ht="18" customHeight="1">
      <c r="B79" s="415" t="s">
        <v>10</v>
      </c>
      <c r="C79" s="416">
        <v>2.7676240208877285</v>
      </c>
      <c r="D79" s="416">
        <v>0</v>
      </c>
      <c r="E79" s="416">
        <v>5.0130548302872064</v>
      </c>
      <c r="F79" s="416">
        <v>2.3498694516971281</v>
      </c>
      <c r="G79" s="416">
        <v>89.869451697127943</v>
      </c>
      <c r="H79" s="417">
        <v>1915</v>
      </c>
      <c r="I79" s="418" t="s">
        <v>9</v>
      </c>
      <c r="J79" s="439"/>
      <c r="K79" s="439"/>
      <c r="L79" s="440"/>
      <c r="M79" s="440"/>
      <c r="N79" s="440"/>
      <c r="O79" s="440"/>
      <c r="P79" s="440"/>
      <c r="Q79" s="440"/>
      <c r="R79" s="440"/>
      <c r="S79" s="440"/>
    </row>
    <row r="80" spans="1:19" s="408" customFormat="1" ht="18" customHeight="1">
      <c r="B80" s="419" t="s">
        <v>12</v>
      </c>
      <c r="C80" s="420">
        <v>1.6129032258064515</v>
      </c>
      <c r="D80" s="420">
        <v>0</v>
      </c>
      <c r="E80" s="420">
        <v>11.505376344086022</v>
      </c>
      <c r="F80" s="420">
        <v>12.204301075268818</v>
      </c>
      <c r="G80" s="420">
        <v>74.677419354838705</v>
      </c>
      <c r="H80" s="421">
        <v>1861</v>
      </c>
      <c r="I80" s="422" t="s">
        <v>11</v>
      </c>
      <c r="J80" s="439"/>
      <c r="K80" s="439"/>
      <c r="L80" s="440"/>
      <c r="M80" s="440"/>
      <c r="N80" s="440"/>
      <c r="O80" s="440"/>
      <c r="P80" s="440"/>
      <c r="Q80" s="440"/>
      <c r="R80" s="440"/>
      <c r="S80" s="440"/>
    </row>
    <row r="81" spans="2:19" s="408" customFormat="1" ht="18" customHeight="1">
      <c r="B81" s="415" t="s">
        <v>14</v>
      </c>
      <c r="C81" s="416">
        <v>1.0727056019070322</v>
      </c>
      <c r="D81" s="416">
        <v>0</v>
      </c>
      <c r="E81" s="416">
        <v>9.8331346841477956</v>
      </c>
      <c r="F81" s="416">
        <v>18.504171632896306</v>
      </c>
      <c r="G81" s="416">
        <v>70.589988081048872</v>
      </c>
      <c r="H81" s="417">
        <v>3356</v>
      </c>
      <c r="I81" s="418" t="s">
        <v>13</v>
      </c>
      <c r="J81" s="439"/>
      <c r="K81" s="439"/>
      <c r="L81" s="440"/>
      <c r="M81" s="440"/>
      <c r="N81" s="440"/>
      <c r="O81" s="440"/>
      <c r="P81" s="440"/>
      <c r="Q81" s="440"/>
      <c r="R81" s="440"/>
      <c r="S81" s="440"/>
    </row>
    <row r="82" spans="2:19" s="408" customFormat="1" ht="18" customHeight="1">
      <c r="B82" s="419" t="s">
        <v>16</v>
      </c>
      <c r="C82" s="420">
        <v>0.36130068245684466</v>
      </c>
      <c r="D82" s="420">
        <v>0</v>
      </c>
      <c r="E82" s="420">
        <v>12.60537936571658</v>
      </c>
      <c r="F82" s="420">
        <v>2.7699718988358089</v>
      </c>
      <c r="G82" s="420">
        <v>84.263348052990764</v>
      </c>
      <c r="H82" s="421">
        <v>2491</v>
      </c>
      <c r="I82" s="422" t="s">
        <v>15</v>
      </c>
      <c r="J82" s="439"/>
      <c r="K82" s="439"/>
      <c r="L82" s="440"/>
      <c r="M82" s="440"/>
      <c r="N82" s="440"/>
      <c r="O82" s="440"/>
      <c r="P82" s="440"/>
      <c r="Q82" s="440"/>
      <c r="R82" s="440"/>
      <c r="S82" s="440"/>
    </row>
    <row r="83" spans="2:19" s="408" customFormat="1" ht="18" customHeight="1">
      <c r="B83" s="415" t="s">
        <v>18</v>
      </c>
      <c r="C83" s="416">
        <v>0.3139269406392694</v>
      </c>
      <c r="D83" s="416">
        <v>2.8538812785388126E-2</v>
      </c>
      <c r="E83" s="416">
        <v>7.4771689497716896</v>
      </c>
      <c r="F83" s="416">
        <v>4.1095890410958908</v>
      </c>
      <c r="G83" s="416">
        <v>88.070776255707756</v>
      </c>
      <c r="H83" s="417">
        <v>3504</v>
      </c>
      <c r="I83" s="418" t="s">
        <v>17</v>
      </c>
      <c r="J83" s="439"/>
      <c r="K83" s="439"/>
      <c r="L83" s="440"/>
      <c r="M83" s="440"/>
      <c r="N83" s="440"/>
      <c r="O83" s="440"/>
      <c r="P83" s="440"/>
      <c r="Q83" s="440"/>
      <c r="R83" s="440"/>
      <c r="S83" s="440"/>
    </row>
    <row r="84" spans="2:19" s="408" customFormat="1" ht="18" customHeight="1">
      <c r="B84" s="419" t="s">
        <v>20</v>
      </c>
      <c r="C84" s="420">
        <v>0.66452304394426576</v>
      </c>
      <c r="D84" s="420">
        <v>8.5744908896034297E-2</v>
      </c>
      <c r="E84" s="420">
        <v>5.852090032154341</v>
      </c>
      <c r="F84" s="420">
        <v>6.7524115755627019</v>
      </c>
      <c r="G84" s="420">
        <v>86.645230439442656</v>
      </c>
      <c r="H84" s="421">
        <v>4666</v>
      </c>
      <c r="I84" s="422" t="s">
        <v>19</v>
      </c>
      <c r="J84" s="439"/>
      <c r="K84" s="439"/>
      <c r="L84" s="440"/>
      <c r="M84" s="440"/>
      <c r="N84" s="440"/>
      <c r="O84" s="440"/>
      <c r="P84" s="440"/>
      <c r="Q84" s="440"/>
      <c r="R84" s="440"/>
      <c r="S84" s="440"/>
    </row>
    <row r="85" spans="2:19" s="408" customFormat="1" ht="18" customHeight="1">
      <c r="B85" s="415" t="s">
        <v>22</v>
      </c>
      <c r="C85" s="416">
        <v>0.3321339606974813</v>
      </c>
      <c r="D85" s="416">
        <v>0</v>
      </c>
      <c r="E85" s="416">
        <v>16.357597564350954</v>
      </c>
      <c r="F85" s="416">
        <v>4.2900636590091334</v>
      </c>
      <c r="G85" s="416">
        <v>79.020204815942435</v>
      </c>
      <c r="H85" s="417">
        <v>3613</v>
      </c>
      <c r="I85" s="418" t="s">
        <v>21</v>
      </c>
      <c r="J85" s="439"/>
      <c r="K85" s="439"/>
      <c r="L85" s="440"/>
      <c r="M85" s="440"/>
      <c r="N85" s="440"/>
      <c r="O85" s="440"/>
      <c r="P85" s="440"/>
      <c r="Q85" s="440"/>
      <c r="R85" s="440"/>
      <c r="S85" s="440"/>
    </row>
    <row r="86" spans="2:19" s="408" customFormat="1" ht="18" customHeight="1">
      <c r="B86" s="419" t="s">
        <v>24</v>
      </c>
      <c r="C86" s="420">
        <v>1.7132551848512172</v>
      </c>
      <c r="D86" s="420">
        <v>0</v>
      </c>
      <c r="E86" s="420">
        <v>11.45175834084761</v>
      </c>
      <c r="F86" s="420">
        <v>4.9143372407574395</v>
      </c>
      <c r="G86" s="420">
        <v>81.920649233543728</v>
      </c>
      <c r="H86" s="421">
        <v>2218</v>
      </c>
      <c r="I86" s="422" t="s">
        <v>23</v>
      </c>
      <c r="J86" s="439"/>
      <c r="K86" s="439"/>
      <c r="L86" s="440"/>
      <c r="M86" s="440"/>
      <c r="N86" s="440"/>
      <c r="O86" s="440"/>
      <c r="P86" s="440"/>
      <c r="Q86" s="440"/>
      <c r="R86" s="440"/>
      <c r="S86" s="440"/>
    </row>
    <row r="87" spans="2:19" s="408" customFormat="1" ht="18" customHeight="1">
      <c r="B87" s="415" t="s">
        <v>26</v>
      </c>
      <c r="C87" s="416">
        <v>2.442598925256473</v>
      </c>
      <c r="D87" s="416">
        <v>0</v>
      </c>
      <c r="E87" s="416">
        <v>19.394235466536394</v>
      </c>
      <c r="F87" s="416">
        <v>5.7156814851001467</v>
      </c>
      <c r="G87" s="416">
        <v>72.447484123106989</v>
      </c>
      <c r="H87" s="417">
        <v>2047</v>
      </c>
      <c r="I87" s="418" t="s">
        <v>25</v>
      </c>
      <c r="J87" s="439"/>
      <c r="K87" s="439"/>
      <c r="L87" s="440"/>
      <c r="M87" s="440"/>
      <c r="N87" s="440"/>
      <c r="O87" s="440"/>
      <c r="P87" s="440"/>
      <c r="Q87" s="440"/>
      <c r="R87" s="440"/>
      <c r="S87" s="440"/>
    </row>
    <row r="88" spans="2:19" s="423" customFormat="1" ht="18" customHeight="1">
      <c r="B88" s="424" t="s">
        <v>27</v>
      </c>
      <c r="C88" s="425">
        <v>1.0641504883636803</v>
      </c>
      <c r="D88" s="425">
        <v>1.5072953092969976E-2</v>
      </c>
      <c r="E88" s="425">
        <v>11.045460026528398</v>
      </c>
      <c r="F88" s="425">
        <v>8.2449053418545759</v>
      </c>
      <c r="G88" s="425">
        <v>79.630411190160373</v>
      </c>
      <c r="H88" s="426">
        <v>33175</v>
      </c>
      <c r="I88" s="427" t="s">
        <v>28</v>
      </c>
      <c r="J88" s="441"/>
      <c r="K88" s="441"/>
      <c r="L88" s="442"/>
      <c r="M88" s="442"/>
      <c r="N88" s="442"/>
      <c r="O88" s="442"/>
      <c r="P88" s="442"/>
      <c r="Q88" s="442"/>
      <c r="R88" s="442"/>
      <c r="S88" s="442"/>
    </row>
    <row r="89" spans="2:19" s="408" customFormat="1" ht="18" customHeight="1" thickBot="1">
      <c r="B89" s="429" t="s">
        <v>30</v>
      </c>
      <c r="C89" s="430">
        <v>0.71343838778502533</v>
      </c>
      <c r="D89" s="430">
        <v>0.62481119355147696</v>
      </c>
      <c r="E89" s="430">
        <v>28.029771158690043</v>
      </c>
      <c r="F89" s="430">
        <v>16.458869929592957</v>
      </c>
      <c r="G89" s="430">
        <v>54.173109330380498</v>
      </c>
      <c r="H89" s="431">
        <v>950056</v>
      </c>
      <c r="I89" s="431" t="s">
        <v>216</v>
      </c>
      <c r="J89" s="439"/>
      <c r="K89" s="439"/>
      <c r="L89" s="440"/>
      <c r="M89" s="440"/>
      <c r="N89" s="440"/>
      <c r="O89" s="440"/>
      <c r="P89" s="440"/>
      <c r="Q89" s="440"/>
      <c r="R89" s="440"/>
      <c r="S89" s="440"/>
    </row>
    <row r="90" spans="2:19" s="443" customFormat="1" ht="18" customHeight="1">
      <c r="B90" s="433"/>
      <c r="C90" s="434"/>
      <c r="D90" s="434"/>
      <c r="E90" s="434"/>
      <c r="F90" s="434"/>
      <c r="G90" s="434"/>
      <c r="H90" s="435"/>
      <c r="I90" s="436"/>
      <c r="J90" s="444"/>
      <c r="K90" s="444"/>
      <c r="L90" s="445"/>
      <c r="M90" s="445"/>
      <c r="N90" s="445"/>
      <c r="O90" s="445"/>
      <c r="P90" s="445"/>
      <c r="Q90" s="445"/>
      <c r="R90" s="445"/>
      <c r="S90" s="445"/>
    </row>
    <row r="91" spans="2:19" s="443" customFormat="1" ht="18" customHeight="1">
      <c r="B91" s="433"/>
      <c r="C91" s="434"/>
      <c r="D91" s="434"/>
      <c r="E91" s="434"/>
      <c r="F91" s="434"/>
      <c r="G91" s="434"/>
      <c r="H91" s="435"/>
      <c r="I91" s="436"/>
      <c r="J91" s="444"/>
      <c r="K91" s="444"/>
      <c r="L91" s="445"/>
      <c r="M91" s="445"/>
      <c r="N91" s="445"/>
      <c r="O91" s="445"/>
      <c r="P91" s="445"/>
      <c r="Q91" s="445"/>
      <c r="R91" s="445"/>
      <c r="S91" s="445"/>
    </row>
    <row r="92" spans="2:19" s="443" customFormat="1" ht="18" customHeight="1">
      <c r="B92" s="433"/>
      <c r="C92" s="434"/>
      <c r="D92" s="434"/>
      <c r="E92" s="434"/>
      <c r="F92" s="434"/>
      <c r="G92" s="434"/>
      <c r="H92" s="435"/>
      <c r="I92" s="436"/>
      <c r="J92" s="444"/>
      <c r="K92" s="444"/>
      <c r="L92" s="445"/>
      <c r="M92" s="445"/>
      <c r="N92" s="445"/>
      <c r="O92" s="445"/>
      <c r="P92" s="445"/>
      <c r="Q92" s="445"/>
      <c r="R92" s="445"/>
      <c r="S92" s="445"/>
    </row>
    <row r="93" spans="2:19" s="443" customFormat="1" ht="18" customHeight="1">
      <c r="B93" s="433"/>
      <c r="C93" s="434"/>
      <c r="D93" s="434"/>
      <c r="E93" s="434"/>
      <c r="F93" s="434"/>
      <c r="G93" s="434"/>
      <c r="H93" s="435"/>
      <c r="I93" s="436"/>
      <c r="J93" s="444"/>
      <c r="K93" s="444"/>
      <c r="L93" s="445"/>
      <c r="M93" s="445"/>
      <c r="N93" s="445"/>
      <c r="O93" s="445"/>
      <c r="P93" s="445"/>
      <c r="Q93" s="445"/>
      <c r="R93" s="445"/>
      <c r="S93" s="445"/>
    </row>
    <row r="94" spans="2:19" s="443" customFormat="1" ht="18" customHeight="1">
      <c r="B94" s="433"/>
      <c r="C94" s="434"/>
      <c r="D94" s="434"/>
      <c r="E94" s="434"/>
      <c r="F94" s="434"/>
      <c r="G94" s="434"/>
      <c r="H94" s="435"/>
      <c r="I94" s="436"/>
      <c r="J94" s="444"/>
      <c r="K94" s="444"/>
      <c r="L94" s="445"/>
      <c r="M94" s="445"/>
      <c r="N94" s="445"/>
      <c r="O94" s="445"/>
      <c r="P94" s="445"/>
      <c r="Q94" s="445"/>
      <c r="R94" s="445"/>
      <c r="S94" s="445"/>
    </row>
    <row r="95" spans="2:19" s="443" customFormat="1" ht="18" customHeight="1">
      <c r="B95" s="433"/>
      <c r="C95" s="434"/>
      <c r="D95" s="434"/>
      <c r="E95" s="434"/>
      <c r="F95" s="434"/>
      <c r="G95" s="434"/>
      <c r="H95" s="435"/>
      <c r="I95" s="436"/>
      <c r="J95" s="444"/>
      <c r="K95" s="444"/>
      <c r="L95" s="445"/>
      <c r="M95" s="445"/>
      <c r="N95" s="445"/>
      <c r="O95" s="445"/>
      <c r="P95" s="445"/>
      <c r="Q95" s="445"/>
      <c r="R95" s="445"/>
      <c r="S95" s="445"/>
    </row>
    <row r="96" spans="2:19" s="443" customFormat="1" ht="18" customHeight="1">
      <c r="B96" s="433"/>
      <c r="C96" s="434"/>
      <c r="D96" s="434"/>
      <c r="E96" s="434"/>
      <c r="F96" s="434"/>
      <c r="G96" s="434"/>
      <c r="H96" s="435"/>
      <c r="I96" s="436"/>
      <c r="J96" s="444"/>
      <c r="K96" s="444"/>
      <c r="L96" s="445"/>
      <c r="M96" s="445"/>
      <c r="N96" s="445"/>
      <c r="O96" s="445"/>
      <c r="P96" s="445"/>
      <c r="Q96" s="445"/>
      <c r="R96" s="445"/>
      <c r="S96" s="445"/>
    </row>
    <row r="97" spans="1:21" s="443" customFormat="1" ht="18" customHeight="1">
      <c r="B97" s="433"/>
      <c r="C97" s="434"/>
      <c r="D97" s="434"/>
      <c r="E97" s="434"/>
      <c r="F97" s="434"/>
      <c r="G97" s="434"/>
      <c r="H97" s="435"/>
      <c r="I97" s="436"/>
      <c r="J97" s="444"/>
      <c r="K97" s="444"/>
      <c r="L97" s="445"/>
      <c r="M97" s="445"/>
      <c r="N97" s="445"/>
      <c r="O97" s="445"/>
      <c r="P97" s="445"/>
      <c r="Q97" s="445"/>
      <c r="R97" s="445"/>
      <c r="S97" s="445"/>
    </row>
    <row r="98" spans="1:21" s="443" customFormat="1" ht="18" customHeight="1">
      <c r="B98" s="433"/>
      <c r="C98" s="434"/>
      <c r="D98" s="434"/>
      <c r="E98" s="434"/>
      <c r="F98" s="434"/>
      <c r="G98" s="434"/>
      <c r="H98" s="435"/>
      <c r="I98" s="436"/>
      <c r="J98" s="444"/>
      <c r="K98" s="444"/>
      <c r="L98" s="445"/>
      <c r="M98" s="445"/>
      <c r="N98" s="445"/>
      <c r="O98" s="445"/>
      <c r="P98" s="445"/>
      <c r="Q98" s="445"/>
      <c r="R98" s="445"/>
      <c r="S98" s="445"/>
    </row>
    <row r="99" spans="1:21" s="443" customFormat="1" ht="18" customHeight="1">
      <c r="B99" s="433"/>
      <c r="C99" s="434"/>
      <c r="D99" s="434"/>
      <c r="E99" s="434"/>
      <c r="F99" s="434"/>
      <c r="G99" s="434"/>
      <c r="H99" s="435"/>
      <c r="I99" s="436"/>
      <c r="J99" s="444"/>
      <c r="K99" s="444"/>
      <c r="L99" s="445"/>
      <c r="M99" s="445"/>
      <c r="N99" s="445"/>
      <c r="O99" s="445"/>
      <c r="P99" s="445"/>
      <c r="Q99" s="445"/>
      <c r="R99" s="445"/>
      <c r="S99" s="445"/>
    </row>
    <row r="100" spans="1:21" s="443" customFormat="1" ht="18" customHeight="1">
      <c r="B100" s="433"/>
      <c r="C100" s="434"/>
      <c r="D100" s="434"/>
      <c r="E100" s="434"/>
      <c r="F100" s="434"/>
      <c r="G100" s="434"/>
      <c r="H100" s="435"/>
      <c r="I100" s="436"/>
      <c r="J100" s="444"/>
      <c r="K100" s="444"/>
      <c r="L100" s="445"/>
      <c r="M100" s="445"/>
      <c r="N100" s="445"/>
      <c r="O100" s="445"/>
      <c r="P100" s="445"/>
      <c r="Q100" s="445"/>
      <c r="R100" s="445"/>
      <c r="S100" s="445"/>
    </row>
    <row r="101" spans="1:21" s="443" customFormat="1" ht="18" customHeight="1">
      <c r="B101" s="433"/>
      <c r="C101" s="434"/>
      <c r="D101" s="434"/>
      <c r="E101" s="434"/>
      <c r="F101" s="434"/>
      <c r="G101" s="434"/>
      <c r="H101" s="435"/>
      <c r="I101" s="436"/>
      <c r="J101" s="444"/>
      <c r="K101" s="444"/>
      <c r="L101" s="445"/>
      <c r="M101" s="445"/>
      <c r="N101" s="445"/>
      <c r="O101" s="445"/>
      <c r="P101" s="445"/>
      <c r="Q101" s="445"/>
      <c r="R101" s="445"/>
      <c r="S101" s="445"/>
    </row>
    <row r="102" spans="1:21" s="443" customFormat="1" ht="18" customHeight="1">
      <c r="B102" s="433"/>
      <c r="C102" s="434"/>
      <c r="D102" s="434"/>
      <c r="E102" s="434"/>
      <c r="F102" s="434"/>
      <c r="G102" s="434"/>
      <c r="H102" s="435"/>
      <c r="I102" s="436"/>
      <c r="J102" s="444"/>
      <c r="K102" s="444"/>
      <c r="L102" s="445"/>
      <c r="M102" s="445"/>
      <c r="N102" s="445"/>
      <c r="O102" s="445"/>
      <c r="P102" s="445"/>
      <c r="Q102" s="445"/>
      <c r="R102" s="445"/>
      <c r="S102" s="445"/>
    </row>
    <row r="103" spans="1:21" s="443" customFormat="1" ht="18" customHeight="1">
      <c r="B103" s="433"/>
      <c r="C103" s="434"/>
      <c r="D103" s="434"/>
      <c r="E103" s="434"/>
      <c r="F103" s="434"/>
      <c r="G103" s="434"/>
      <c r="H103" s="435"/>
      <c r="I103" s="436"/>
      <c r="J103" s="444"/>
      <c r="K103" s="444"/>
      <c r="L103" s="445"/>
      <c r="M103" s="445"/>
      <c r="N103" s="445"/>
      <c r="O103" s="445"/>
      <c r="P103" s="445"/>
      <c r="Q103" s="445"/>
      <c r="R103" s="445"/>
      <c r="S103" s="445"/>
    </row>
    <row r="104" spans="1:21" s="443" customFormat="1" ht="18" customHeight="1">
      <c r="B104" s="433"/>
      <c r="C104" s="434"/>
      <c r="D104" s="434"/>
      <c r="E104" s="434"/>
      <c r="F104" s="434"/>
      <c r="G104" s="434"/>
      <c r="H104" s="435"/>
      <c r="I104" s="436"/>
      <c r="J104" s="444"/>
      <c r="K104" s="444"/>
      <c r="L104" s="445"/>
      <c r="M104" s="445"/>
      <c r="N104" s="445"/>
      <c r="O104" s="445"/>
      <c r="P104" s="445"/>
      <c r="Q104" s="445"/>
      <c r="R104" s="445"/>
      <c r="S104" s="445"/>
    </row>
    <row r="105" spans="1:21" s="443" customFormat="1" ht="18" customHeight="1">
      <c r="B105" s="433"/>
      <c r="C105" s="434"/>
      <c r="D105" s="434"/>
      <c r="E105" s="434"/>
      <c r="F105" s="434"/>
      <c r="G105" s="434"/>
      <c r="H105" s="435"/>
      <c r="I105" s="436"/>
      <c r="J105" s="444"/>
      <c r="K105" s="444"/>
      <c r="L105" s="445"/>
      <c r="M105" s="445"/>
      <c r="N105" s="445"/>
      <c r="O105" s="445"/>
      <c r="P105" s="445"/>
      <c r="Q105" s="445"/>
      <c r="R105" s="445"/>
      <c r="S105" s="445"/>
    </row>
    <row r="106" spans="1:21" s="443" customFormat="1" ht="18" customHeight="1">
      <c r="B106" s="433"/>
      <c r="C106" s="434"/>
      <c r="D106" s="434"/>
      <c r="E106" s="434"/>
      <c r="F106" s="434"/>
      <c r="G106" s="434"/>
      <c r="H106" s="435"/>
      <c r="I106" s="436"/>
      <c r="J106" s="444"/>
      <c r="K106" s="444"/>
      <c r="L106" s="445"/>
      <c r="M106" s="445"/>
      <c r="N106" s="445"/>
      <c r="O106" s="445"/>
      <c r="P106" s="445"/>
      <c r="Q106" s="445"/>
      <c r="R106" s="445"/>
      <c r="S106" s="445"/>
    </row>
    <row r="107" spans="1:21" s="443" customFormat="1" ht="18" customHeight="1">
      <c r="B107" s="433"/>
      <c r="C107" s="434"/>
      <c r="D107" s="434"/>
      <c r="E107" s="434"/>
      <c r="F107" s="434"/>
      <c r="G107" s="434"/>
      <c r="H107" s="435"/>
      <c r="I107" s="436"/>
      <c r="J107" s="444"/>
      <c r="K107" s="444"/>
      <c r="L107" s="445"/>
      <c r="M107" s="445"/>
      <c r="N107" s="445"/>
      <c r="O107" s="445"/>
      <c r="P107" s="445"/>
      <c r="Q107" s="445"/>
      <c r="R107" s="445"/>
      <c r="S107" s="445"/>
    </row>
    <row r="108" spans="1:21" s="443" customFormat="1" ht="18" customHeight="1">
      <c r="B108" s="433"/>
      <c r="C108" s="434"/>
      <c r="D108" s="434"/>
      <c r="E108" s="434"/>
      <c r="F108" s="434"/>
      <c r="G108" s="434"/>
      <c r="H108" s="435"/>
      <c r="I108" s="436"/>
      <c r="J108" s="444"/>
      <c r="K108" s="444"/>
      <c r="L108" s="445"/>
      <c r="M108" s="445"/>
      <c r="N108" s="445"/>
      <c r="O108" s="445"/>
      <c r="P108" s="445"/>
      <c r="Q108" s="445"/>
      <c r="R108" s="445"/>
      <c r="S108" s="445"/>
    </row>
    <row r="109" spans="1:21" s="410" customFormat="1" ht="50.1" customHeight="1">
      <c r="A109" s="364"/>
      <c r="B109" s="596" t="s">
        <v>280</v>
      </c>
      <c r="C109" s="596"/>
      <c r="D109" s="596"/>
      <c r="E109" s="596"/>
      <c r="F109" s="596"/>
      <c r="G109" s="596"/>
      <c r="H109" s="596"/>
      <c r="I109" s="596"/>
      <c r="J109" s="438"/>
      <c r="K109" s="438"/>
      <c r="U109" s="404"/>
    </row>
    <row r="110" spans="1:21" s="408" customFormat="1" ht="20.100000000000001" customHeight="1">
      <c r="A110" s="353"/>
      <c r="B110" s="594" t="s">
        <v>281</v>
      </c>
      <c r="C110" s="594"/>
      <c r="D110" s="594"/>
      <c r="E110" s="594"/>
      <c r="F110" s="594"/>
      <c r="G110" s="594"/>
      <c r="H110" s="594"/>
      <c r="I110" s="594"/>
      <c r="J110" s="439"/>
      <c r="K110" s="439"/>
    </row>
    <row r="111" spans="1:21" s="408" customFormat="1" ht="42.75" customHeight="1">
      <c r="B111" s="599" t="s">
        <v>206</v>
      </c>
      <c r="C111" s="601" t="s">
        <v>282</v>
      </c>
      <c r="D111" s="602"/>
      <c r="E111" s="602"/>
      <c r="F111" s="602"/>
      <c r="G111" s="603"/>
      <c r="H111" s="643" t="s">
        <v>272</v>
      </c>
      <c r="I111" s="609" t="s">
        <v>4</v>
      </c>
      <c r="J111" s="439"/>
      <c r="K111" s="439"/>
    </row>
    <row r="112" spans="1:21" s="408" customFormat="1" ht="40.5" customHeight="1">
      <c r="B112" s="600"/>
      <c r="C112" s="45" t="s">
        <v>283</v>
      </c>
      <c r="D112" s="45" t="s">
        <v>284</v>
      </c>
      <c r="E112" s="45" t="s">
        <v>285</v>
      </c>
      <c r="F112" s="45" t="s">
        <v>286</v>
      </c>
      <c r="G112" s="45" t="s">
        <v>287</v>
      </c>
      <c r="H112" s="644"/>
      <c r="I112" s="610"/>
      <c r="J112" s="407"/>
      <c r="K112" s="407"/>
    </row>
    <row r="113" spans="1:19" s="408" customFormat="1" ht="18" customHeight="1">
      <c r="B113" s="415" t="s">
        <v>1</v>
      </c>
      <c r="C113" s="416">
        <v>5.5185845201133494</v>
      </c>
      <c r="D113" s="416">
        <v>18.566761367010493</v>
      </c>
      <c r="E113" s="416">
        <v>45.594153987942626</v>
      </c>
      <c r="F113" s="416">
        <v>25.391102666327924</v>
      </c>
      <c r="G113" s="416">
        <v>4.9293974586066849</v>
      </c>
      <c r="H113" s="417">
        <v>8214</v>
      </c>
      <c r="I113" s="418" t="s">
        <v>0</v>
      </c>
      <c r="J113" s="407"/>
      <c r="K113" s="407"/>
    </row>
    <row r="114" spans="1:19" s="408" customFormat="1" ht="18" customHeight="1">
      <c r="B114" s="419" t="s">
        <v>3</v>
      </c>
      <c r="C114" s="420">
        <v>6.7764776911230742</v>
      </c>
      <c r="D114" s="420">
        <v>24.038863581714203</v>
      </c>
      <c r="E114" s="420">
        <v>35.543183065237677</v>
      </c>
      <c r="F114" s="420">
        <v>27.842738197282131</v>
      </c>
      <c r="G114" s="420">
        <v>5.7987374646439065</v>
      </c>
      <c r="H114" s="421">
        <v>8354</v>
      </c>
      <c r="I114" s="422" t="s">
        <v>2</v>
      </c>
      <c r="J114" s="407"/>
      <c r="K114" s="407"/>
    </row>
    <row r="115" spans="1:19" s="408" customFormat="1" ht="18" customHeight="1">
      <c r="B115" s="415" t="s">
        <v>10</v>
      </c>
      <c r="C115" s="416">
        <v>4.6368271344291543</v>
      </c>
      <c r="D115" s="416">
        <v>16.495163223215332</v>
      </c>
      <c r="E115" s="416">
        <v>36.519762258641741</v>
      </c>
      <c r="F115" s="416">
        <v>36.922061424638237</v>
      </c>
      <c r="G115" s="416">
        <v>5.4261859590752106</v>
      </c>
      <c r="H115" s="417">
        <v>5339</v>
      </c>
      <c r="I115" s="418" t="s">
        <v>9</v>
      </c>
      <c r="J115" s="407"/>
      <c r="K115" s="407"/>
    </row>
    <row r="116" spans="1:19" s="408" customFormat="1" ht="18" customHeight="1">
      <c r="B116" s="419" t="s">
        <v>12</v>
      </c>
      <c r="C116" s="420">
        <v>6.5018205591833116</v>
      </c>
      <c r="D116" s="420">
        <v>19.608128342088282</v>
      </c>
      <c r="E116" s="420">
        <v>33.489276277288894</v>
      </c>
      <c r="F116" s="420">
        <v>33.254380467377182</v>
      </c>
      <c r="G116" s="420">
        <v>7.1463943540616315</v>
      </c>
      <c r="H116" s="421">
        <v>5001</v>
      </c>
      <c r="I116" s="422" t="s">
        <v>11</v>
      </c>
      <c r="J116" s="407"/>
      <c r="K116" s="407"/>
    </row>
    <row r="117" spans="1:19" s="408" customFormat="1" ht="18" customHeight="1">
      <c r="B117" s="415" t="s">
        <v>14</v>
      </c>
      <c r="C117" s="416">
        <v>6.0216459881997446</v>
      </c>
      <c r="D117" s="416">
        <v>21.862363076854084</v>
      </c>
      <c r="E117" s="416">
        <v>36.485884903999761</v>
      </c>
      <c r="F117" s="416">
        <v>31.091301390043053</v>
      </c>
      <c r="G117" s="416">
        <v>4.5388046409034928</v>
      </c>
      <c r="H117" s="417">
        <v>5659</v>
      </c>
      <c r="I117" s="418" t="s">
        <v>13</v>
      </c>
      <c r="J117" s="407"/>
      <c r="K117" s="407"/>
    </row>
    <row r="118" spans="1:19" s="408" customFormat="1" ht="18" customHeight="1">
      <c r="B118" s="419" t="s">
        <v>16</v>
      </c>
      <c r="C118" s="420">
        <v>7.6665141059191226</v>
      </c>
      <c r="D118" s="420">
        <v>20.723160923252966</v>
      </c>
      <c r="E118" s="420">
        <v>33.531344829552296</v>
      </c>
      <c r="F118" s="420">
        <v>33.408242793758411</v>
      </c>
      <c r="G118" s="420">
        <v>4.6707373475173446</v>
      </c>
      <c r="H118" s="421">
        <v>3564</v>
      </c>
      <c r="I118" s="422" t="s">
        <v>15</v>
      </c>
      <c r="J118" s="407"/>
      <c r="K118" s="407"/>
    </row>
    <row r="119" spans="1:19" s="408" customFormat="1" ht="18" customHeight="1">
      <c r="B119" s="415" t="s">
        <v>18</v>
      </c>
      <c r="C119" s="416">
        <v>5.0771439262879339</v>
      </c>
      <c r="D119" s="416">
        <v>19.789053624754626</v>
      </c>
      <c r="E119" s="416">
        <v>38.249762309836413</v>
      </c>
      <c r="F119" s="416">
        <v>32.070931959160205</v>
      </c>
      <c r="G119" s="416">
        <v>4.813108179956755</v>
      </c>
      <c r="H119" s="417">
        <v>7346</v>
      </c>
      <c r="I119" s="418" t="s">
        <v>17</v>
      </c>
      <c r="J119" s="407"/>
      <c r="K119" s="407"/>
    </row>
    <row r="120" spans="1:19" s="408" customFormat="1" ht="18" customHeight="1">
      <c r="B120" s="419" t="s">
        <v>20</v>
      </c>
      <c r="C120" s="420">
        <v>6.7771415919160303</v>
      </c>
      <c r="D120" s="420">
        <v>17.586668393554742</v>
      </c>
      <c r="E120" s="420">
        <v>31.422419588071836</v>
      </c>
      <c r="F120" s="420">
        <v>33.725751459205924</v>
      </c>
      <c r="G120" s="420">
        <v>10.48801896725146</v>
      </c>
      <c r="H120" s="421">
        <v>5947</v>
      </c>
      <c r="I120" s="422" t="s">
        <v>19</v>
      </c>
      <c r="J120" s="407"/>
      <c r="K120" s="407"/>
    </row>
    <row r="121" spans="1:19" s="408" customFormat="1" ht="18" customHeight="1">
      <c r="B121" s="415" t="s">
        <v>22</v>
      </c>
      <c r="C121" s="416">
        <v>5.8074907600825494</v>
      </c>
      <c r="D121" s="416">
        <v>20.534934074384861</v>
      </c>
      <c r="E121" s="416">
        <v>35.166392787026737</v>
      </c>
      <c r="F121" s="416">
        <v>29.277283116329304</v>
      </c>
      <c r="G121" s="416">
        <v>9.2138992621762164</v>
      </c>
      <c r="H121" s="417">
        <v>4501</v>
      </c>
      <c r="I121" s="418" t="s">
        <v>21</v>
      </c>
      <c r="J121" s="407"/>
      <c r="K121" s="407"/>
    </row>
    <row r="122" spans="1:19" s="408" customFormat="1" ht="18" customHeight="1">
      <c r="B122" s="419" t="s">
        <v>24</v>
      </c>
      <c r="C122" s="420">
        <v>4.558621330520908</v>
      </c>
      <c r="D122" s="420">
        <v>15.828696861376065</v>
      </c>
      <c r="E122" s="420">
        <v>36.542052253242417</v>
      </c>
      <c r="F122" s="420">
        <v>34.148455902485892</v>
      </c>
      <c r="G122" s="420">
        <v>8.9221736523753261</v>
      </c>
      <c r="H122" s="421">
        <v>3676</v>
      </c>
      <c r="I122" s="422" t="s">
        <v>23</v>
      </c>
      <c r="J122" s="407"/>
      <c r="K122" s="407"/>
    </row>
    <row r="123" spans="1:19" s="408" customFormat="1" ht="18" customHeight="1">
      <c r="B123" s="415" t="s">
        <v>26</v>
      </c>
      <c r="C123" s="416">
        <v>5.9236670519697041</v>
      </c>
      <c r="D123" s="416">
        <v>16.488927839998354</v>
      </c>
      <c r="E123" s="416">
        <v>32.601438911846301</v>
      </c>
      <c r="F123" s="416">
        <v>33.434612582390585</v>
      </c>
      <c r="G123" s="416">
        <v>11.551353613794808</v>
      </c>
      <c r="H123" s="417">
        <v>2870</v>
      </c>
      <c r="I123" s="418" t="s">
        <v>25</v>
      </c>
      <c r="J123" s="407"/>
      <c r="K123" s="407"/>
    </row>
    <row r="124" spans="1:19" s="423" customFormat="1" ht="18" customHeight="1">
      <c r="B124" s="424" t="s">
        <v>27</v>
      </c>
      <c r="C124" s="425">
        <v>5.9220157791118258</v>
      </c>
      <c r="D124" s="425">
        <v>19.59497915357926</v>
      </c>
      <c r="E124" s="425">
        <v>36.611051249398976</v>
      </c>
      <c r="F124" s="425">
        <v>31.238604788468599</v>
      </c>
      <c r="G124" s="425">
        <v>6.63334902943883</v>
      </c>
      <c r="H124" s="426">
        <v>60471</v>
      </c>
      <c r="I124" s="427" t="s">
        <v>28</v>
      </c>
      <c r="J124" s="428"/>
      <c r="K124" s="428"/>
    </row>
    <row r="125" spans="1:19" s="408" customFormat="1" ht="18" customHeight="1" thickBot="1">
      <c r="B125" s="429" t="s">
        <v>30</v>
      </c>
      <c r="C125" s="430">
        <v>8.1706794192031076</v>
      </c>
      <c r="D125" s="430">
        <v>22.685359701108428</v>
      </c>
      <c r="E125" s="430">
        <v>41.51341165378755</v>
      </c>
      <c r="F125" s="430">
        <v>23.035306838404491</v>
      </c>
      <c r="G125" s="430">
        <v>4.59524238744845</v>
      </c>
      <c r="H125" s="431">
        <v>3289901</v>
      </c>
      <c r="I125" s="431" t="s">
        <v>216</v>
      </c>
      <c r="J125" s="407"/>
      <c r="K125" s="407"/>
    </row>
    <row r="126" spans="1:19" s="443" customFormat="1" ht="18" customHeight="1">
      <c r="B126" s="433"/>
      <c r="C126" s="434"/>
      <c r="D126" s="434"/>
      <c r="E126" s="434"/>
      <c r="F126" s="434"/>
      <c r="G126" s="434"/>
      <c r="H126" s="435"/>
      <c r="I126" s="436"/>
      <c r="J126" s="446"/>
      <c r="K126" s="446"/>
    </row>
    <row r="127" spans="1:19" s="410" customFormat="1" ht="50.1" customHeight="1">
      <c r="A127" s="364"/>
      <c r="B127" s="596" t="s">
        <v>280</v>
      </c>
      <c r="C127" s="596"/>
      <c r="D127" s="596"/>
      <c r="E127" s="596"/>
      <c r="F127" s="596"/>
      <c r="G127" s="596"/>
      <c r="H127" s="596"/>
      <c r="I127" s="596"/>
      <c r="J127" s="438"/>
      <c r="K127" s="438"/>
      <c r="L127" s="404"/>
      <c r="M127" s="404"/>
      <c r="N127" s="404"/>
      <c r="O127" s="404"/>
      <c r="P127" s="404"/>
      <c r="Q127" s="404"/>
      <c r="R127" s="404"/>
      <c r="S127" s="404"/>
    </row>
    <row r="128" spans="1:19" s="408" customFormat="1" ht="20.100000000000001" customHeight="1">
      <c r="A128" s="353"/>
      <c r="B128" s="594" t="s">
        <v>288</v>
      </c>
      <c r="C128" s="594"/>
      <c r="D128" s="594"/>
      <c r="E128" s="594"/>
      <c r="F128" s="594"/>
      <c r="G128" s="594"/>
      <c r="H128" s="594"/>
      <c r="I128" s="594"/>
      <c r="J128" s="439"/>
      <c r="K128" s="439"/>
      <c r="L128" s="440"/>
      <c r="M128" s="440"/>
      <c r="N128" s="440"/>
      <c r="O128" s="440"/>
      <c r="P128" s="440"/>
      <c r="Q128" s="440"/>
      <c r="R128" s="440"/>
      <c r="S128" s="440"/>
    </row>
    <row r="129" spans="2:19" s="408" customFormat="1" ht="39.950000000000003" customHeight="1">
      <c r="B129" s="599" t="s">
        <v>206</v>
      </c>
      <c r="C129" s="601" t="s">
        <v>282</v>
      </c>
      <c r="D129" s="602"/>
      <c r="E129" s="602"/>
      <c r="F129" s="602"/>
      <c r="G129" s="603"/>
      <c r="H129" s="643" t="s">
        <v>272</v>
      </c>
      <c r="I129" s="609" t="s">
        <v>4</v>
      </c>
      <c r="J129" s="439"/>
      <c r="K129" s="439"/>
      <c r="L129" s="440"/>
      <c r="M129" s="440"/>
      <c r="N129" s="440"/>
      <c r="O129" s="440"/>
      <c r="P129" s="440"/>
      <c r="Q129" s="440"/>
      <c r="R129" s="440"/>
      <c r="S129" s="440"/>
    </row>
    <row r="130" spans="2:19" s="408" customFormat="1" ht="39" customHeight="1">
      <c r="B130" s="600"/>
      <c r="C130" s="45" t="s">
        <v>283</v>
      </c>
      <c r="D130" s="45" t="s">
        <v>284</v>
      </c>
      <c r="E130" s="45" t="s">
        <v>285</v>
      </c>
      <c r="F130" s="45" t="s">
        <v>286</v>
      </c>
      <c r="G130" s="45" t="s">
        <v>287</v>
      </c>
      <c r="H130" s="644"/>
      <c r="I130" s="610"/>
      <c r="J130" s="439"/>
      <c r="K130" s="439"/>
      <c r="L130" s="440"/>
      <c r="M130" s="440"/>
      <c r="N130" s="440"/>
      <c r="O130" s="440"/>
      <c r="P130" s="440"/>
      <c r="Q130" s="440"/>
      <c r="R130" s="440"/>
      <c r="S130" s="440"/>
    </row>
    <row r="131" spans="2:19" s="408" customFormat="1" ht="18" customHeight="1">
      <c r="B131" s="415" t="s">
        <v>1</v>
      </c>
      <c r="C131" s="416">
        <v>5.7540809468686236</v>
      </c>
      <c r="D131" s="416">
        <v>20.224880258912282</v>
      </c>
      <c r="E131" s="416">
        <v>50.53420825708006</v>
      </c>
      <c r="F131" s="416">
        <v>21.480266865764058</v>
      </c>
      <c r="G131" s="416">
        <v>2.0065636713763029</v>
      </c>
      <c r="H131" s="417">
        <v>6069</v>
      </c>
      <c r="I131" s="418" t="s">
        <v>0</v>
      </c>
      <c r="J131" s="439"/>
      <c r="K131" s="439"/>
      <c r="L131" s="440"/>
      <c r="M131" s="440"/>
      <c r="N131" s="440"/>
      <c r="O131" s="440"/>
      <c r="P131" s="440"/>
      <c r="Q131" s="440"/>
      <c r="R131" s="440"/>
      <c r="S131" s="440"/>
    </row>
    <row r="132" spans="2:19" s="408" customFormat="1" ht="18" customHeight="1">
      <c r="B132" s="419" t="s">
        <v>3</v>
      </c>
      <c r="C132" s="420">
        <v>9.2055605538535321</v>
      </c>
      <c r="D132" s="420">
        <v>35.735667240838517</v>
      </c>
      <c r="E132" s="420">
        <v>32.577266853655431</v>
      </c>
      <c r="F132" s="420">
        <v>21.081943634345549</v>
      </c>
      <c r="G132" s="420">
        <v>1.3995617173070047</v>
      </c>
      <c r="H132" s="421">
        <v>2995</v>
      </c>
      <c r="I132" s="422" t="s">
        <v>2</v>
      </c>
      <c r="J132" s="439"/>
      <c r="K132" s="439"/>
      <c r="L132" s="440"/>
      <c r="M132" s="440"/>
      <c r="N132" s="440"/>
      <c r="O132" s="440"/>
      <c r="P132" s="440"/>
      <c r="Q132" s="440"/>
      <c r="R132" s="440"/>
      <c r="S132" s="440"/>
    </row>
    <row r="133" spans="2:19" s="408" customFormat="1" ht="18" customHeight="1">
      <c r="B133" s="415" t="s">
        <v>10</v>
      </c>
      <c r="C133" s="416">
        <v>5.6501281026848575</v>
      </c>
      <c r="D133" s="416">
        <v>20.60587138366796</v>
      </c>
      <c r="E133" s="416">
        <v>42.857984222794691</v>
      </c>
      <c r="F133" s="416">
        <v>28.215064382940298</v>
      </c>
      <c r="G133" s="416">
        <v>2.6709519079120074</v>
      </c>
      <c r="H133" s="417">
        <v>3424</v>
      </c>
      <c r="I133" s="418" t="s">
        <v>9</v>
      </c>
      <c r="J133" s="439"/>
      <c r="K133" s="439"/>
      <c r="L133" s="440"/>
      <c r="M133" s="440"/>
      <c r="N133" s="440"/>
      <c r="O133" s="440"/>
      <c r="P133" s="440"/>
      <c r="Q133" s="440"/>
      <c r="R133" s="440"/>
      <c r="S133" s="440"/>
    </row>
    <row r="134" spans="2:19" s="408" customFormat="1" ht="18" customHeight="1">
      <c r="B134" s="419" t="s">
        <v>12</v>
      </c>
      <c r="C134" s="420">
        <v>7.7252244830092947</v>
      </c>
      <c r="D134" s="420">
        <v>22.776471230358965</v>
      </c>
      <c r="E134" s="420">
        <v>34.869098352084428</v>
      </c>
      <c r="F134" s="420">
        <v>31.477349707145976</v>
      </c>
      <c r="G134" s="420">
        <v>3.1518562274003443</v>
      </c>
      <c r="H134" s="421">
        <v>3140</v>
      </c>
      <c r="I134" s="422" t="s">
        <v>11</v>
      </c>
      <c r="J134" s="439"/>
      <c r="K134" s="439"/>
      <c r="L134" s="440"/>
      <c r="M134" s="440"/>
      <c r="N134" s="440"/>
      <c r="O134" s="440"/>
      <c r="P134" s="440"/>
      <c r="Q134" s="440"/>
      <c r="R134" s="440"/>
      <c r="S134" s="440"/>
    </row>
    <row r="135" spans="2:19" s="408" customFormat="1" ht="18" customHeight="1">
      <c r="B135" s="415" t="s">
        <v>14</v>
      </c>
      <c r="C135" s="416">
        <v>5.8112135267542611</v>
      </c>
      <c r="D135" s="416">
        <v>27.064862205624085</v>
      </c>
      <c r="E135" s="416">
        <v>41.096246055373555</v>
      </c>
      <c r="F135" s="416">
        <v>24.345292995040282</v>
      </c>
      <c r="G135" s="416">
        <v>1.6823852172074631</v>
      </c>
      <c r="H135" s="417">
        <v>2303</v>
      </c>
      <c r="I135" s="418" t="s">
        <v>13</v>
      </c>
      <c r="J135" s="439"/>
      <c r="K135" s="439"/>
      <c r="L135" s="440"/>
      <c r="M135" s="440"/>
      <c r="N135" s="440"/>
      <c r="O135" s="440"/>
      <c r="P135" s="440"/>
      <c r="Q135" s="440"/>
      <c r="R135" s="440"/>
      <c r="S135" s="440"/>
    </row>
    <row r="136" spans="2:19" s="408" customFormat="1" ht="18" customHeight="1">
      <c r="B136" s="419" t="s">
        <v>16</v>
      </c>
      <c r="C136" s="420">
        <v>5.1142859887971905</v>
      </c>
      <c r="D136" s="420">
        <v>24.907523947694596</v>
      </c>
      <c r="E136" s="420">
        <v>32.825395605345847</v>
      </c>
      <c r="F136" s="420">
        <v>35.38205820466753</v>
      </c>
      <c r="G136" s="420">
        <v>1.7707362534948752</v>
      </c>
      <c r="H136" s="421">
        <v>1073</v>
      </c>
      <c r="I136" s="422" t="s">
        <v>15</v>
      </c>
      <c r="J136" s="439"/>
      <c r="K136" s="439"/>
      <c r="L136" s="440"/>
      <c r="M136" s="440"/>
      <c r="N136" s="440"/>
      <c r="O136" s="440"/>
      <c r="P136" s="440"/>
      <c r="Q136" s="440"/>
      <c r="R136" s="440"/>
      <c r="S136" s="440"/>
    </row>
    <row r="137" spans="2:19" s="408" customFormat="1" ht="18" customHeight="1">
      <c r="B137" s="415" t="s">
        <v>18</v>
      </c>
      <c r="C137" s="416">
        <v>6.5890244558195201</v>
      </c>
      <c r="D137" s="416">
        <v>25.414869697697267</v>
      </c>
      <c r="E137" s="416">
        <v>46.033277062289322</v>
      </c>
      <c r="F137" s="416">
        <v>20.296011831308807</v>
      </c>
      <c r="G137" s="416">
        <v>1.6668169528856696</v>
      </c>
      <c r="H137" s="417">
        <v>3842</v>
      </c>
      <c r="I137" s="418" t="s">
        <v>17</v>
      </c>
      <c r="J137" s="439"/>
      <c r="K137" s="439"/>
      <c r="L137" s="440"/>
      <c r="M137" s="440"/>
      <c r="N137" s="440"/>
      <c r="O137" s="440"/>
      <c r="P137" s="440"/>
      <c r="Q137" s="440"/>
      <c r="R137" s="440"/>
      <c r="S137" s="440"/>
    </row>
    <row r="138" spans="2:19" s="408" customFormat="1" ht="18" customHeight="1">
      <c r="B138" s="419" t="s">
        <v>20</v>
      </c>
      <c r="C138" s="420">
        <v>5.5307138489869461</v>
      </c>
      <c r="D138" s="420">
        <v>22.475296157084841</v>
      </c>
      <c r="E138" s="420">
        <v>42.308888362700387</v>
      </c>
      <c r="F138" s="420">
        <v>27.050622380637368</v>
      </c>
      <c r="G138" s="420">
        <v>2.6344792505914101</v>
      </c>
      <c r="H138" s="421">
        <v>1281</v>
      </c>
      <c r="I138" s="422" t="s">
        <v>19</v>
      </c>
      <c r="J138" s="439"/>
      <c r="K138" s="439"/>
      <c r="L138" s="440"/>
      <c r="M138" s="440"/>
      <c r="N138" s="440"/>
      <c r="O138" s="440"/>
      <c r="P138" s="440"/>
      <c r="Q138" s="440"/>
      <c r="R138" s="440"/>
      <c r="S138" s="440"/>
    </row>
    <row r="139" spans="2:19" s="408" customFormat="1" ht="18" customHeight="1">
      <c r="B139" s="415" t="s">
        <v>22</v>
      </c>
      <c r="C139" s="416">
        <v>5.7092566907638282</v>
      </c>
      <c r="D139" s="416">
        <v>31.920937049290636</v>
      </c>
      <c r="E139" s="416">
        <v>40.830460414059303</v>
      </c>
      <c r="F139" s="416">
        <v>19.557957755657618</v>
      </c>
      <c r="G139" s="416">
        <v>1.9813880902291181</v>
      </c>
      <c r="H139" s="417">
        <v>888</v>
      </c>
      <c r="I139" s="418" t="s">
        <v>21</v>
      </c>
      <c r="J139" s="439"/>
      <c r="K139" s="439"/>
      <c r="L139" s="440"/>
      <c r="M139" s="440"/>
      <c r="N139" s="440"/>
      <c r="O139" s="440"/>
      <c r="P139" s="440"/>
      <c r="Q139" s="440"/>
      <c r="R139" s="440"/>
      <c r="S139" s="440"/>
    </row>
    <row r="140" spans="2:19" s="408" customFormat="1" ht="18" customHeight="1">
      <c r="B140" s="419" t="s">
        <v>24</v>
      </c>
      <c r="C140" s="420">
        <v>3.5424615163169948</v>
      </c>
      <c r="D140" s="420">
        <v>18.118762977074194</v>
      </c>
      <c r="E140" s="420">
        <v>42.612333427084437</v>
      </c>
      <c r="F140" s="420">
        <v>33.890957232357493</v>
      </c>
      <c r="G140" s="420">
        <v>1.8354848471670471</v>
      </c>
      <c r="H140" s="421">
        <v>1458</v>
      </c>
      <c r="I140" s="422" t="s">
        <v>23</v>
      </c>
      <c r="J140" s="439"/>
      <c r="K140" s="439"/>
      <c r="L140" s="440"/>
      <c r="M140" s="440"/>
      <c r="N140" s="440"/>
      <c r="O140" s="440"/>
      <c r="P140" s="440"/>
      <c r="Q140" s="440"/>
      <c r="R140" s="440"/>
      <c r="S140" s="440"/>
    </row>
    <row r="141" spans="2:19" s="408" customFormat="1" ht="18" customHeight="1">
      <c r="B141" s="415" t="s">
        <v>26</v>
      </c>
      <c r="C141" s="416">
        <v>10.016701860238362</v>
      </c>
      <c r="D141" s="416">
        <v>22.650643572354479</v>
      </c>
      <c r="E141" s="416">
        <v>36.577053783071165</v>
      </c>
      <c r="F141" s="416">
        <v>26.650587669185398</v>
      </c>
      <c r="G141" s="416">
        <v>4.1050131151508253</v>
      </c>
      <c r="H141" s="417">
        <v>823</v>
      </c>
      <c r="I141" s="418" t="s">
        <v>25</v>
      </c>
      <c r="J141" s="439"/>
      <c r="K141" s="439"/>
      <c r="L141" s="440"/>
      <c r="M141" s="440"/>
      <c r="N141" s="440"/>
      <c r="O141" s="440"/>
      <c r="P141" s="440"/>
      <c r="Q141" s="440"/>
      <c r="R141" s="440"/>
      <c r="S141" s="440"/>
    </row>
    <row r="142" spans="2:19" s="423" customFormat="1" ht="18" customHeight="1">
      <c r="B142" s="424" t="s">
        <v>27</v>
      </c>
      <c r="C142" s="425">
        <v>6.4421387421838325</v>
      </c>
      <c r="D142" s="425">
        <v>24.206517722386486</v>
      </c>
      <c r="E142" s="425">
        <v>42.127370963040399</v>
      </c>
      <c r="F142" s="425">
        <v>25.07058243152958</v>
      </c>
      <c r="G142" s="425">
        <v>2.1533901408605898</v>
      </c>
      <c r="H142" s="426">
        <v>27296</v>
      </c>
      <c r="I142" s="427" t="s">
        <v>28</v>
      </c>
      <c r="J142" s="441"/>
      <c r="K142" s="441"/>
      <c r="L142" s="442"/>
      <c r="M142" s="442"/>
      <c r="N142" s="442"/>
      <c r="O142" s="442"/>
      <c r="P142" s="442"/>
      <c r="Q142" s="442"/>
      <c r="R142" s="442"/>
      <c r="S142" s="442"/>
    </row>
    <row r="143" spans="2:19" s="408" customFormat="1" ht="18" customHeight="1" thickBot="1">
      <c r="B143" s="429" t="s">
        <v>30</v>
      </c>
      <c r="C143" s="430">
        <v>8.7318219729643722</v>
      </c>
      <c r="D143" s="430">
        <v>24.057016665077796</v>
      </c>
      <c r="E143" s="430">
        <v>43.290602887907717</v>
      </c>
      <c r="F143" s="430">
        <v>20.701566089706866</v>
      </c>
      <c r="G143" s="430">
        <v>3.2189923843187427</v>
      </c>
      <c r="H143" s="431">
        <v>2339845</v>
      </c>
      <c r="I143" s="431" t="s">
        <v>216</v>
      </c>
      <c r="J143" s="439"/>
      <c r="K143" s="439"/>
      <c r="L143" s="440"/>
      <c r="M143" s="440"/>
      <c r="N143" s="440"/>
      <c r="O143" s="440"/>
      <c r="P143" s="440"/>
      <c r="Q143" s="440"/>
      <c r="R143" s="440"/>
      <c r="S143" s="440"/>
    </row>
    <row r="144" spans="2:19" s="443" customFormat="1" ht="18" customHeight="1">
      <c r="B144" s="433"/>
      <c r="C144" s="434"/>
      <c r="D144" s="434"/>
      <c r="E144" s="434"/>
      <c r="F144" s="434"/>
      <c r="G144" s="434"/>
      <c r="H144" s="435"/>
      <c r="I144" s="436"/>
      <c r="J144" s="444"/>
      <c r="K144" s="444"/>
      <c r="L144" s="445"/>
      <c r="M144" s="445"/>
      <c r="N144" s="445"/>
      <c r="O144" s="445"/>
      <c r="P144" s="445"/>
      <c r="Q144" s="445"/>
      <c r="R144" s="445"/>
      <c r="S144" s="445"/>
    </row>
    <row r="145" spans="1:19" s="410" customFormat="1" ht="50.1" customHeight="1">
      <c r="A145" s="364"/>
      <c r="B145" s="596" t="s">
        <v>280</v>
      </c>
      <c r="C145" s="596"/>
      <c r="D145" s="596"/>
      <c r="E145" s="596"/>
      <c r="F145" s="596"/>
      <c r="G145" s="596"/>
      <c r="H145" s="596"/>
      <c r="I145" s="596"/>
      <c r="J145" s="438"/>
      <c r="K145" s="438"/>
      <c r="L145" s="404"/>
      <c r="M145" s="404"/>
      <c r="N145" s="404"/>
      <c r="O145" s="404"/>
      <c r="P145" s="404"/>
      <c r="Q145" s="404"/>
      <c r="R145" s="404"/>
      <c r="S145" s="404"/>
    </row>
    <row r="146" spans="1:19" s="408" customFormat="1" ht="20.100000000000001" customHeight="1">
      <c r="A146" s="353"/>
      <c r="B146" s="594" t="s">
        <v>289</v>
      </c>
      <c r="C146" s="594"/>
      <c r="D146" s="594"/>
      <c r="E146" s="594"/>
      <c r="F146" s="594"/>
      <c r="G146" s="594"/>
      <c r="H146" s="594"/>
      <c r="I146" s="594"/>
      <c r="J146" s="439"/>
      <c r="K146" s="439"/>
      <c r="L146" s="440"/>
      <c r="M146" s="440"/>
      <c r="N146" s="440"/>
      <c r="O146" s="440"/>
      <c r="P146" s="440"/>
      <c r="Q146" s="440"/>
      <c r="R146" s="440"/>
      <c r="S146" s="440"/>
    </row>
    <row r="147" spans="1:19" s="408" customFormat="1" ht="39.950000000000003" customHeight="1">
      <c r="B147" s="599" t="s">
        <v>206</v>
      </c>
      <c r="C147" s="601" t="s">
        <v>282</v>
      </c>
      <c r="D147" s="602"/>
      <c r="E147" s="602"/>
      <c r="F147" s="602"/>
      <c r="G147" s="603"/>
      <c r="H147" s="643" t="s">
        <v>272</v>
      </c>
      <c r="I147" s="609" t="s">
        <v>4</v>
      </c>
      <c r="J147" s="439"/>
      <c r="K147" s="439"/>
      <c r="L147" s="440"/>
      <c r="M147" s="440"/>
      <c r="N147" s="440"/>
      <c r="O147" s="440"/>
      <c r="P147" s="440"/>
      <c r="Q147" s="440"/>
      <c r="R147" s="440"/>
      <c r="S147" s="440"/>
    </row>
    <row r="148" spans="1:19" s="408" customFormat="1" ht="45.95" customHeight="1">
      <c r="B148" s="600"/>
      <c r="C148" s="45" t="s">
        <v>283</v>
      </c>
      <c r="D148" s="45" t="s">
        <v>284</v>
      </c>
      <c r="E148" s="45" t="s">
        <v>285</v>
      </c>
      <c r="F148" s="45" t="s">
        <v>286</v>
      </c>
      <c r="G148" s="45" t="s">
        <v>287</v>
      </c>
      <c r="H148" s="644"/>
      <c r="I148" s="610"/>
      <c r="J148" s="439"/>
      <c r="K148" s="439"/>
      <c r="L148" s="440"/>
      <c r="M148" s="440"/>
      <c r="N148" s="440"/>
      <c r="O148" s="440"/>
      <c r="P148" s="440"/>
      <c r="Q148" s="440"/>
      <c r="R148" s="440"/>
      <c r="S148" s="440"/>
    </row>
    <row r="149" spans="1:19" s="408" customFormat="1" ht="18" customHeight="1">
      <c r="B149" s="415" t="s">
        <v>1</v>
      </c>
      <c r="C149" s="416">
        <v>4.8522778469302592</v>
      </c>
      <c r="D149" s="416">
        <v>13.875328474258986</v>
      </c>
      <c r="E149" s="416">
        <v>31.616909531348043</v>
      </c>
      <c r="F149" s="416">
        <v>36.456306616734409</v>
      </c>
      <c r="G149" s="416">
        <v>13.19917753072836</v>
      </c>
      <c r="H149" s="417">
        <v>2145</v>
      </c>
      <c r="I149" s="418" t="s">
        <v>0</v>
      </c>
      <c r="J149" s="439"/>
      <c r="K149" s="439"/>
      <c r="L149" s="440"/>
      <c r="M149" s="440"/>
      <c r="N149" s="440"/>
      <c r="O149" s="440"/>
      <c r="P149" s="440"/>
      <c r="Q149" s="440"/>
      <c r="R149" s="440"/>
      <c r="S149" s="440"/>
    </row>
    <row r="150" spans="1:19" s="408" customFormat="1" ht="18" customHeight="1">
      <c r="B150" s="419" t="s">
        <v>3</v>
      </c>
      <c r="C150" s="420">
        <v>5.4189290488618074</v>
      </c>
      <c r="D150" s="420">
        <v>17.501836718665352</v>
      </c>
      <c r="E150" s="420">
        <v>37.200753330900532</v>
      </c>
      <c r="F150" s="420">
        <v>31.621163223591836</v>
      </c>
      <c r="G150" s="420">
        <v>8.2573176779810549</v>
      </c>
      <c r="H150" s="421">
        <v>5359</v>
      </c>
      <c r="I150" s="422" t="s">
        <v>2</v>
      </c>
      <c r="J150" s="439"/>
      <c r="K150" s="439"/>
      <c r="L150" s="440"/>
      <c r="M150" s="440"/>
      <c r="N150" s="440"/>
      <c r="O150" s="440"/>
      <c r="P150" s="440"/>
      <c r="Q150" s="440"/>
      <c r="R150" s="440"/>
      <c r="S150" s="440"/>
    </row>
    <row r="151" spans="1:19" s="408" customFormat="1" ht="18" customHeight="1">
      <c r="B151" s="415" t="s">
        <v>10</v>
      </c>
      <c r="C151" s="416">
        <v>2.8250555859656985</v>
      </c>
      <c r="D151" s="416">
        <v>9.1452599640039658</v>
      </c>
      <c r="E151" s="416">
        <v>25.187087582266155</v>
      </c>
      <c r="F151" s="416">
        <v>52.490081200499446</v>
      </c>
      <c r="G151" s="416">
        <v>10.352515667264699</v>
      </c>
      <c r="H151" s="417">
        <v>1915</v>
      </c>
      <c r="I151" s="418" t="s">
        <v>9</v>
      </c>
      <c r="J151" s="439"/>
      <c r="K151" s="439"/>
      <c r="L151" s="440"/>
      <c r="M151" s="440"/>
      <c r="N151" s="440"/>
      <c r="O151" s="440"/>
      <c r="P151" s="440"/>
      <c r="Q151" s="440"/>
      <c r="R151" s="440"/>
      <c r="S151" s="440"/>
    </row>
    <row r="152" spans="1:19" s="408" customFormat="1" ht="18" customHeight="1">
      <c r="B152" s="419" t="s">
        <v>12</v>
      </c>
      <c r="C152" s="420">
        <v>4.4376140461184335</v>
      </c>
      <c r="D152" s="420">
        <v>14.262294559621798</v>
      </c>
      <c r="E152" s="420">
        <v>31.161150906596554</v>
      </c>
      <c r="F152" s="420">
        <v>36.252702115483338</v>
      </c>
      <c r="G152" s="420">
        <v>13.886238372178916</v>
      </c>
      <c r="H152" s="421">
        <v>1861</v>
      </c>
      <c r="I152" s="422" t="s">
        <v>11</v>
      </c>
      <c r="J152" s="439"/>
      <c r="K152" s="439"/>
      <c r="L152" s="440"/>
      <c r="M152" s="440"/>
      <c r="N152" s="440"/>
      <c r="O152" s="440"/>
      <c r="P152" s="440"/>
      <c r="Q152" s="440"/>
      <c r="R152" s="440"/>
      <c r="S152" s="440"/>
    </row>
    <row r="153" spans="1:19" s="408" customFormat="1" ht="18" customHeight="1">
      <c r="B153" s="415" t="s">
        <v>14</v>
      </c>
      <c r="C153" s="416">
        <v>6.166051816182093</v>
      </c>
      <c r="D153" s="416">
        <v>18.292233311193225</v>
      </c>
      <c r="E153" s="416">
        <v>33.322100121039931</v>
      </c>
      <c r="F153" s="416">
        <v>35.720639093764873</v>
      </c>
      <c r="G153" s="416">
        <v>6.4989756578200302</v>
      </c>
      <c r="H153" s="417">
        <v>3356</v>
      </c>
      <c r="I153" s="418" t="s">
        <v>13</v>
      </c>
      <c r="J153" s="439"/>
      <c r="K153" s="439"/>
      <c r="L153" s="440"/>
      <c r="M153" s="440"/>
      <c r="N153" s="440"/>
      <c r="O153" s="440"/>
      <c r="P153" s="440"/>
      <c r="Q153" s="440"/>
      <c r="R153" s="440"/>
      <c r="S153" s="440"/>
    </row>
    <row r="154" spans="1:19" s="408" customFormat="1" ht="18" customHeight="1">
      <c r="B154" s="419" t="s">
        <v>16</v>
      </c>
      <c r="C154" s="420">
        <v>8.7658881603838932</v>
      </c>
      <c r="D154" s="420">
        <v>18.920743610837786</v>
      </c>
      <c r="E154" s="420">
        <v>33.835432953829041</v>
      </c>
      <c r="F154" s="420">
        <v>32.55802041884639</v>
      </c>
      <c r="G154" s="420">
        <v>5.9199148561026682</v>
      </c>
      <c r="H154" s="421">
        <v>2491</v>
      </c>
      <c r="I154" s="422" t="s">
        <v>15</v>
      </c>
      <c r="J154" s="439"/>
      <c r="K154" s="439"/>
      <c r="L154" s="440"/>
      <c r="M154" s="440"/>
      <c r="N154" s="440"/>
      <c r="O154" s="440"/>
      <c r="P154" s="440"/>
      <c r="Q154" s="440"/>
      <c r="R154" s="440"/>
      <c r="S154" s="440"/>
    </row>
    <row r="155" spans="1:19" s="408" customFormat="1" ht="18" customHeight="1">
      <c r="B155" s="415" t="s">
        <v>18</v>
      </c>
      <c r="C155" s="416">
        <v>3.4194256059515102</v>
      </c>
      <c r="D155" s="416">
        <v>13.620564654366515</v>
      </c>
      <c r="E155" s="416">
        <v>29.715440483664075</v>
      </c>
      <c r="F155" s="416">
        <v>44.981674861905041</v>
      </c>
      <c r="G155" s="416">
        <v>8.2628943941145021</v>
      </c>
      <c r="H155" s="417">
        <v>3504</v>
      </c>
      <c r="I155" s="418" t="s">
        <v>17</v>
      </c>
      <c r="J155" s="439"/>
      <c r="K155" s="439"/>
      <c r="L155" s="440"/>
      <c r="M155" s="440"/>
      <c r="N155" s="440"/>
      <c r="O155" s="440"/>
      <c r="P155" s="440"/>
      <c r="Q155" s="440"/>
      <c r="R155" s="440"/>
      <c r="S155" s="440"/>
    </row>
    <row r="156" spans="1:19" s="408" customFormat="1" ht="18" customHeight="1">
      <c r="B156" s="419" t="s">
        <v>20</v>
      </c>
      <c r="C156" s="420">
        <v>7.1193348921072541</v>
      </c>
      <c r="D156" s="420">
        <v>16.244548341029809</v>
      </c>
      <c r="E156" s="420">
        <v>28.433656943344314</v>
      </c>
      <c r="F156" s="420">
        <v>35.558336189091527</v>
      </c>
      <c r="G156" s="420">
        <v>12.644123634427118</v>
      </c>
      <c r="H156" s="421">
        <v>4666</v>
      </c>
      <c r="I156" s="422" t="s">
        <v>19</v>
      </c>
      <c r="J156" s="439"/>
      <c r="K156" s="439"/>
      <c r="L156" s="440"/>
      <c r="M156" s="440"/>
      <c r="N156" s="440"/>
      <c r="O156" s="440"/>
      <c r="P156" s="440"/>
      <c r="Q156" s="440"/>
      <c r="R156" s="440"/>
      <c r="S156" s="440"/>
    </row>
    <row r="157" spans="1:19" s="408" customFormat="1" ht="18" customHeight="1">
      <c r="B157" s="415" t="s">
        <v>22</v>
      </c>
      <c r="C157" s="416">
        <v>5.8316346442660043</v>
      </c>
      <c r="D157" s="416">
        <v>17.736492158603902</v>
      </c>
      <c r="E157" s="416">
        <v>33.774283168204121</v>
      </c>
      <c r="F157" s="416">
        <v>31.666090456566003</v>
      </c>
      <c r="G157" s="416">
        <v>10.991499572358498</v>
      </c>
      <c r="H157" s="417">
        <v>3613</v>
      </c>
      <c r="I157" s="418" t="s">
        <v>21</v>
      </c>
      <c r="J157" s="439"/>
      <c r="K157" s="439"/>
      <c r="L157" s="440"/>
      <c r="M157" s="440"/>
      <c r="N157" s="440"/>
      <c r="O157" s="440"/>
      <c r="P157" s="440"/>
      <c r="Q157" s="440"/>
      <c r="R157" s="440"/>
      <c r="S157" s="440"/>
    </row>
    <row r="158" spans="1:19" s="408" customFormat="1" ht="18" customHeight="1">
      <c r="B158" s="419" t="s">
        <v>24</v>
      </c>
      <c r="C158" s="420">
        <v>5.2265929306603045</v>
      </c>
      <c r="D158" s="420">
        <v>14.323324274952116</v>
      </c>
      <c r="E158" s="420">
        <v>32.551759218317791</v>
      </c>
      <c r="F158" s="420">
        <v>34.317722386275939</v>
      </c>
      <c r="G158" s="420">
        <v>13.580601189793457</v>
      </c>
      <c r="H158" s="421">
        <v>2218</v>
      </c>
      <c r="I158" s="422" t="s">
        <v>23</v>
      </c>
      <c r="J158" s="439"/>
      <c r="K158" s="439"/>
      <c r="L158" s="440"/>
      <c r="M158" s="440"/>
      <c r="N158" s="440"/>
      <c r="O158" s="440"/>
      <c r="P158" s="440"/>
      <c r="Q158" s="440"/>
      <c r="R158" s="440"/>
      <c r="S158" s="440"/>
    </row>
    <row r="159" spans="1:19" s="408" customFormat="1" ht="18" customHeight="1">
      <c r="B159" s="415" t="s">
        <v>26</v>
      </c>
      <c r="C159" s="416">
        <v>4.2780551090263899</v>
      </c>
      <c r="D159" s="416">
        <v>14.011599042866601</v>
      </c>
      <c r="E159" s="416">
        <v>31.003035863962957</v>
      </c>
      <c r="F159" s="416">
        <v>36.162141895320872</v>
      </c>
      <c r="G159" s="416">
        <v>14.545168088823813</v>
      </c>
      <c r="H159" s="417">
        <v>2047</v>
      </c>
      <c r="I159" s="418" t="s">
        <v>25</v>
      </c>
      <c r="J159" s="439"/>
      <c r="K159" s="439"/>
      <c r="L159" s="440"/>
      <c r="M159" s="440"/>
      <c r="N159" s="440"/>
      <c r="O159" s="440"/>
      <c r="P159" s="440"/>
      <c r="Q159" s="440"/>
      <c r="R159" s="440"/>
      <c r="S159" s="440"/>
    </row>
    <row r="160" spans="1:19" s="423" customFormat="1" ht="18" customHeight="1">
      <c r="B160" s="424" t="s">
        <v>27</v>
      </c>
      <c r="C160" s="425">
        <v>5.4940647195790815</v>
      </c>
      <c r="D160" s="425">
        <v>15.800659431677106</v>
      </c>
      <c r="E160" s="425">
        <v>32.07228823799111</v>
      </c>
      <c r="F160" s="425">
        <v>36.313581073474673</v>
      </c>
      <c r="G160" s="425">
        <v>10.319406537280644</v>
      </c>
      <c r="H160" s="426">
        <v>33175</v>
      </c>
      <c r="I160" s="427" t="s">
        <v>28</v>
      </c>
      <c r="J160" s="441"/>
      <c r="K160" s="441"/>
      <c r="L160" s="442"/>
      <c r="M160" s="442"/>
      <c r="N160" s="442"/>
      <c r="O160" s="442"/>
      <c r="P160" s="442"/>
      <c r="Q160" s="442"/>
      <c r="R160" s="442"/>
      <c r="S160" s="442"/>
    </row>
    <row r="161" spans="2:19" s="408" customFormat="1" ht="18" customHeight="1" thickBot="1">
      <c r="B161" s="429" t="s">
        <v>30</v>
      </c>
      <c r="C161" s="430">
        <v>6.7886697285137894</v>
      </c>
      <c r="D161" s="430">
        <v>19.307174953227825</v>
      </c>
      <c r="E161" s="430">
        <v>37.136457007785914</v>
      </c>
      <c r="F161" s="430">
        <v>28.782959210647984</v>
      </c>
      <c r="G161" s="430">
        <v>7.984739099830362</v>
      </c>
      <c r="H161" s="431">
        <v>950056</v>
      </c>
      <c r="I161" s="431" t="s">
        <v>216</v>
      </c>
      <c r="J161" s="439"/>
      <c r="K161" s="439"/>
      <c r="L161" s="440"/>
      <c r="M161" s="440"/>
      <c r="N161" s="440"/>
      <c r="O161" s="440"/>
      <c r="P161" s="440"/>
      <c r="Q161" s="440"/>
      <c r="R161" s="440"/>
      <c r="S161" s="440"/>
    </row>
    <row r="162" spans="2:19" s="443" customFormat="1" ht="18" customHeight="1">
      <c r="B162" s="433"/>
      <c r="C162" s="434"/>
      <c r="D162" s="434"/>
      <c r="E162" s="434"/>
      <c r="F162" s="434"/>
      <c r="G162" s="434"/>
      <c r="H162" s="435"/>
      <c r="I162" s="436"/>
      <c r="J162" s="444"/>
      <c r="K162" s="444"/>
      <c r="L162" s="445"/>
      <c r="M162" s="445"/>
      <c r="N162" s="445"/>
      <c r="O162" s="445"/>
      <c r="P162" s="445"/>
      <c r="Q162" s="445"/>
      <c r="R162" s="445"/>
      <c r="S162" s="445"/>
    </row>
    <row r="163" spans="2:19" s="443" customFormat="1" ht="18" customHeight="1">
      <c r="B163" s="433"/>
      <c r="C163" s="434"/>
      <c r="D163" s="434"/>
      <c r="E163" s="434"/>
      <c r="F163" s="434"/>
      <c r="G163" s="434"/>
      <c r="H163" s="435"/>
      <c r="I163" s="436"/>
      <c r="J163" s="444"/>
      <c r="K163" s="444"/>
      <c r="L163" s="445"/>
      <c r="M163" s="445"/>
      <c r="N163" s="445"/>
      <c r="O163" s="445"/>
      <c r="P163" s="445"/>
      <c r="Q163" s="445"/>
      <c r="R163" s="445"/>
      <c r="S163" s="445"/>
    </row>
    <row r="164" spans="2:19" s="443" customFormat="1" ht="18" customHeight="1">
      <c r="B164" s="433"/>
      <c r="C164" s="434"/>
      <c r="D164" s="434"/>
      <c r="E164" s="434"/>
      <c r="F164" s="434"/>
      <c r="G164" s="434"/>
      <c r="H164" s="435"/>
      <c r="I164" s="436"/>
      <c r="J164" s="444"/>
      <c r="K164" s="444"/>
      <c r="L164" s="445"/>
      <c r="M164" s="445"/>
      <c r="N164" s="445"/>
      <c r="O164" s="445"/>
      <c r="P164" s="445"/>
      <c r="Q164" s="445"/>
      <c r="R164" s="445"/>
      <c r="S164" s="445"/>
    </row>
    <row r="165" spans="2:19" s="443" customFormat="1" ht="18" customHeight="1">
      <c r="B165" s="433"/>
      <c r="C165" s="434"/>
      <c r="D165" s="434"/>
      <c r="E165" s="434"/>
      <c r="F165" s="434"/>
      <c r="G165" s="434"/>
      <c r="H165" s="435"/>
      <c r="I165" s="436"/>
      <c r="J165" s="444"/>
      <c r="K165" s="444"/>
      <c r="L165" s="445"/>
      <c r="M165" s="445"/>
      <c r="N165" s="445"/>
      <c r="O165" s="445"/>
      <c r="P165" s="445"/>
      <c r="Q165" s="445"/>
      <c r="R165" s="445"/>
      <c r="S165" s="445"/>
    </row>
    <row r="166" spans="2:19" s="443" customFormat="1" ht="18" customHeight="1">
      <c r="B166" s="433"/>
      <c r="C166" s="434"/>
      <c r="D166" s="434"/>
      <c r="E166" s="434"/>
      <c r="F166" s="434"/>
      <c r="G166" s="434"/>
      <c r="H166" s="435"/>
      <c r="I166" s="436"/>
      <c r="J166" s="444"/>
      <c r="K166" s="444"/>
      <c r="L166" s="445"/>
      <c r="M166" s="445"/>
      <c r="N166" s="445"/>
      <c r="O166" s="445"/>
      <c r="P166" s="445"/>
      <c r="Q166" s="445"/>
      <c r="R166" s="445"/>
      <c r="S166" s="445"/>
    </row>
    <row r="167" spans="2:19" s="443" customFormat="1" ht="18" customHeight="1">
      <c r="B167" s="433"/>
      <c r="C167" s="434"/>
      <c r="D167" s="434"/>
      <c r="E167" s="434"/>
      <c r="F167" s="434"/>
      <c r="G167" s="434"/>
      <c r="H167" s="435"/>
      <c r="I167" s="436"/>
      <c r="J167" s="444"/>
      <c r="K167" s="444"/>
      <c r="L167" s="445"/>
      <c r="M167" s="445"/>
      <c r="N167" s="445"/>
      <c r="O167" s="445"/>
      <c r="P167" s="445"/>
      <c r="Q167" s="445"/>
      <c r="R167" s="445"/>
      <c r="S167" s="445"/>
    </row>
    <row r="168" spans="2:19" s="443" customFormat="1" ht="18" customHeight="1">
      <c r="B168" s="433"/>
      <c r="C168" s="434"/>
      <c r="D168" s="434"/>
      <c r="E168" s="434"/>
      <c r="F168" s="434"/>
      <c r="G168" s="434"/>
      <c r="H168" s="435"/>
      <c r="I168" s="436"/>
      <c r="J168" s="444"/>
      <c r="K168" s="444"/>
      <c r="L168" s="445"/>
      <c r="M168" s="445"/>
      <c r="N168" s="445"/>
      <c r="O168" s="445"/>
      <c r="P168" s="445"/>
      <c r="Q168" s="445"/>
      <c r="R168" s="445"/>
      <c r="S168" s="445"/>
    </row>
    <row r="169" spans="2:19" s="443" customFormat="1" ht="18" customHeight="1">
      <c r="B169" s="433"/>
      <c r="C169" s="434"/>
      <c r="D169" s="434"/>
      <c r="E169" s="434"/>
      <c r="F169" s="434"/>
      <c r="G169" s="434"/>
      <c r="H169" s="435"/>
      <c r="I169" s="436"/>
      <c r="J169" s="444"/>
      <c r="K169" s="444"/>
      <c r="L169" s="445"/>
      <c r="M169" s="445"/>
      <c r="N169" s="445"/>
      <c r="O169" s="445"/>
      <c r="P169" s="445"/>
      <c r="Q169" s="445"/>
      <c r="R169" s="445"/>
      <c r="S169" s="445"/>
    </row>
    <row r="170" spans="2:19" s="443" customFormat="1" ht="18" customHeight="1">
      <c r="B170" s="433"/>
      <c r="C170" s="434"/>
      <c r="D170" s="434"/>
      <c r="E170" s="434"/>
      <c r="F170" s="434"/>
      <c r="G170" s="434"/>
      <c r="H170" s="435"/>
      <c r="I170" s="436"/>
      <c r="J170" s="444"/>
      <c r="K170" s="444"/>
      <c r="L170" s="445"/>
      <c r="M170" s="445"/>
      <c r="N170" s="445"/>
      <c r="O170" s="445"/>
      <c r="P170" s="445"/>
      <c r="Q170" s="445"/>
      <c r="R170" s="445"/>
      <c r="S170" s="445"/>
    </row>
    <row r="171" spans="2:19" s="443" customFormat="1" ht="18" customHeight="1">
      <c r="B171" s="433"/>
      <c r="C171" s="434"/>
      <c r="D171" s="434"/>
      <c r="E171" s="434"/>
      <c r="F171" s="434"/>
      <c r="G171" s="434"/>
      <c r="H171" s="435"/>
      <c r="I171" s="436"/>
      <c r="J171" s="444"/>
      <c r="K171" s="444"/>
      <c r="L171" s="445"/>
      <c r="M171" s="445"/>
      <c r="N171" s="445"/>
      <c r="O171" s="445"/>
      <c r="P171" s="445"/>
      <c r="Q171" s="445"/>
      <c r="R171" s="445"/>
      <c r="S171" s="445"/>
    </row>
    <row r="172" spans="2:19" s="443" customFormat="1" ht="18" customHeight="1">
      <c r="B172" s="433"/>
      <c r="C172" s="434"/>
      <c r="D172" s="434"/>
      <c r="E172" s="434"/>
      <c r="F172" s="434"/>
      <c r="G172" s="434"/>
      <c r="H172" s="435"/>
      <c r="I172" s="436"/>
      <c r="J172" s="444"/>
      <c r="K172" s="444"/>
      <c r="L172" s="445"/>
      <c r="M172" s="445"/>
      <c r="N172" s="445"/>
      <c r="O172" s="445"/>
      <c r="P172" s="445"/>
      <c r="Q172" s="445"/>
      <c r="R172" s="445"/>
      <c r="S172" s="445"/>
    </row>
    <row r="173" spans="2:19" s="443" customFormat="1" ht="18" customHeight="1">
      <c r="B173" s="433"/>
      <c r="C173" s="434"/>
      <c r="D173" s="434"/>
      <c r="E173" s="434"/>
      <c r="F173" s="434"/>
      <c r="G173" s="434"/>
      <c r="H173" s="435"/>
      <c r="I173" s="436"/>
      <c r="J173" s="444"/>
      <c r="K173" s="444"/>
      <c r="L173" s="445"/>
      <c r="M173" s="445"/>
      <c r="N173" s="445"/>
      <c r="O173" s="445"/>
      <c r="P173" s="445"/>
      <c r="Q173" s="445"/>
      <c r="R173" s="445"/>
      <c r="S173" s="445"/>
    </row>
    <row r="174" spans="2:19" s="443" customFormat="1" ht="18" customHeight="1">
      <c r="B174" s="433"/>
      <c r="C174" s="434"/>
      <c r="D174" s="434"/>
      <c r="E174" s="434"/>
      <c r="F174" s="434"/>
      <c r="G174" s="434"/>
      <c r="H174" s="435"/>
      <c r="I174" s="436"/>
      <c r="J174" s="444"/>
      <c r="K174" s="444"/>
      <c r="L174" s="445"/>
      <c r="M174" s="445"/>
      <c r="N174" s="445"/>
      <c r="O174" s="445"/>
      <c r="P174" s="445"/>
      <c r="Q174" s="445"/>
      <c r="R174" s="445"/>
      <c r="S174" s="445"/>
    </row>
    <row r="175" spans="2:19" s="443" customFormat="1" ht="18" customHeight="1">
      <c r="B175" s="433"/>
      <c r="C175" s="434"/>
      <c r="D175" s="434"/>
      <c r="E175" s="434"/>
      <c r="F175" s="434"/>
      <c r="G175" s="434"/>
      <c r="H175" s="435"/>
      <c r="I175" s="436"/>
      <c r="J175" s="444"/>
      <c r="K175" s="444"/>
      <c r="L175" s="445"/>
      <c r="M175" s="445"/>
      <c r="N175" s="445"/>
      <c r="O175" s="445"/>
      <c r="P175" s="445"/>
      <c r="Q175" s="445"/>
      <c r="R175" s="445"/>
      <c r="S175" s="445"/>
    </row>
    <row r="176" spans="2:19" s="443" customFormat="1" ht="18" customHeight="1">
      <c r="B176" s="433"/>
      <c r="C176" s="434"/>
      <c r="D176" s="434"/>
      <c r="E176" s="434"/>
      <c r="F176" s="434"/>
      <c r="G176" s="434"/>
      <c r="H176" s="435"/>
      <c r="I176" s="436"/>
      <c r="J176" s="444"/>
      <c r="K176" s="444"/>
      <c r="L176" s="445"/>
      <c r="M176" s="445"/>
      <c r="N176" s="445"/>
      <c r="O176" s="445"/>
      <c r="P176" s="445"/>
      <c r="Q176" s="445"/>
      <c r="R176" s="445"/>
      <c r="S176" s="445"/>
    </row>
    <row r="177" spans="1:21" s="443" customFormat="1" ht="18" customHeight="1">
      <c r="B177" s="433"/>
      <c r="C177" s="434"/>
      <c r="D177" s="434"/>
      <c r="E177" s="434"/>
      <c r="F177" s="434"/>
      <c r="G177" s="434"/>
      <c r="H177" s="435"/>
      <c r="I177" s="436"/>
      <c r="J177" s="444"/>
      <c r="K177" s="444"/>
      <c r="L177" s="445"/>
      <c r="M177" s="445"/>
      <c r="N177" s="445"/>
      <c r="O177" s="445"/>
      <c r="P177" s="445"/>
      <c r="Q177" s="445"/>
      <c r="R177" s="445"/>
      <c r="S177" s="445"/>
    </row>
    <row r="178" spans="1:21" s="443" customFormat="1" ht="18" customHeight="1">
      <c r="B178" s="433"/>
      <c r="C178" s="434"/>
      <c r="D178" s="434"/>
      <c r="E178" s="434"/>
      <c r="F178" s="434"/>
      <c r="G178" s="434"/>
      <c r="H178" s="435"/>
      <c r="I178" s="436"/>
      <c r="J178" s="444"/>
      <c r="K178" s="444"/>
      <c r="L178" s="445"/>
      <c r="M178" s="445"/>
      <c r="N178" s="445"/>
      <c r="O178" s="445"/>
      <c r="P178" s="445"/>
      <c r="Q178" s="445"/>
      <c r="R178" s="445"/>
      <c r="S178" s="445"/>
    </row>
    <row r="179" spans="1:21" s="443" customFormat="1" ht="18" customHeight="1">
      <c r="B179" s="433"/>
      <c r="C179" s="434"/>
      <c r="D179" s="434"/>
      <c r="E179" s="434"/>
      <c r="F179" s="434"/>
      <c r="G179" s="434"/>
      <c r="H179" s="435"/>
      <c r="I179" s="436"/>
      <c r="J179" s="444"/>
      <c r="K179" s="444"/>
      <c r="L179" s="445"/>
      <c r="M179" s="445"/>
      <c r="N179" s="445"/>
      <c r="O179" s="445"/>
      <c r="P179" s="445"/>
      <c r="Q179" s="445"/>
      <c r="R179" s="445"/>
      <c r="S179" s="445"/>
    </row>
    <row r="180" spans="1:21" s="443" customFormat="1" ht="18" customHeight="1">
      <c r="B180" s="433"/>
      <c r="C180" s="434"/>
      <c r="D180" s="434"/>
      <c r="E180" s="434"/>
      <c r="F180" s="434"/>
      <c r="G180" s="434"/>
      <c r="H180" s="435"/>
      <c r="I180" s="436"/>
      <c r="J180" s="444"/>
      <c r="K180" s="444"/>
      <c r="L180" s="445"/>
      <c r="M180" s="445"/>
      <c r="N180" s="445"/>
      <c r="O180" s="445"/>
      <c r="P180" s="445"/>
      <c r="Q180" s="445"/>
      <c r="R180" s="445"/>
      <c r="S180" s="445"/>
    </row>
    <row r="181" spans="1:21" s="443" customFormat="1" ht="18" customHeight="1">
      <c r="B181" s="433"/>
      <c r="C181" s="434"/>
      <c r="D181" s="434"/>
      <c r="E181" s="434"/>
      <c r="F181" s="434"/>
      <c r="G181" s="434"/>
      <c r="H181" s="435"/>
      <c r="I181" s="436"/>
      <c r="J181" s="444"/>
      <c r="K181" s="444"/>
      <c r="L181" s="445"/>
      <c r="M181" s="445"/>
      <c r="N181" s="445"/>
      <c r="O181" s="445"/>
      <c r="P181" s="445"/>
      <c r="Q181" s="445"/>
      <c r="R181" s="445"/>
      <c r="S181" s="445"/>
    </row>
    <row r="182" spans="1:21" s="443" customFormat="1" ht="18" customHeight="1">
      <c r="B182" s="433"/>
      <c r="C182" s="434"/>
      <c r="D182" s="434"/>
      <c r="E182" s="434"/>
      <c r="F182" s="434"/>
      <c r="G182" s="434"/>
      <c r="H182" s="435"/>
      <c r="I182" s="436"/>
      <c r="J182" s="444"/>
      <c r="K182" s="444"/>
      <c r="L182" s="445"/>
      <c r="M182" s="445"/>
      <c r="N182" s="445"/>
      <c r="O182" s="445"/>
      <c r="P182" s="445"/>
      <c r="Q182" s="445"/>
      <c r="R182" s="445"/>
      <c r="S182" s="445"/>
    </row>
    <row r="183" spans="1:21" s="410" customFormat="1" ht="45" customHeight="1">
      <c r="A183" s="364"/>
      <c r="B183" s="596" t="s">
        <v>290</v>
      </c>
      <c r="C183" s="596"/>
      <c r="D183" s="596"/>
      <c r="E183" s="596"/>
      <c r="F183" s="596"/>
      <c r="G183" s="596"/>
      <c r="H183" s="596"/>
      <c r="I183" s="596"/>
      <c r="J183" s="409"/>
      <c r="K183" s="409"/>
      <c r="U183" s="404"/>
    </row>
    <row r="184" spans="1:21" s="412" customFormat="1" ht="20.100000000000001" customHeight="1">
      <c r="A184" s="353"/>
      <c r="B184" s="594" t="s">
        <v>291</v>
      </c>
      <c r="C184" s="594"/>
      <c r="D184" s="594"/>
      <c r="E184" s="594"/>
      <c r="F184" s="594"/>
      <c r="G184" s="594"/>
      <c r="H184" s="594"/>
      <c r="I184" s="594"/>
      <c r="J184" s="411"/>
      <c r="K184" s="411"/>
    </row>
    <row r="185" spans="1:21" s="412" customFormat="1" ht="39.950000000000003" customHeight="1">
      <c r="B185" s="599" t="s">
        <v>206</v>
      </c>
      <c r="C185" s="601" t="s">
        <v>292</v>
      </c>
      <c r="D185" s="602"/>
      <c r="E185" s="602"/>
      <c r="F185" s="602"/>
      <c r="G185" s="603"/>
      <c r="H185" s="643" t="s">
        <v>272</v>
      </c>
      <c r="I185" s="609" t="s">
        <v>4</v>
      </c>
      <c r="J185" s="411"/>
      <c r="K185" s="411"/>
    </row>
    <row r="186" spans="1:21" s="412" customFormat="1" ht="54.95" customHeight="1">
      <c r="B186" s="600"/>
      <c r="C186" s="45" t="s">
        <v>293</v>
      </c>
      <c r="D186" s="45" t="s">
        <v>294</v>
      </c>
      <c r="E186" s="45" t="s">
        <v>295</v>
      </c>
      <c r="F186" s="45" t="s">
        <v>296</v>
      </c>
      <c r="G186" s="45" t="s">
        <v>297</v>
      </c>
      <c r="H186" s="644"/>
      <c r="I186" s="610"/>
      <c r="J186" s="411"/>
      <c r="K186" s="411"/>
    </row>
    <row r="187" spans="1:21" s="447" customFormat="1" ht="18" customHeight="1">
      <c r="B187" s="415" t="s">
        <v>1</v>
      </c>
      <c r="C187" s="416">
        <v>2.3621043895389717</v>
      </c>
      <c r="D187" s="416">
        <v>6.5581378822377854</v>
      </c>
      <c r="E187" s="416">
        <v>39.619823827520371</v>
      </c>
      <c r="F187" s="416">
        <v>43.616436201580463</v>
      </c>
      <c r="G187" s="416">
        <v>7.8434976991234295</v>
      </c>
      <c r="H187" s="417">
        <v>8214</v>
      </c>
      <c r="I187" s="418" t="s">
        <v>0</v>
      </c>
      <c r="J187" s="448"/>
      <c r="K187" s="448"/>
    </row>
    <row r="188" spans="1:21" s="447" customFormat="1" ht="18" customHeight="1">
      <c r="B188" s="419" t="s">
        <v>3</v>
      </c>
      <c r="C188" s="420">
        <v>6.9376254266730619</v>
      </c>
      <c r="D188" s="420">
        <v>15.017606135850336</v>
      </c>
      <c r="E188" s="420">
        <v>44.467059954229477</v>
      </c>
      <c r="F188" s="420">
        <v>27.609142570746869</v>
      </c>
      <c r="G188" s="420">
        <v>5.9685659125013668</v>
      </c>
      <c r="H188" s="421">
        <v>8354</v>
      </c>
      <c r="I188" s="422" t="s">
        <v>2</v>
      </c>
      <c r="J188" s="448"/>
      <c r="K188" s="448"/>
    </row>
    <row r="189" spans="1:21" s="447" customFormat="1" ht="18" customHeight="1">
      <c r="B189" s="415" t="s">
        <v>10</v>
      </c>
      <c r="C189" s="416">
        <v>1.9074768798273745</v>
      </c>
      <c r="D189" s="416">
        <v>6.843741739380568</v>
      </c>
      <c r="E189" s="416">
        <v>28.943544357243418</v>
      </c>
      <c r="F189" s="416">
        <v>47.791521533283444</v>
      </c>
      <c r="G189" s="416">
        <v>14.513715490265373</v>
      </c>
      <c r="H189" s="417">
        <v>5339</v>
      </c>
      <c r="I189" s="418" t="s">
        <v>9</v>
      </c>
      <c r="J189" s="448"/>
      <c r="K189" s="448"/>
    </row>
    <row r="190" spans="1:21" s="447" customFormat="1" ht="18" customHeight="1">
      <c r="B190" s="419" t="s">
        <v>12</v>
      </c>
      <c r="C190" s="420">
        <v>3.2958379614599056</v>
      </c>
      <c r="D190" s="420">
        <v>7.8835771792193894</v>
      </c>
      <c r="E190" s="420">
        <v>34.931319079147684</v>
      </c>
      <c r="F190" s="420">
        <v>38.935780478553852</v>
      </c>
      <c r="G190" s="420">
        <v>14.953485301618397</v>
      </c>
      <c r="H190" s="421">
        <v>5001</v>
      </c>
      <c r="I190" s="422" t="s">
        <v>11</v>
      </c>
      <c r="J190" s="448"/>
      <c r="K190" s="448"/>
    </row>
    <row r="191" spans="1:21" s="447" customFormat="1" ht="18" customHeight="1">
      <c r="B191" s="415" t="s">
        <v>14</v>
      </c>
      <c r="C191" s="416">
        <v>4.993635296285543</v>
      </c>
      <c r="D191" s="416">
        <v>9.2058529486555258</v>
      </c>
      <c r="E191" s="416">
        <v>35.094891221731139</v>
      </c>
      <c r="F191" s="416">
        <v>41.022473514050454</v>
      </c>
      <c r="G191" s="416">
        <v>9.6831470192773068</v>
      </c>
      <c r="H191" s="417">
        <v>5659</v>
      </c>
      <c r="I191" s="418" t="s">
        <v>13</v>
      </c>
      <c r="J191" s="448"/>
      <c r="K191" s="448"/>
    </row>
    <row r="192" spans="1:21" s="447" customFormat="1" ht="18" customHeight="1">
      <c r="B192" s="419" t="s">
        <v>16</v>
      </c>
      <c r="C192" s="420">
        <v>3.291922748757973</v>
      </c>
      <c r="D192" s="420">
        <v>8.385974589427839</v>
      </c>
      <c r="E192" s="420">
        <v>38.317499566600979</v>
      </c>
      <c r="F192" s="420">
        <v>37.000423836812118</v>
      </c>
      <c r="G192" s="420">
        <v>13.004179258401283</v>
      </c>
      <c r="H192" s="421">
        <v>3564</v>
      </c>
      <c r="I192" s="422" t="s">
        <v>15</v>
      </c>
      <c r="J192" s="448"/>
      <c r="K192" s="448"/>
    </row>
    <row r="193" spans="1:19" s="447" customFormat="1" ht="18" customHeight="1">
      <c r="B193" s="415" t="s">
        <v>18</v>
      </c>
      <c r="C193" s="416">
        <v>5.9867192456230027</v>
      </c>
      <c r="D193" s="416">
        <v>14.350771071779905</v>
      </c>
      <c r="E193" s="416">
        <v>41.492693807419236</v>
      </c>
      <c r="F193" s="416">
        <v>31.884250779374202</v>
      </c>
      <c r="G193" s="416">
        <v>6.2855650957995595</v>
      </c>
      <c r="H193" s="417">
        <v>7346</v>
      </c>
      <c r="I193" s="418" t="s">
        <v>17</v>
      </c>
      <c r="J193" s="448"/>
      <c r="K193" s="448"/>
    </row>
    <row r="194" spans="1:19" s="447" customFormat="1" ht="18" customHeight="1">
      <c r="B194" s="419" t="s">
        <v>20</v>
      </c>
      <c r="C194" s="420">
        <v>3.1788369743302543</v>
      </c>
      <c r="D194" s="420">
        <v>10.611248416937165</v>
      </c>
      <c r="E194" s="420">
        <v>32.340648253617175</v>
      </c>
      <c r="F194" s="420">
        <v>38.626529794204757</v>
      </c>
      <c r="G194" s="420">
        <v>15.242736560910677</v>
      </c>
      <c r="H194" s="421">
        <v>5947</v>
      </c>
      <c r="I194" s="422" t="s">
        <v>19</v>
      </c>
      <c r="J194" s="448"/>
      <c r="K194" s="448"/>
    </row>
    <row r="195" spans="1:19" s="447" customFormat="1" ht="18" customHeight="1">
      <c r="B195" s="415" t="s">
        <v>22</v>
      </c>
      <c r="C195" s="416">
        <v>2.5954133740070184</v>
      </c>
      <c r="D195" s="416">
        <v>12.379541571330078</v>
      </c>
      <c r="E195" s="416">
        <v>39.008277790110647</v>
      </c>
      <c r="F195" s="416">
        <v>28.315659587947927</v>
      </c>
      <c r="G195" s="416">
        <v>17.701107676604011</v>
      </c>
      <c r="H195" s="417">
        <v>4501</v>
      </c>
      <c r="I195" s="418" t="s">
        <v>21</v>
      </c>
      <c r="J195" s="448"/>
      <c r="K195" s="448"/>
    </row>
    <row r="196" spans="1:19" s="447" customFormat="1" ht="18" customHeight="1">
      <c r="B196" s="419" t="s">
        <v>24</v>
      </c>
      <c r="C196" s="420">
        <v>3.6065470208500141</v>
      </c>
      <c r="D196" s="420">
        <v>7.5113086969036846</v>
      </c>
      <c r="E196" s="420">
        <v>29.908204556879873</v>
      </c>
      <c r="F196" s="420">
        <v>39.572391397490165</v>
      </c>
      <c r="G196" s="420">
        <v>19.401548327876917</v>
      </c>
      <c r="H196" s="421">
        <v>3676</v>
      </c>
      <c r="I196" s="422" t="s">
        <v>23</v>
      </c>
      <c r="J196" s="448"/>
      <c r="K196" s="448"/>
    </row>
    <row r="197" spans="1:19" s="447" customFormat="1" ht="18" customHeight="1">
      <c r="B197" s="415" t="s">
        <v>26</v>
      </c>
      <c r="C197" s="416">
        <v>2.4270448741213353</v>
      </c>
      <c r="D197" s="416">
        <v>6.7776038697397079</v>
      </c>
      <c r="E197" s="416">
        <v>32.285563108216039</v>
      </c>
      <c r="F197" s="416">
        <v>41.084309206120757</v>
      </c>
      <c r="G197" s="416">
        <v>17.425478941801746</v>
      </c>
      <c r="H197" s="417">
        <v>2870</v>
      </c>
      <c r="I197" s="418" t="s">
        <v>25</v>
      </c>
      <c r="J197" s="448"/>
      <c r="K197" s="448"/>
    </row>
    <row r="198" spans="1:19" s="449" customFormat="1" ht="18" customHeight="1">
      <c r="B198" s="424" t="s">
        <v>27</v>
      </c>
      <c r="C198" s="425">
        <v>3.9490891847906338</v>
      </c>
      <c r="D198" s="425">
        <v>10.064049498667538</v>
      </c>
      <c r="E198" s="425">
        <v>36.986576507294807</v>
      </c>
      <c r="F198" s="425">
        <v>37.333055261548559</v>
      </c>
      <c r="G198" s="425">
        <v>11.667229547695451</v>
      </c>
      <c r="H198" s="426">
        <v>60471</v>
      </c>
      <c r="I198" s="427" t="s">
        <v>28</v>
      </c>
      <c r="J198" s="450"/>
      <c r="K198" s="450"/>
    </row>
    <row r="199" spans="1:19" s="447" customFormat="1" ht="18" customHeight="1" thickBot="1">
      <c r="B199" s="429" t="s">
        <v>30</v>
      </c>
      <c r="C199" s="430">
        <v>6.2143626224858126</v>
      </c>
      <c r="D199" s="430">
        <v>11.199020357699004</v>
      </c>
      <c r="E199" s="430">
        <v>38.483647890741345</v>
      </c>
      <c r="F199" s="430">
        <v>35.348933554983141</v>
      </c>
      <c r="G199" s="430">
        <v>8.754035574037399</v>
      </c>
      <c r="H199" s="431">
        <v>3289901</v>
      </c>
      <c r="I199" s="431" t="s">
        <v>216</v>
      </c>
      <c r="J199" s="448"/>
      <c r="K199" s="448"/>
    </row>
    <row r="200" spans="1:19" s="410" customFormat="1" ht="45" customHeight="1">
      <c r="A200" s="364"/>
      <c r="B200" s="596" t="s">
        <v>290</v>
      </c>
      <c r="C200" s="596"/>
      <c r="D200" s="596"/>
      <c r="E200" s="596"/>
      <c r="F200" s="596"/>
      <c r="G200" s="596"/>
      <c r="H200" s="596"/>
      <c r="I200" s="596"/>
      <c r="J200" s="438"/>
      <c r="K200" s="438"/>
      <c r="L200" s="404"/>
      <c r="M200" s="404"/>
      <c r="N200" s="404"/>
      <c r="O200" s="404"/>
      <c r="P200" s="404"/>
      <c r="Q200" s="404"/>
      <c r="R200" s="404"/>
      <c r="S200" s="404"/>
    </row>
    <row r="201" spans="1:19" s="408" customFormat="1" ht="20.100000000000001" customHeight="1">
      <c r="A201" s="353"/>
      <c r="B201" s="594" t="s">
        <v>298</v>
      </c>
      <c r="C201" s="594"/>
      <c r="D201" s="594"/>
      <c r="E201" s="594"/>
      <c r="F201" s="594"/>
      <c r="G201" s="594"/>
      <c r="H201" s="594"/>
      <c r="I201" s="594"/>
      <c r="J201" s="439"/>
      <c r="K201" s="439"/>
      <c r="L201" s="440"/>
      <c r="M201" s="440"/>
      <c r="N201" s="440"/>
      <c r="O201" s="440"/>
      <c r="P201" s="440"/>
      <c r="Q201" s="440"/>
      <c r="R201" s="440"/>
      <c r="S201" s="440"/>
    </row>
    <row r="202" spans="1:19" s="408" customFormat="1" ht="39.950000000000003" customHeight="1">
      <c r="B202" s="599" t="s">
        <v>206</v>
      </c>
      <c r="C202" s="601" t="s">
        <v>292</v>
      </c>
      <c r="D202" s="602"/>
      <c r="E202" s="602"/>
      <c r="F202" s="602"/>
      <c r="G202" s="603"/>
      <c r="H202" s="643" t="s">
        <v>272</v>
      </c>
      <c r="I202" s="609" t="s">
        <v>4</v>
      </c>
      <c r="J202" s="439"/>
      <c r="K202" s="439"/>
      <c r="L202" s="440"/>
      <c r="M202" s="440"/>
      <c r="N202" s="440"/>
      <c r="O202" s="440"/>
      <c r="P202" s="440"/>
      <c r="Q202" s="440"/>
      <c r="R202" s="440"/>
      <c r="S202" s="440"/>
    </row>
    <row r="203" spans="1:19" s="408" customFormat="1" ht="54.95" customHeight="1">
      <c r="B203" s="600"/>
      <c r="C203" s="45" t="s">
        <v>293</v>
      </c>
      <c r="D203" s="45" t="s">
        <v>294</v>
      </c>
      <c r="E203" s="45" t="s">
        <v>295</v>
      </c>
      <c r="F203" s="45" t="s">
        <v>296</v>
      </c>
      <c r="G203" s="45" t="s">
        <v>297</v>
      </c>
      <c r="H203" s="644"/>
      <c r="I203" s="610"/>
      <c r="J203" s="439"/>
      <c r="K203" s="439"/>
      <c r="L203" s="440"/>
      <c r="M203" s="440"/>
      <c r="N203" s="440"/>
      <c r="O203" s="440"/>
      <c r="P203" s="440"/>
      <c r="Q203" s="440"/>
      <c r="R203" s="440"/>
      <c r="S203" s="440"/>
    </row>
    <row r="204" spans="1:19" s="447" customFormat="1" ht="18" customHeight="1">
      <c r="B204" s="415" t="s">
        <v>1</v>
      </c>
      <c r="C204" s="416">
        <v>2.7826725558390901</v>
      </c>
      <c r="D204" s="416">
        <v>7.2763749310390731</v>
      </c>
      <c r="E204" s="416">
        <v>44.325307502634324</v>
      </c>
      <c r="F204" s="416">
        <v>40.980385155260223</v>
      </c>
      <c r="G204" s="416">
        <v>4.6352598552288446</v>
      </c>
      <c r="H204" s="417">
        <v>6069</v>
      </c>
      <c r="I204" s="418" t="s">
        <v>0</v>
      </c>
      <c r="J204" s="451"/>
      <c r="K204" s="451"/>
      <c r="L204" s="452"/>
      <c r="M204" s="452"/>
      <c r="N204" s="452"/>
      <c r="O204" s="452"/>
      <c r="P204" s="452"/>
      <c r="Q204" s="452"/>
      <c r="R204" s="452"/>
      <c r="S204" s="452"/>
    </row>
    <row r="205" spans="1:19" s="447" customFormat="1" ht="18" customHeight="1">
      <c r="B205" s="419" t="s">
        <v>3</v>
      </c>
      <c r="C205" s="420">
        <v>13.291734217239295</v>
      </c>
      <c r="D205" s="420">
        <v>18.555993308608649</v>
      </c>
      <c r="E205" s="420">
        <v>36.533446697469621</v>
      </c>
      <c r="F205" s="420">
        <v>27.550695357841594</v>
      </c>
      <c r="G205" s="420">
        <v>4.068130418840866</v>
      </c>
      <c r="H205" s="421">
        <v>2995</v>
      </c>
      <c r="I205" s="422" t="s">
        <v>2</v>
      </c>
      <c r="J205" s="451"/>
      <c r="K205" s="451"/>
      <c r="L205" s="452"/>
      <c r="M205" s="452"/>
      <c r="N205" s="452"/>
      <c r="O205" s="452"/>
      <c r="P205" s="452"/>
      <c r="Q205" s="452"/>
      <c r="R205" s="452"/>
      <c r="S205" s="452"/>
    </row>
    <row r="206" spans="1:19" s="447" customFormat="1" ht="18" customHeight="1">
      <c r="B206" s="415" t="s">
        <v>10</v>
      </c>
      <c r="C206" s="416">
        <v>2.6822485576513868</v>
      </c>
      <c r="D206" s="416">
        <v>9.5603549982183882</v>
      </c>
      <c r="E206" s="416">
        <v>34.761730310065197</v>
      </c>
      <c r="F206" s="416">
        <v>43.387848170971971</v>
      </c>
      <c r="G206" s="416">
        <v>9.6078179630929537</v>
      </c>
      <c r="H206" s="417">
        <v>3424</v>
      </c>
      <c r="I206" s="418" t="s">
        <v>9</v>
      </c>
      <c r="J206" s="451"/>
      <c r="K206" s="451"/>
      <c r="L206" s="452"/>
      <c r="M206" s="452"/>
      <c r="N206" s="452"/>
      <c r="O206" s="452"/>
      <c r="P206" s="452"/>
      <c r="Q206" s="452"/>
      <c r="R206" s="452"/>
      <c r="S206" s="452"/>
    </row>
    <row r="207" spans="1:19" s="447" customFormat="1" ht="18" customHeight="1">
      <c r="B207" s="419" t="s">
        <v>12</v>
      </c>
      <c r="C207" s="420">
        <v>4.3515240307518326</v>
      </c>
      <c r="D207" s="420">
        <v>9.3784992344022466</v>
      </c>
      <c r="E207" s="420">
        <v>40.196431735013597</v>
      </c>
      <c r="F207" s="420">
        <v>38.106355213406111</v>
      </c>
      <c r="G207" s="420">
        <v>7.9671897864251964</v>
      </c>
      <c r="H207" s="421">
        <v>3140</v>
      </c>
      <c r="I207" s="422" t="s">
        <v>11</v>
      </c>
      <c r="J207" s="451"/>
      <c r="K207" s="451"/>
      <c r="L207" s="452"/>
      <c r="M207" s="452"/>
      <c r="N207" s="452"/>
      <c r="O207" s="452"/>
      <c r="P207" s="452"/>
      <c r="Q207" s="452"/>
      <c r="R207" s="452"/>
      <c r="S207" s="452"/>
    </row>
    <row r="208" spans="1:19" s="447" customFormat="1" ht="18" customHeight="1">
      <c r="B208" s="415" t="s">
        <v>14</v>
      </c>
      <c r="C208" s="416">
        <v>9.0149603647842458</v>
      </c>
      <c r="D208" s="416">
        <v>12.288125849725994</v>
      </c>
      <c r="E208" s="416">
        <v>42.948323525106694</v>
      </c>
      <c r="F208" s="416">
        <v>32.542807195430875</v>
      </c>
      <c r="G208" s="416">
        <v>3.2057830649518255</v>
      </c>
      <c r="H208" s="417">
        <v>2303</v>
      </c>
      <c r="I208" s="418" t="s">
        <v>13</v>
      </c>
      <c r="J208" s="451"/>
      <c r="K208" s="451"/>
      <c r="L208" s="452"/>
      <c r="M208" s="452"/>
      <c r="N208" s="452"/>
      <c r="O208" s="452"/>
      <c r="P208" s="452"/>
      <c r="Q208" s="452"/>
      <c r="R208" s="452"/>
      <c r="S208" s="452"/>
    </row>
    <row r="209" spans="1:19" s="447" customFormat="1" ht="18" customHeight="1">
      <c r="B209" s="419" t="s">
        <v>16</v>
      </c>
      <c r="C209" s="420">
        <v>4.9259711186479791</v>
      </c>
      <c r="D209" s="420">
        <v>11.118263660034019</v>
      </c>
      <c r="E209" s="420">
        <v>41.832803297431809</v>
      </c>
      <c r="F209" s="420">
        <v>39.699849155945877</v>
      </c>
      <c r="G209" s="420">
        <v>2.4231127679403559</v>
      </c>
      <c r="H209" s="421">
        <v>1073</v>
      </c>
      <c r="I209" s="422" t="s">
        <v>15</v>
      </c>
      <c r="J209" s="451"/>
      <c r="K209" s="451"/>
      <c r="L209" s="452"/>
      <c r="M209" s="452"/>
      <c r="N209" s="452"/>
      <c r="O209" s="452"/>
      <c r="P209" s="452"/>
      <c r="Q209" s="452"/>
      <c r="R209" s="452"/>
      <c r="S209" s="452"/>
    </row>
    <row r="210" spans="1:19" s="447" customFormat="1" ht="18" customHeight="1">
      <c r="B210" s="415" t="s">
        <v>18</v>
      </c>
      <c r="C210" s="416">
        <v>7.2386098413028055</v>
      </c>
      <c r="D210" s="416">
        <v>16.327124801507725</v>
      </c>
      <c r="E210" s="416">
        <v>48.527999500111477</v>
      </c>
      <c r="F210" s="416">
        <v>24.39055154365257</v>
      </c>
      <c r="G210" s="416">
        <v>3.5157143134260598</v>
      </c>
      <c r="H210" s="417">
        <v>3842</v>
      </c>
      <c r="I210" s="418" t="s">
        <v>17</v>
      </c>
      <c r="J210" s="451"/>
      <c r="K210" s="451"/>
      <c r="L210" s="452"/>
      <c r="M210" s="452"/>
      <c r="N210" s="452"/>
      <c r="O210" s="452"/>
      <c r="P210" s="452"/>
      <c r="Q210" s="452"/>
      <c r="R210" s="452"/>
      <c r="S210" s="452"/>
    </row>
    <row r="211" spans="1:19" s="447" customFormat="1" ht="18" customHeight="1">
      <c r="B211" s="419" t="s">
        <v>20</v>
      </c>
      <c r="C211" s="420">
        <v>4.9243225499491681</v>
      </c>
      <c r="D211" s="420">
        <v>11.760453631100756</v>
      </c>
      <c r="E211" s="420">
        <v>38.181058925461187</v>
      </c>
      <c r="F211" s="420">
        <v>37.574225730319739</v>
      </c>
      <c r="G211" s="420">
        <v>7.5599391631700321</v>
      </c>
      <c r="H211" s="421">
        <v>1281</v>
      </c>
      <c r="I211" s="422" t="s">
        <v>19</v>
      </c>
      <c r="J211" s="451"/>
      <c r="K211" s="451"/>
      <c r="L211" s="452"/>
      <c r="M211" s="452"/>
      <c r="N211" s="452"/>
      <c r="O211" s="452"/>
      <c r="P211" s="452"/>
      <c r="Q211" s="452"/>
      <c r="R211" s="452"/>
      <c r="S211" s="452"/>
    </row>
    <row r="212" spans="1:19" s="447" customFormat="1" ht="18" customHeight="1">
      <c r="B212" s="415" t="s">
        <v>22</v>
      </c>
      <c r="C212" s="416">
        <v>2.9081745617271393</v>
      </c>
      <c r="D212" s="416">
        <v>21.050373547503348</v>
      </c>
      <c r="E212" s="416">
        <v>41.866163317969523</v>
      </c>
      <c r="F212" s="416">
        <v>26.94952490868668</v>
      </c>
      <c r="G212" s="416">
        <v>7.2257636641138729</v>
      </c>
      <c r="H212" s="417">
        <v>888</v>
      </c>
      <c r="I212" s="418" t="s">
        <v>21</v>
      </c>
      <c r="J212" s="451"/>
      <c r="K212" s="451"/>
      <c r="L212" s="452"/>
      <c r="M212" s="452"/>
      <c r="N212" s="452"/>
      <c r="O212" s="452"/>
      <c r="P212" s="452"/>
      <c r="Q212" s="452"/>
      <c r="R212" s="452"/>
      <c r="S212" s="452"/>
    </row>
    <row r="213" spans="1:19" s="447" customFormat="1" ht="18" customHeight="1">
      <c r="B213" s="419" t="s">
        <v>24</v>
      </c>
      <c r="C213" s="420">
        <v>4.6136543767190705</v>
      </c>
      <c r="D213" s="420">
        <v>8.8592932816018273</v>
      </c>
      <c r="E213" s="420">
        <v>35.707607430353313</v>
      </c>
      <c r="F213" s="420">
        <v>38.678267683731555</v>
      </c>
      <c r="G213" s="420">
        <v>12.14117722759438</v>
      </c>
      <c r="H213" s="421">
        <v>1458</v>
      </c>
      <c r="I213" s="422" t="s">
        <v>23</v>
      </c>
      <c r="J213" s="451"/>
      <c r="K213" s="451"/>
      <c r="L213" s="452"/>
      <c r="M213" s="452"/>
      <c r="N213" s="452"/>
      <c r="O213" s="452"/>
      <c r="P213" s="452"/>
      <c r="Q213" s="452"/>
      <c r="R213" s="452"/>
      <c r="S213" s="452"/>
    </row>
    <row r="214" spans="1:19" s="447" customFormat="1" ht="18" customHeight="1">
      <c r="B214" s="415" t="s">
        <v>26</v>
      </c>
      <c r="C214" s="416">
        <v>4.0764277207077599</v>
      </c>
      <c r="D214" s="416">
        <v>12.113279777218709</v>
      </c>
      <c r="E214" s="416">
        <v>42.061327653189693</v>
      </c>
      <c r="F214" s="416">
        <v>31.130949631253181</v>
      </c>
      <c r="G214" s="416">
        <v>10.618015217630843</v>
      </c>
      <c r="H214" s="417">
        <v>823</v>
      </c>
      <c r="I214" s="418" t="s">
        <v>25</v>
      </c>
      <c r="J214" s="451"/>
      <c r="K214" s="451"/>
      <c r="L214" s="452"/>
      <c r="M214" s="452"/>
      <c r="N214" s="452"/>
      <c r="O214" s="452"/>
      <c r="P214" s="452"/>
      <c r="Q214" s="452"/>
      <c r="R214" s="452"/>
      <c r="S214" s="452"/>
    </row>
    <row r="215" spans="1:19" s="449" customFormat="1" ht="18" customHeight="1">
      <c r="B215" s="424" t="s">
        <v>27</v>
      </c>
      <c r="C215" s="425">
        <v>5.5823004203315252</v>
      </c>
      <c r="D215" s="425">
        <v>11.779047421785583</v>
      </c>
      <c r="E215" s="425">
        <v>41.276206741640273</v>
      </c>
      <c r="F215" s="425">
        <v>35.344673463749395</v>
      </c>
      <c r="G215" s="425">
        <v>6.0177719524942237</v>
      </c>
      <c r="H215" s="426">
        <v>27296</v>
      </c>
      <c r="I215" s="427" t="s">
        <v>28</v>
      </c>
      <c r="J215" s="453"/>
      <c r="K215" s="453"/>
      <c r="L215" s="454"/>
      <c r="M215" s="454"/>
      <c r="N215" s="454"/>
      <c r="O215" s="454"/>
      <c r="P215" s="454"/>
      <c r="Q215" s="454"/>
      <c r="R215" s="454"/>
      <c r="S215" s="454"/>
    </row>
    <row r="216" spans="1:19" s="447" customFormat="1" ht="18" customHeight="1" thickBot="1">
      <c r="B216" s="429" t="s">
        <v>30</v>
      </c>
      <c r="C216" s="430">
        <v>7.1839447947402864</v>
      </c>
      <c r="D216" s="430">
        <v>11.75183061533288</v>
      </c>
      <c r="E216" s="430">
        <v>38.540285506275076</v>
      </c>
      <c r="F216" s="430">
        <v>35.802475019876894</v>
      </c>
      <c r="G216" s="430">
        <v>6.7214640637599281</v>
      </c>
      <c r="H216" s="431">
        <v>2339845</v>
      </c>
      <c r="I216" s="431" t="s">
        <v>216</v>
      </c>
      <c r="J216" s="451"/>
      <c r="K216" s="451"/>
      <c r="L216" s="452"/>
      <c r="M216" s="452"/>
      <c r="N216" s="452"/>
      <c r="O216" s="452"/>
      <c r="P216" s="452"/>
      <c r="Q216" s="452"/>
      <c r="R216" s="452"/>
      <c r="S216" s="452"/>
    </row>
    <row r="217" spans="1:19" s="455" customFormat="1" ht="18" customHeight="1">
      <c r="B217" s="433"/>
      <c r="C217" s="434"/>
      <c r="D217" s="434"/>
      <c r="E217" s="434"/>
      <c r="F217" s="434"/>
      <c r="G217" s="434"/>
      <c r="H217" s="435"/>
      <c r="I217" s="436"/>
      <c r="J217" s="456"/>
      <c r="K217" s="456"/>
      <c r="L217" s="457"/>
      <c r="M217" s="457"/>
      <c r="N217" s="457"/>
      <c r="O217" s="457"/>
      <c r="P217" s="457"/>
      <c r="Q217" s="457"/>
      <c r="R217" s="457"/>
      <c r="S217" s="457"/>
    </row>
    <row r="218" spans="1:19" s="410" customFormat="1" ht="50.1" customHeight="1">
      <c r="A218" s="364"/>
      <c r="B218" s="596" t="s">
        <v>290</v>
      </c>
      <c r="C218" s="596"/>
      <c r="D218" s="596"/>
      <c r="E218" s="596"/>
      <c r="F218" s="596"/>
      <c r="G218" s="596"/>
      <c r="H218" s="596"/>
      <c r="I218" s="596"/>
      <c r="J218" s="438"/>
      <c r="K218" s="438"/>
      <c r="L218" s="404"/>
      <c r="M218" s="404"/>
      <c r="N218" s="404"/>
      <c r="O218" s="404"/>
      <c r="P218" s="404"/>
      <c r="Q218" s="404"/>
      <c r="R218" s="404"/>
      <c r="S218" s="404"/>
    </row>
    <row r="219" spans="1:19" s="408" customFormat="1" ht="20.100000000000001" customHeight="1">
      <c r="A219" s="353"/>
      <c r="B219" s="594" t="s">
        <v>299</v>
      </c>
      <c r="C219" s="594"/>
      <c r="D219" s="594"/>
      <c r="E219" s="594"/>
      <c r="F219" s="594"/>
      <c r="G219" s="594"/>
      <c r="H219" s="594"/>
      <c r="I219" s="594"/>
      <c r="J219" s="439"/>
      <c r="K219" s="439"/>
      <c r="L219" s="440"/>
      <c r="M219" s="440"/>
      <c r="N219" s="440"/>
      <c r="O219" s="440"/>
      <c r="P219" s="440"/>
      <c r="Q219" s="440"/>
      <c r="R219" s="440"/>
      <c r="S219" s="440"/>
    </row>
    <row r="220" spans="1:19" s="408" customFormat="1" ht="39.950000000000003" customHeight="1">
      <c r="B220" s="599" t="s">
        <v>206</v>
      </c>
      <c r="C220" s="601" t="s">
        <v>292</v>
      </c>
      <c r="D220" s="602"/>
      <c r="E220" s="602"/>
      <c r="F220" s="602"/>
      <c r="G220" s="603"/>
      <c r="H220" s="643" t="s">
        <v>272</v>
      </c>
      <c r="I220" s="609" t="s">
        <v>4</v>
      </c>
      <c r="J220" s="439"/>
      <c r="K220" s="439"/>
      <c r="L220" s="440"/>
      <c r="M220" s="440"/>
      <c r="N220" s="440"/>
      <c r="O220" s="440"/>
      <c r="P220" s="440"/>
      <c r="Q220" s="440"/>
      <c r="R220" s="440"/>
      <c r="S220" s="440"/>
    </row>
    <row r="221" spans="1:19" s="408" customFormat="1" ht="54.95" customHeight="1">
      <c r="B221" s="600"/>
      <c r="C221" s="45" t="s">
        <v>293</v>
      </c>
      <c r="D221" s="45" t="s">
        <v>294</v>
      </c>
      <c r="E221" s="45" t="s">
        <v>295</v>
      </c>
      <c r="F221" s="45" t="s">
        <v>296</v>
      </c>
      <c r="G221" s="45" t="s">
        <v>297</v>
      </c>
      <c r="H221" s="644"/>
      <c r="I221" s="610"/>
      <c r="J221" s="439"/>
      <c r="K221" s="439"/>
      <c r="L221" s="440"/>
      <c r="M221" s="440"/>
      <c r="N221" s="440"/>
      <c r="O221" s="440"/>
      <c r="P221" s="440"/>
      <c r="Q221" s="440"/>
      <c r="R221" s="440"/>
      <c r="S221" s="440"/>
    </row>
    <row r="222" spans="1:19" s="447" customFormat="1" ht="18" customHeight="1">
      <c r="B222" s="415" t="s">
        <v>1</v>
      </c>
      <c r="C222" s="416">
        <v>1.1721611721611738</v>
      </c>
      <c r="D222" s="416">
        <v>4.5259790714336203</v>
      </c>
      <c r="E222" s="416">
        <v>26.30626652017034</v>
      </c>
      <c r="F222" s="416">
        <v>51.074801609560986</v>
      </c>
      <c r="G222" s="416">
        <v>16.920791626674013</v>
      </c>
      <c r="H222" s="417">
        <v>2145</v>
      </c>
      <c r="I222" s="418" t="s">
        <v>0</v>
      </c>
      <c r="J222" s="451"/>
      <c r="K222" s="451"/>
      <c r="L222" s="452"/>
      <c r="M222" s="452"/>
      <c r="N222" s="452"/>
      <c r="O222" s="452"/>
      <c r="P222" s="452"/>
      <c r="Q222" s="452"/>
      <c r="R222" s="452"/>
      <c r="S222" s="452"/>
    </row>
    <row r="223" spans="1:19" s="447" customFormat="1" ht="18" customHeight="1">
      <c r="B223" s="419" t="s">
        <v>3</v>
      </c>
      <c r="C223" s="420">
        <v>3.386486067138387</v>
      </c>
      <c r="D223" s="420">
        <v>13.040097350179131</v>
      </c>
      <c r="E223" s="420">
        <v>48.900941593340129</v>
      </c>
      <c r="F223" s="420">
        <v>27.64180713552571</v>
      </c>
      <c r="G223" s="420">
        <v>7.0306678538174534</v>
      </c>
      <c r="H223" s="421">
        <v>5359</v>
      </c>
      <c r="I223" s="422" t="s">
        <v>2</v>
      </c>
      <c r="J223" s="451"/>
      <c r="K223" s="451"/>
      <c r="L223" s="452"/>
      <c r="M223" s="452"/>
      <c r="N223" s="452"/>
      <c r="O223" s="452"/>
      <c r="P223" s="452"/>
      <c r="Q223" s="452"/>
      <c r="R223" s="452"/>
      <c r="S223" s="452"/>
    </row>
    <row r="224" spans="1:19" s="447" customFormat="1" ht="18" customHeight="1">
      <c r="B224" s="415" t="s">
        <v>10</v>
      </c>
      <c r="C224" s="416">
        <v>0.52219321148825149</v>
      </c>
      <c r="D224" s="416">
        <v>1.9864656045185736</v>
      </c>
      <c r="E224" s="416">
        <v>18.540688637942242</v>
      </c>
      <c r="F224" s="416">
        <v>55.665243513728882</v>
      </c>
      <c r="G224" s="416">
        <v>23.285409032322026</v>
      </c>
      <c r="H224" s="417">
        <v>1915</v>
      </c>
      <c r="I224" s="418" t="s">
        <v>9</v>
      </c>
      <c r="J224" s="451"/>
      <c r="K224" s="451"/>
      <c r="L224" s="452"/>
      <c r="M224" s="452"/>
      <c r="N224" s="452"/>
      <c r="O224" s="452"/>
      <c r="P224" s="452"/>
      <c r="Q224" s="452"/>
      <c r="R224" s="452"/>
      <c r="S224" s="452"/>
    </row>
    <row r="225" spans="2:19" s="447" customFormat="1" ht="18" customHeight="1">
      <c r="B225" s="419" t="s">
        <v>12</v>
      </c>
      <c r="C225" s="420">
        <v>1.5146158993552743</v>
      </c>
      <c r="D225" s="420">
        <v>5.3612476503239694</v>
      </c>
      <c r="E225" s="420">
        <v>26.047679240663346</v>
      </c>
      <c r="F225" s="420">
        <v>40.335240625014585</v>
      </c>
      <c r="G225" s="420">
        <v>26.741216584641748</v>
      </c>
      <c r="H225" s="421">
        <v>1861</v>
      </c>
      <c r="I225" s="422" t="s">
        <v>11</v>
      </c>
      <c r="J225" s="451"/>
      <c r="K225" s="451"/>
      <c r="L225" s="452"/>
      <c r="M225" s="452"/>
      <c r="N225" s="452"/>
      <c r="O225" s="452"/>
      <c r="P225" s="452"/>
      <c r="Q225" s="452"/>
      <c r="R225" s="452"/>
      <c r="S225" s="452"/>
    </row>
    <row r="226" spans="2:19" s="447" customFormat="1" ht="18" customHeight="1">
      <c r="B226" s="415" t="s">
        <v>14</v>
      </c>
      <c r="C226" s="416">
        <v>2.234066871746593</v>
      </c>
      <c r="D226" s="416">
        <v>7.0906936843034414</v>
      </c>
      <c r="E226" s="416">
        <v>29.705602009968953</v>
      </c>
      <c r="F226" s="416">
        <v>46.841505555701644</v>
      </c>
      <c r="G226" s="416">
        <v>14.128131878279534</v>
      </c>
      <c r="H226" s="417">
        <v>3356</v>
      </c>
      <c r="I226" s="418" t="s">
        <v>13</v>
      </c>
      <c r="J226" s="451"/>
      <c r="K226" s="451"/>
      <c r="L226" s="452"/>
      <c r="M226" s="452"/>
      <c r="N226" s="452"/>
      <c r="O226" s="452"/>
      <c r="P226" s="452"/>
      <c r="Q226" s="452"/>
      <c r="R226" s="452"/>
      <c r="S226" s="452"/>
    </row>
    <row r="227" spans="2:19" s="447" customFormat="1" ht="18" customHeight="1">
      <c r="B227" s="419" t="s">
        <v>16</v>
      </c>
      <c r="C227" s="420">
        <v>2.588055265461302</v>
      </c>
      <c r="D227" s="420">
        <v>7.2090391527515996</v>
      </c>
      <c r="E227" s="420">
        <v>36.80328001494243</v>
      </c>
      <c r="F227" s="420">
        <v>35.837644484170085</v>
      </c>
      <c r="G227" s="420">
        <v>17.561981082674418</v>
      </c>
      <c r="H227" s="421">
        <v>2491</v>
      </c>
      <c r="I227" s="422" t="s">
        <v>15</v>
      </c>
      <c r="J227" s="451"/>
      <c r="K227" s="451"/>
      <c r="L227" s="452"/>
      <c r="M227" s="452"/>
      <c r="N227" s="452"/>
      <c r="O227" s="452"/>
      <c r="P227" s="452"/>
      <c r="Q227" s="452"/>
      <c r="R227" s="452"/>
      <c r="S227" s="452"/>
    </row>
    <row r="228" spans="2:19" s="447" customFormat="1" ht="18" customHeight="1">
      <c r="B228" s="415" t="s">
        <v>18</v>
      </c>
      <c r="C228" s="416">
        <v>4.6140697968216742</v>
      </c>
      <c r="D228" s="416">
        <v>12.183775914927653</v>
      </c>
      <c r="E228" s="416">
        <v>33.778754175197278</v>
      </c>
      <c r="F228" s="416">
        <v>40.100801140006446</v>
      </c>
      <c r="G228" s="416">
        <v>9.3225989730487324</v>
      </c>
      <c r="H228" s="417">
        <v>3504</v>
      </c>
      <c r="I228" s="418" t="s">
        <v>17</v>
      </c>
      <c r="J228" s="451"/>
      <c r="K228" s="451"/>
      <c r="L228" s="452"/>
      <c r="M228" s="452"/>
      <c r="N228" s="452"/>
      <c r="O228" s="452"/>
      <c r="P228" s="452"/>
      <c r="Q228" s="452"/>
      <c r="R228" s="452"/>
      <c r="S228" s="452"/>
    </row>
    <row r="229" spans="2:19" s="447" customFormat="1" ht="18" customHeight="1">
      <c r="B229" s="419" t="s">
        <v>20</v>
      </c>
      <c r="C229" s="420">
        <v>2.699632726073129</v>
      </c>
      <c r="D229" s="420">
        <v>10.295746513948854</v>
      </c>
      <c r="E229" s="420">
        <v>30.737226463940381</v>
      </c>
      <c r="F229" s="420">
        <v>38.915428530989281</v>
      </c>
      <c r="G229" s="420">
        <v>17.351965765048266</v>
      </c>
      <c r="H229" s="421">
        <v>4666</v>
      </c>
      <c r="I229" s="422" t="s">
        <v>19</v>
      </c>
      <c r="J229" s="451"/>
      <c r="K229" s="451"/>
      <c r="L229" s="452"/>
      <c r="M229" s="452"/>
      <c r="N229" s="452"/>
      <c r="O229" s="452"/>
      <c r="P229" s="452"/>
      <c r="Q229" s="452"/>
      <c r="R229" s="452"/>
      <c r="S229" s="452"/>
    </row>
    <row r="230" spans="2:19" s="447" customFormat="1" ht="18" customHeight="1">
      <c r="B230" s="415" t="s">
        <v>22</v>
      </c>
      <c r="C230" s="416">
        <v>2.5185432011048432</v>
      </c>
      <c r="D230" s="416">
        <v>10.248432023906281</v>
      </c>
      <c r="E230" s="416">
        <v>38.305869168815377</v>
      </c>
      <c r="F230" s="416">
        <v>28.651426982130822</v>
      </c>
      <c r="G230" s="416">
        <v>20.275728624041189</v>
      </c>
      <c r="H230" s="417">
        <v>3613</v>
      </c>
      <c r="I230" s="418" t="s">
        <v>21</v>
      </c>
      <c r="J230" s="451"/>
      <c r="K230" s="451"/>
      <c r="L230" s="452"/>
      <c r="M230" s="452"/>
      <c r="N230" s="452"/>
      <c r="O230" s="452"/>
      <c r="P230" s="452"/>
      <c r="Q230" s="452"/>
      <c r="R230" s="452"/>
      <c r="S230" s="452"/>
    </row>
    <row r="231" spans="2:19" s="447" customFormat="1" ht="18" customHeight="1">
      <c r="B231" s="419" t="s">
        <v>24</v>
      </c>
      <c r="C231" s="420">
        <v>2.9445260448098098</v>
      </c>
      <c r="D231" s="420">
        <v>6.625212427972178</v>
      </c>
      <c r="E231" s="420">
        <v>26.095973091809892</v>
      </c>
      <c r="F231" s="420">
        <v>40.160142693549119</v>
      </c>
      <c r="G231" s="420">
        <v>24.174145741858588</v>
      </c>
      <c r="H231" s="421">
        <v>2218</v>
      </c>
      <c r="I231" s="422" t="s">
        <v>23</v>
      </c>
      <c r="J231" s="451"/>
      <c r="K231" s="451"/>
      <c r="L231" s="452"/>
      <c r="M231" s="452"/>
      <c r="N231" s="452"/>
      <c r="O231" s="452"/>
      <c r="P231" s="452"/>
      <c r="Q231" s="452"/>
      <c r="R231" s="452"/>
      <c r="S231" s="452"/>
    </row>
    <row r="232" spans="2:19" s="447" customFormat="1" ht="18" customHeight="1">
      <c r="B232" s="415" t="s">
        <v>26</v>
      </c>
      <c r="C232" s="416">
        <v>1.7639075596413298</v>
      </c>
      <c r="D232" s="416">
        <v>4.6323858571089946</v>
      </c>
      <c r="E232" s="416">
        <v>28.355199541771313</v>
      </c>
      <c r="F232" s="416">
        <v>45.086075171004673</v>
      </c>
      <c r="G232" s="416">
        <v>20.162431870474521</v>
      </c>
      <c r="H232" s="417">
        <v>2047</v>
      </c>
      <c r="I232" s="418" t="s">
        <v>25</v>
      </c>
      <c r="J232" s="451"/>
      <c r="K232" s="451"/>
      <c r="L232" s="452"/>
      <c r="M232" s="452"/>
      <c r="N232" s="452"/>
      <c r="O232" s="452"/>
      <c r="P232" s="452"/>
      <c r="Q232" s="452"/>
      <c r="R232" s="452"/>
      <c r="S232" s="452"/>
    </row>
    <row r="233" spans="2:19" s="449" customFormat="1" ht="18" customHeight="1">
      <c r="B233" s="424" t="s">
        <v>27</v>
      </c>
      <c r="C233" s="425">
        <v>2.6053021799582434</v>
      </c>
      <c r="D233" s="425">
        <v>8.6529693687681668</v>
      </c>
      <c r="E233" s="425">
        <v>33.457119178686064</v>
      </c>
      <c r="F233" s="425">
        <v>38.969072429682655</v>
      </c>
      <c r="G233" s="425">
        <v>16.3155368429072</v>
      </c>
      <c r="H233" s="426">
        <v>33175</v>
      </c>
      <c r="I233" s="427" t="s">
        <v>28</v>
      </c>
      <c r="J233" s="453"/>
      <c r="K233" s="453"/>
      <c r="L233" s="454"/>
      <c r="M233" s="454"/>
      <c r="N233" s="454"/>
      <c r="O233" s="454"/>
      <c r="P233" s="454"/>
      <c r="Q233" s="454"/>
      <c r="R233" s="454"/>
      <c r="S233" s="454"/>
    </row>
    <row r="234" spans="2:19" s="447" customFormat="1" ht="18" customHeight="1" thickBot="1">
      <c r="B234" s="429" t="s">
        <v>30</v>
      </c>
      <c r="C234" s="430">
        <v>3.826427597779297</v>
      </c>
      <c r="D234" s="430">
        <v>9.8375318588549021</v>
      </c>
      <c r="E234" s="430">
        <v>38.344157964392586</v>
      </c>
      <c r="F234" s="430">
        <v>34.231929158548489</v>
      </c>
      <c r="G234" s="430">
        <v>13.759953420432741</v>
      </c>
      <c r="H234" s="431">
        <v>950056</v>
      </c>
      <c r="I234" s="431" t="s">
        <v>216</v>
      </c>
      <c r="J234" s="451"/>
      <c r="K234" s="451"/>
      <c r="L234" s="452"/>
      <c r="M234" s="452"/>
      <c r="N234" s="452"/>
      <c r="O234" s="452"/>
      <c r="P234" s="452"/>
      <c r="Q234" s="452"/>
      <c r="R234" s="452"/>
      <c r="S234" s="452"/>
    </row>
    <row r="235" spans="2:19" s="455" customFormat="1" ht="18" customHeight="1">
      <c r="B235" s="433"/>
      <c r="C235" s="434"/>
      <c r="D235" s="434"/>
      <c r="E235" s="434"/>
      <c r="F235" s="434"/>
      <c r="G235" s="434"/>
      <c r="H235" s="435"/>
      <c r="I235" s="436"/>
      <c r="J235" s="456"/>
      <c r="K235" s="456"/>
      <c r="L235" s="457"/>
      <c r="M235" s="457"/>
      <c r="N235" s="457"/>
      <c r="O235" s="457"/>
      <c r="P235" s="457"/>
      <c r="Q235" s="457"/>
      <c r="R235" s="457"/>
      <c r="S235" s="457"/>
    </row>
    <row r="236" spans="2:19" s="455" customFormat="1" ht="18" customHeight="1">
      <c r="B236" s="433"/>
      <c r="C236" s="434"/>
      <c r="D236" s="434"/>
      <c r="E236" s="434"/>
      <c r="F236" s="434"/>
      <c r="G236" s="434"/>
      <c r="H236" s="435"/>
      <c r="I236" s="436"/>
      <c r="J236" s="456"/>
      <c r="K236" s="456"/>
      <c r="L236" s="457"/>
      <c r="M236" s="457"/>
      <c r="N236" s="457"/>
      <c r="O236" s="457"/>
      <c r="P236" s="457"/>
      <c r="Q236" s="457"/>
      <c r="R236" s="457"/>
      <c r="S236" s="457"/>
    </row>
    <row r="237" spans="2:19" s="455" customFormat="1" ht="18" customHeight="1">
      <c r="B237" s="433"/>
      <c r="C237" s="434"/>
      <c r="D237" s="434"/>
      <c r="E237" s="434"/>
      <c r="F237" s="434"/>
      <c r="G237" s="434"/>
      <c r="H237" s="435"/>
      <c r="I237" s="436"/>
      <c r="J237" s="456"/>
      <c r="K237" s="456"/>
      <c r="L237" s="457"/>
      <c r="M237" s="457"/>
      <c r="N237" s="457"/>
      <c r="O237" s="457"/>
      <c r="P237" s="457"/>
      <c r="Q237" s="457"/>
      <c r="R237" s="457"/>
      <c r="S237" s="457"/>
    </row>
    <row r="238" spans="2:19" s="455" customFormat="1" ht="18" customHeight="1">
      <c r="B238" s="433"/>
      <c r="C238" s="434"/>
      <c r="D238" s="434"/>
      <c r="E238" s="434"/>
      <c r="F238" s="434"/>
      <c r="G238" s="434"/>
      <c r="H238" s="435"/>
      <c r="I238" s="436"/>
      <c r="J238" s="456"/>
      <c r="K238" s="456"/>
      <c r="L238" s="457"/>
      <c r="M238" s="457"/>
      <c r="N238" s="457"/>
      <c r="O238" s="457"/>
      <c r="P238" s="457"/>
      <c r="Q238" s="457"/>
      <c r="R238" s="457"/>
      <c r="S238" s="457"/>
    </row>
    <row r="239" spans="2:19" s="455" customFormat="1" ht="18" customHeight="1">
      <c r="B239" s="433"/>
      <c r="C239" s="434"/>
      <c r="D239" s="434"/>
      <c r="E239" s="434"/>
      <c r="F239" s="434"/>
      <c r="G239" s="434"/>
      <c r="H239" s="435"/>
      <c r="I239" s="436"/>
      <c r="J239" s="456"/>
      <c r="K239" s="456"/>
      <c r="L239" s="457"/>
      <c r="M239" s="457"/>
      <c r="N239" s="457"/>
      <c r="O239" s="457"/>
      <c r="P239" s="457"/>
      <c r="Q239" s="457"/>
      <c r="R239" s="457"/>
      <c r="S239" s="457"/>
    </row>
    <row r="240" spans="2:19" s="455" customFormat="1" ht="18" customHeight="1">
      <c r="B240" s="433"/>
      <c r="C240" s="434"/>
      <c r="D240" s="434"/>
      <c r="E240" s="434"/>
      <c r="F240" s="434"/>
      <c r="G240" s="434"/>
      <c r="H240" s="435"/>
      <c r="I240" s="436"/>
      <c r="J240" s="456"/>
      <c r="K240" s="456"/>
      <c r="L240" s="457"/>
      <c r="M240" s="457"/>
      <c r="N240" s="457"/>
      <c r="O240" s="457"/>
      <c r="P240" s="457"/>
      <c r="Q240" s="457"/>
      <c r="R240" s="457"/>
      <c r="S240" s="457"/>
    </row>
    <row r="241" spans="2:19" s="455" customFormat="1" ht="18" customHeight="1">
      <c r="B241" s="433"/>
      <c r="C241" s="434"/>
      <c r="D241" s="434"/>
      <c r="E241" s="434"/>
      <c r="F241" s="434"/>
      <c r="G241" s="434"/>
      <c r="H241" s="435"/>
      <c r="I241" s="436"/>
      <c r="J241" s="456"/>
      <c r="K241" s="456"/>
      <c r="L241" s="457"/>
      <c r="M241" s="457"/>
      <c r="N241" s="457"/>
      <c r="O241" s="457"/>
      <c r="P241" s="457"/>
      <c r="Q241" s="457"/>
      <c r="R241" s="457"/>
      <c r="S241" s="457"/>
    </row>
    <row r="242" spans="2:19" s="455" customFormat="1" ht="18" customHeight="1">
      <c r="B242" s="433"/>
      <c r="C242" s="434"/>
      <c r="D242" s="434"/>
      <c r="E242" s="434"/>
      <c r="F242" s="434"/>
      <c r="G242" s="434"/>
      <c r="H242" s="435"/>
      <c r="I242" s="436"/>
      <c r="J242" s="456"/>
      <c r="K242" s="456"/>
      <c r="L242" s="457"/>
      <c r="M242" s="457"/>
      <c r="N242" s="457"/>
      <c r="O242" s="457"/>
      <c r="P242" s="457"/>
      <c r="Q242" s="457"/>
      <c r="R242" s="457"/>
      <c r="S242" s="457"/>
    </row>
    <row r="243" spans="2:19" s="455" customFormat="1" ht="18" customHeight="1">
      <c r="B243" s="433"/>
      <c r="C243" s="434"/>
      <c r="D243" s="434"/>
      <c r="E243" s="434"/>
      <c r="F243" s="434"/>
      <c r="G243" s="434"/>
      <c r="H243" s="435"/>
      <c r="I243" s="436"/>
      <c r="J243" s="456"/>
      <c r="K243" s="456"/>
      <c r="L243" s="457"/>
      <c r="M243" s="457"/>
      <c r="N243" s="457"/>
      <c r="O243" s="457"/>
      <c r="P243" s="457"/>
      <c r="Q243" s="457"/>
      <c r="R243" s="457"/>
      <c r="S243" s="457"/>
    </row>
    <row r="244" spans="2:19" s="455" customFormat="1" ht="18" customHeight="1">
      <c r="B244" s="433"/>
      <c r="C244" s="434"/>
      <c r="D244" s="434"/>
      <c r="E244" s="434"/>
      <c r="F244" s="434"/>
      <c r="G244" s="434"/>
      <c r="H244" s="435"/>
      <c r="I244" s="436"/>
      <c r="J244" s="456"/>
      <c r="K244" s="456"/>
      <c r="L244" s="457"/>
      <c r="M244" s="457"/>
      <c r="N244" s="457"/>
      <c r="O244" s="457"/>
      <c r="P244" s="457"/>
      <c r="Q244" s="457"/>
      <c r="R244" s="457"/>
      <c r="S244" s="457"/>
    </row>
    <row r="245" spans="2:19" s="455" customFormat="1" ht="18" customHeight="1">
      <c r="B245" s="433"/>
      <c r="C245" s="434"/>
      <c r="D245" s="434"/>
      <c r="E245" s="434"/>
      <c r="F245" s="434"/>
      <c r="G245" s="434"/>
      <c r="H245" s="435"/>
      <c r="I245" s="436"/>
      <c r="J245" s="456"/>
      <c r="K245" s="456"/>
      <c r="L245" s="457"/>
      <c r="M245" s="457"/>
      <c r="N245" s="457"/>
      <c r="O245" s="457"/>
      <c r="P245" s="457"/>
      <c r="Q245" s="457"/>
      <c r="R245" s="457"/>
      <c r="S245" s="457"/>
    </row>
    <row r="246" spans="2:19" s="455" customFormat="1" ht="18" customHeight="1">
      <c r="B246" s="433"/>
      <c r="C246" s="434"/>
      <c r="D246" s="434"/>
      <c r="E246" s="434"/>
      <c r="F246" s="434"/>
      <c r="G246" s="434"/>
      <c r="H246" s="435"/>
      <c r="I246" s="436"/>
      <c r="J246" s="456"/>
      <c r="K246" s="456"/>
      <c r="L246" s="457"/>
      <c r="M246" s="457"/>
      <c r="N246" s="457"/>
      <c r="O246" s="457"/>
      <c r="P246" s="457"/>
      <c r="Q246" s="457"/>
      <c r="R246" s="457"/>
      <c r="S246" s="457"/>
    </row>
    <row r="247" spans="2:19" s="455" customFormat="1" ht="18" customHeight="1">
      <c r="B247" s="433"/>
      <c r="C247" s="434"/>
      <c r="D247" s="434"/>
      <c r="E247" s="434"/>
      <c r="F247" s="434"/>
      <c r="G247" s="434"/>
      <c r="H247" s="435"/>
      <c r="I247" s="436"/>
      <c r="J247" s="456"/>
      <c r="K247" s="456"/>
      <c r="L247" s="457"/>
      <c r="M247" s="457"/>
      <c r="N247" s="457"/>
      <c r="O247" s="457"/>
      <c r="P247" s="457"/>
      <c r="Q247" s="457"/>
      <c r="R247" s="457"/>
      <c r="S247" s="457"/>
    </row>
    <row r="248" spans="2:19" s="455" customFormat="1" ht="18" customHeight="1">
      <c r="B248" s="433"/>
      <c r="C248" s="434"/>
      <c r="D248" s="434"/>
      <c r="E248" s="434"/>
      <c r="F248" s="434"/>
      <c r="G248" s="434"/>
      <c r="H248" s="435"/>
      <c r="I248" s="436"/>
      <c r="J248" s="456"/>
      <c r="K248" s="456"/>
      <c r="L248" s="457"/>
      <c r="M248" s="457"/>
      <c r="N248" s="457"/>
      <c r="O248" s="457"/>
      <c r="P248" s="457"/>
      <c r="Q248" s="457"/>
      <c r="R248" s="457"/>
      <c r="S248" s="457"/>
    </row>
    <row r="249" spans="2:19" s="455" customFormat="1" ht="18" customHeight="1">
      <c r="B249" s="433"/>
      <c r="C249" s="434"/>
      <c r="D249" s="434"/>
      <c r="E249" s="434"/>
      <c r="F249" s="434"/>
      <c r="G249" s="434"/>
      <c r="H249" s="435"/>
      <c r="I249" s="436"/>
      <c r="J249" s="456"/>
      <c r="K249" s="456"/>
      <c r="L249" s="457"/>
      <c r="M249" s="457"/>
      <c r="N249" s="457"/>
      <c r="O249" s="457"/>
      <c r="P249" s="457"/>
      <c r="Q249" s="457"/>
      <c r="R249" s="457"/>
      <c r="S249" s="457"/>
    </row>
    <row r="250" spans="2:19" s="455" customFormat="1" ht="18" customHeight="1">
      <c r="B250" s="433"/>
      <c r="C250" s="434"/>
      <c r="D250" s="434"/>
      <c r="E250" s="434"/>
      <c r="F250" s="434"/>
      <c r="G250" s="434"/>
      <c r="H250" s="435"/>
      <c r="I250" s="436"/>
      <c r="J250" s="456"/>
      <c r="K250" s="456"/>
      <c r="L250" s="457"/>
      <c r="M250" s="457"/>
      <c r="N250" s="457"/>
      <c r="O250" s="457"/>
      <c r="P250" s="457"/>
      <c r="Q250" s="457"/>
      <c r="R250" s="457"/>
      <c r="S250" s="457"/>
    </row>
    <row r="251" spans="2:19" s="455" customFormat="1" ht="18" customHeight="1">
      <c r="B251" s="433"/>
      <c r="C251" s="434"/>
      <c r="D251" s="434"/>
      <c r="E251" s="434"/>
      <c r="F251" s="434"/>
      <c r="G251" s="434"/>
      <c r="H251" s="435"/>
      <c r="I251" s="436"/>
      <c r="J251" s="456"/>
      <c r="K251" s="456"/>
      <c r="L251" s="457"/>
      <c r="M251" s="457"/>
      <c r="N251" s="457"/>
      <c r="O251" s="457"/>
      <c r="P251" s="457"/>
      <c r="Q251" s="457"/>
      <c r="R251" s="457"/>
      <c r="S251" s="457"/>
    </row>
    <row r="252" spans="2:19" s="455" customFormat="1" ht="18" customHeight="1">
      <c r="B252" s="433"/>
      <c r="C252" s="434"/>
      <c r="D252" s="434"/>
      <c r="E252" s="434"/>
      <c r="F252" s="434"/>
      <c r="G252" s="434"/>
      <c r="H252" s="435"/>
      <c r="I252" s="436"/>
      <c r="J252" s="456"/>
      <c r="K252" s="456"/>
      <c r="L252" s="457"/>
      <c r="M252" s="457"/>
      <c r="N252" s="457"/>
      <c r="O252" s="457"/>
      <c r="P252" s="457"/>
      <c r="Q252" s="457"/>
      <c r="R252" s="457"/>
      <c r="S252" s="457"/>
    </row>
    <row r="253" spans="2:19" s="455" customFormat="1" ht="18" customHeight="1">
      <c r="B253" s="433"/>
      <c r="C253" s="434"/>
      <c r="D253" s="434"/>
      <c r="E253" s="434"/>
      <c r="F253" s="434"/>
      <c r="G253" s="434"/>
      <c r="H253" s="435"/>
      <c r="I253" s="436"/>
      <c r="J253" s="456"/>
      <c r="K253" s="456"/>
      <c r="L253" s="457"/>
      <c r="M253" s="457"/>
      <c r="N253" s="457"/>
      <c r="O253" s="457"/>
      <c r="P253" s="457"/>
      <c r="Q253" s="457"/>
      <c r="R253" s="457"/>
      <c r="S253" s="457"/>
    </row>
    <row r="254" spans="2:19" s="455" customFormat="1" ht="18" customHeight="1">
      <c r="B254" s="433"/>
      <c r="C254" s="434"/>
      <c r="D254" s="434"/>
      <c r="E254" s="434"/>
      <c r="F254" s="434"/>
      <c r="G254" s="434"/>
      <c r="H254" s="435"/>
      <c r="I254" s="436"/>
      <c r="J254" s="456"/>
      <c r="K254" s="456"/>
      <c r="L254" s="457"/>
      <c r="M254" s="457"/>
      <c r="N254" s="457"/>
      <c r="O254" s="457"/>
      <c r="P254" s="457"/>
      <c r="Q254" s="457"/>
      <c r="R254" s="457"/>
      <c r="S254" s="457"/>
    </row>
    <row r="255" spans="2:19" s="455" customFormat="1" ht="18" customHeight="1">
      <c r="B255" s="433"/>
      <c r="C255" s="434"/>
      <c r="D255" s="434"/>
      <c r="E255" s="434"/>
      <c r="F255" s="434"/>
      <c r="G255" s="434"/>
      <c r="H255" s="435"/>
      <c r="I255" s="436"/>
      <c r="J255" s="456"/>
      <c r="K255" s="456"/>
      <c r="L255" s="457"/>
      <c r="M255" s="457"/>
      <c r="N255" s="457"/>
      <c r="O255" s="457"/>
      <c r="P255" s="457"/>
      <c r="Q255" s="457"/>
      <c r="R255" s="457"/>
      <c r="S255" s="457"/>
    </row>
    <row r="256" spans="2:19" s="455" customFormat="1" ht="18" customHeight="1">
      <c r="B256" s="433"/>
      <c r="C256" s="434"/>
      <c r="D256" s="434"/>
      <c r="E256" s="434"/>
      <c r="F256" s="434"/>
      <c r="G256" s="434"/>
      <c r="H256" s="435"/>
      <c r="I256" s="436"/>
      <c r="J256" s="456"/>
      <c r="K256" s="456"/>
      <c r="L256" s="457"/>
      <c r="M256" s="457"/>
      <c r="N256" s="457"/>
      <c r="O256" s="457"/>
      <c r="P256" s="457"/>
      <c r="Q256" s="457"/>
      <c r="R256" s="457"/>
      <c r="S256" s="457"/>
    </row>
    <row r="257" spans="2:19" s="455" customFormat="1" ht="18" customHeight="1">
      <c r="B257" s="433"/>
      <c r="C257" s="434"/>
      <c r="D257" s="434"/>
      <c r="E257" s="434"/>
      <c r="F257" s="434"/>
      <c r="G257" s="434"/>
      <c r="H257" s="435"/>
      <c r="I257" s="436"/>
      <c r="J257" s="456"/>
      <c r="K257" s="456"/>
      <c r="L257" s="457"/>
      <c r="M257" s="457"/>
      <c r="N257" s="457"/>
      <c r="O257" s="457"/>
      <c r="P257" s="457"/>
      <c r="Q257" s="457"/>
      <c r="R257" s="457"/>
      <c r="S257" s="457"/>
    </row>
    <row r="258" spans="2:19" s="455" customFormat="1" ht="18" customHeight="1">
      <c r="B258" s="433"/>
      <c r="C258" s="434"/>
      <c r="D258" s="434"/>
      <c r="E258" s="434"/>
      <c r="F258" s="434"/>
      <c r="G258" s="434"/>
      <c r="H258" s="435"/>
      <c r="I258" s="436"/>
      <c r="J258" s="456"/>
      <c r="K258" s="456"/>
      <c r="L258" s="457"/>
      <c r="M258" s="457"/>
      <c r="N258" s="457"/>
      <c r="O258" s="457"/>
      <c r="P258" s="457"/>
      <c r="Q258" s="457"/>
      <c r="R258" s="457"/>
      <c r="S258" s="457"/>
    </row>
    <row r="259" spans="2:19" s="455" customFormat="1" ht="18" customHeight="1">
      <c r="B259" s="433"/>
      <c r="C259" s="434"/>
      <c r="D259" s="434"/>
      <c r="E259" s="434"/>
      <c r="F259" s="434"/>
      <c r="G259" s="434"/>
      <c r="H259" s="435"/>
      <c r="I259" s="436"/>
      <c r="J259" s="456"/>
      <c r="K259" s="456"/>
      <c r="L259" s="457"/>
      <c r="M259" s="457"/>
      <c r="N259" s="457"/>
      <c r="O259" s="457"/>
      <c r="P259" s="457"/>
      <c r="Q259" s="457"/>
      <c r="R259" s="457"/>
      <c r="S259" s="457"/>
    </row>
    <row r="260" spans="2:19" s="455" customFormat="1" ht="18" customHeight="1">
      <c r="B260" s="433"/>
      <c r="C260" s="434"/>
      <c r="D260" s="434"/>
      <c r="E260" s="434"/>
      <c r="F260" s="434"/>
      <c r="G260" s="434"/>
      <c r="H260" s="435"/>
      <c r="I260" s="436"/>
      <c r="J260" s="456"/>
      <c r="K260" s="456"/>
      <c r="L260" s="457"/>
      <c r="M260" s="457"/>
      <c r="N260" s="457"/>
      <c r="O260" s="457"/>
      <c r="P260" s="457"/>
      <c r="Q260" s="457"/>
      <c r="R260" s="457"/>
      <c r="S260" s="457"/>
    </row>
    <row r="261" spans="2:19" s="455" customFormat="1" ht="18" customHeight="1">
      <c r="B261" s="433"/>
      <c r="C261" s="434"/>
      <c r="D261" s="434"/>
      <c r="E261" s="434"/>
      <c r="F261" s="434"/>
      <c r="G261" s="434"/>
      <c r="H261" s="435"/>
      <c r="I261" s="436"/>
      <c r="J261" s="456"/>
      <c r="K261" s="456"/>
      <c r="L261" s="457"/>
      <c r="M261" s="457"/>
      <c r="N261" s="457"/>
      <c r="O261" s="457"/>
      <c r="P261" s="457"/>
      <c r="Q261" s="457"/>
      <c r="R261" s="457"/>
      <c r="S261" s="457"/>
    </row>
    <row r="262" spans="2:19" s="455" customFormat="1" ht="18" customHeight="1">
      <c r="B262" s="433"/>
      <c r="C262" s="434"/>
      <c r="D262" s="434"/>
      <c r="E262" s="434"/>
      <c r="F262" s="434"/>
      <c r="G262" s="434"/>
      <c r="H262" s="435"/>
      <c r="I262" s="436"/>
      <c r="J262" s="456"/>
      <c r="K262" s="456"/>
      <c r="L262" s="457"/>
      <c r="M262" s="457"/>
      <c r="N262" s="457"/>
      <c r="O262" s="457"/>
      <c r="P262" s="457"/>
      <c r="Q262" s="457"/>
      <c r="R262" s="457"/>
      <c r="S262" s="457"/>
    </row>
    <row r="263" spans="2:19" s="455" customFormat="1" ht="18" customHeight="1">
      <c r="B263" s="433"/>
      <c r="C263" s="434"/>
      <c r="D263" s="434"/>
      <c r="E263" s="434"/>
      <c r="F263" s="434"/>
      <c r="G263" s="434"/>
      <c r="H263" s="435"/>
      <c r="I263" s="436"/>
      <c r="J263" s="456"/>
      <c r="K263" s="456"/>
      <c r="L263" s="457"/>
      <c r="M263" s="457"/>
      <c r="N263" s="457"/>
      <c r="O263" s="457"/>
      <c r="P263" s="457"/>
      <c r="Q263" s="457"/>
      <c r="R263" s="457"/>
      <c r="S263" s="457"/>
    </row>
    <row r="264" spans="2:19" s="455" customFormat="1" ht="18" customHeight="1">
      <c r="B264" s="433"/>
      <c r="C264" s="434"/>
      <c r="D264" s="434"/>
      <c r="E264" s="434"/>
      <c r="F264" s="434"/>
      <c r="G264" s="434"/>
      <c r="H264" s="435"/>
      <c r="I264" s="436"/>
      <c r="J264" s="456"/>
      <c r="K264" s="456"/>
      <c r="L264" s="457"/>
      <c r="M264" s="457"/>
      <c r="N264" s="457"/>
      <c r="O264" s="457"/>
      <c r="P264" s="457"/>
      <c r="Q264" s="457"/>
      <c r="R264" s="457"/>
      <c r="S264" s="457"/>
    </row>
    <row r="265" spans="2:19" s="455" customFormat="1" ht="18" customHeight="1">
      <c r="B265" s="433"/>
      <c r="C265" s="434"/>
      <c r="D265" s="434"/>
      <c r="E265" s="434"/>
      <c r="F265" s="434"/>
      <c r="G265" s="434"/>
      <c r="H265" s="435"/>
      <c r="I265" s="436"/>
      <c r="J265" s="456"/>
      <c r="K265" s="456"/>
      <c r="L265" s="457"/>
      <c r="M265" s="457"/>
      <c r="N265" s="457"/>
      <c r="O265" s="457"/>
      <c r="P265" s="457"/>
      <c r="Q265" s="457"/>
      <c r="R265" s="457"/>
      <c r="S265" s="457"/>
    </row>
    <row r="266" spans="2:19" s="455" customFormat="1" ht="18" customHeight="1">
      <c r="B266" s="433"/>
      <c r="C266" s="434"/>
      <c r="D266" s="434"/>
      <c r="E266" s="434"/>
      <c r="F266" s="434"/>
      <c r="G266" s="434"/>
      <c r="H266" s="435"/>
      <c r="I266" s="436"/>
      <c r="J266" s="456"/>
      <c r="K266" s="456"/>
      <c r="L266" s="457"/>
      <c r="M266" s="457"/>
      <c r="N266" s="457"/>
      <c r="O266" s="457"/>
      <c r="P266" s="457"/>
      <c r="Q266" s="457"/>
      <c r="R266" s="457"/>
      <c r="S266" s="457"/>
    </row>
    <row r="267" spans="2:19" s="455" customFormat="1" ht="18" customHeight="1">
      <c r="B267" s="433"/>
      <c r="C267" s="434"/>
      <c r="D267" s="434"/>
      <c r="E267" s="434"/>
      <c r="F267" s="434"/>
      <c r="G267" s="434"/>
      <c r="H267" s="435"/>
      <c r="I267" s="436"/>
      <c r="J267" s="456"/>
      <c r="K267" s="456"/>
      <c r="L267" s="457"/>
      <c r="M267" s="457"/>
      <c r="N267" s="457"/>
      <c r="O267" s="457"/>
      <c r="P267" s="457"/>
      <c r="Q267" s="457"/>
      <c r="R267" s="457"/>
      <c r="S267" s="457"/>
    </row>
    <row r="268" spans="2:19" s="455" customFormat="1" ht="18" customHeight="1">
      <c r="B268" s="433"/>
      <c r="C268" s="434"/>
      <c r="D268" s="434"/>
      <c r="E268" s="434"/>
      <c r="F268" s="434"/>
      <c r="G268" s="434"/>
      <c r="H268" s="435"/>
      <c r="I268" s="436"/>
      <c r="J268" s="456"/>
      <c r="K268" s="456"/>
      <c r="L268" s="457"/>
      <c r="M268" s="457"/>
      <c r="N268" s="457"/>
      <c r="O268" s="457"/>
      <c r="P268" s="457"/>
      <c r="Q268" s="457"/>
      <c r="R268" s="457"/>
      <c r="S268" s="457"/>
    </row>
    <row r="269" spans="2:19" s="455" customFormat="1" ht="18" customHeight="1">
      <c r="B269" s="433"/>
      <c r="C269" s="434"/>
      <c r="D269" s="434"/>
      <c r="E269" s="434"/>
      <c r="F269" s="434"/>
      <c r="G269" s="434"/>
      <c r="H269" s="435"/>
      <c r="I269" s="436"/>
      <c r="J269" s="456"/>
      <c r="K269" s="456"/>
      <c r="L269" s="457"/>
      <c r="M269" s="457"/>
      <c r="N269" s="457"/>
      <c r="O269" s="457"/>
      <c r="P269" s="457"/>
      <c r="Q269" s="457"/>
      <c r="R269" s="457"/>
      <c r="S269" s="457"/>
    </row>
    <row r="270" spans="2:19" s="455" customFormat="1" ht="18" customHeight="1">
      <c r="B270" s="433"/>
      <c r="C270" s="434"/>
      <c r="D270" s="434"/>
      <c r="E270" s="434"/>
      <c r="F270" s="434"/>
      <c r="G270" s="434"/>
      <c r="H270" s="435"/>
      <c r="I270" s="436"/>
      <c r="J270" s="456"/>
      <c r="K270" s="456"/>
      <c r="L270" s="457"/>
      <c r="M270" s="457"/>
      <c r="N270" s="457"/>
      <c r="O270" s="457"/>
      <c r="P270" s="457"/>
      <c r="Q270" s="457"/>
      <c r="R270" s="457"/>
      <c r="S270" s="457"/>
    </row>
    <row r="271" spans="2:19" s="455" customFormat="1" ht="18" customHeight="1">
      <c r="B271" s="433"/>
      <c r="C271" s="434"/>
      <c r="D271" s="434"/>
      <c r="E271" s="434"/>
      <c r="F271" s="434"/>
      <c r="G271" s="434"/>
      <c r="H271" s="435"/>
      <c r="I271" s="436"/>
      <c r="J271" s="456"/>
      <c r="K271" s="456"/>
      <c r="L271" s="457"/>
      <c r="M271" s="457"/>
      <c r="N271" s="457"/>
      <c r="O271" s="457"/>
      <c r="P271" s="457"/>
      <c r="Q271" s="457"/>
      <c r="R271" s="457"/>
      <c r="S271" s="457"/>
    </row>
    <row r="272" spans="2:19" s="455" customFormat="1" ht="18" customHeight="1">
      <c r="B272" s="433"/>
      <c r="C272" s="434"/>
      <c r="D272" s="434"/>
      <c r="E272" s="434"/>
      <c r="F272" s="434"/>
      <c r="G272" s="434"/>
      <c r="H272" s="435"/>
      <c r="I272" s="436"/>
      <c r="J272" s="456"/>
      <c r="K272" s="456"/>
      <c r="L272" s="457"/>
      <c r="M272" s="457"/>
      <c r="N272" s="457"/>
      <c r="O272" s="457"/>
      <c r="P272" s="457"/>
      <c r="Q272" s="457"/>
      <c r="R272" s="457"/>
      <c r="S272" s="457"/>
    </row>
    <row r="273" spans="2:19" s="455" customFormat="1" ht="18" customHeight="1">
      <c r="B273" s="433"/>
      <c r="C273" s="434"/>
      <c r="D273" s="434"/>
      <c r="E273" s="434"/>
      <c r="F273" s="434"/>
      <c r="G273" s="434"/>
      <c r="H273" s="435"/>
      <c r="I273" s="436"/>
      <c r="J273" s="456"/>
      <c r="K273" s="456"/>
      <c r="L273" s="457"/>
      <c r="M273" s="457"/>
      <c r="N273" s="457"/>
      <c r="O273" s="457"/>
      <c r="P273" s="457"/>
      <c r="Q273" s="457"/>
      <c r="R273" s="457"/>
      <c r="S273" s="457"/>
    </row>
    <row r="274" spans="2:19" s="455" customFormat="1" ht="18" customHeight="1">
      <c r="B274" s="433"/>
      <c r="C274" s="434"/>
      <c r="D274" s="434"/>
      <c r="E274" s="434"/>
      <c r="F274" s="434"/>
      <c r="G274" s="434"/>
      <c r="H274" s="435"/>
      <c r="I274" s="436"/>
      <c r="J274" s="456"/>
      <c r="K274" s="456"/>
      <c r="L274" s="457"/>
      <c r="M274" s="457"/>
      <c r="N274" s="457"/>
      <c r="O274" s="457"/>
      <c r="P274" s="457"/>
      <c r="Q274" s="457"/>
      <c r="R274" s="457"/>
      <c r="S274" s="457"/>
    </row>
    <row r="275" spans="2:19" s="455" customFormat="1" ht="18" customHeight="1">
      <c r="B275" s="433"/>
      <c r="C275" s="434"/>
      <c r="D275" s="434"/>
      <c r="E275" s="434"/>
      <c r="F275" s="434"/>
      <c r="G275" s="434"/>
      <c r="H275" s="435"/>
      <c r="I275" s="436"/>
      <c r="J275" s="456"/>
      <c r="K275" s="456"/>
      <c r="L275" s="457"/>
      <c r="M275" s="457"/>
      <c r="N275" s="457"/>
      <c r="O275" s="457"/>
      <c r="P275" s="457"/>
      <c r="Q275" s="457"/>
      <c r="R275" s="457"/>
      <c r="S275" s="457"/>
    </row>
    <row r="276" spans="2:19" s="455" customFormat="1" ht="18" customHeight="1">
      <c r="B276" s="433"/>
      <c r="C276" s="434"/>
      <c r="D276" s="434"/>
      <c r="E276" s="434"/>
      <c r="F276" s="434"/>
      <c r="G276" s="434"/>
      <c r="H276" s="435"/>
      <c r="I276" s="436"/>
      <c r="J276" s="456"/>
      <c r="K276" s="456"/>
      <c r="L276" s="457"/>
      <c r="M276" s="457"/>
      <c r="N276" s="457"/>
      <c r="O276" s="457"/>
      <c r="P276" s="457"/>
      <c r="Q276" s="457"/>
      <c r="R276" s="457"/>
      <c r="S276" s="457"/>
    </row>
    <row r="277" spans="2:19" s="455" customFormat="1" ht="18" customHeight="1">
      <c r="B277" s="433"/>
      <c r="C277" s="434"/>
      <c r="D277" s="434"/>
      <c r="E277" s="434"/>
      <c r="F277" s="434"/>
      <c r="G277" s="434"/>
      <c r="H277" s="435"/>
      <c r="I277" s="436"/>
      <c r="J277" s="456"/>
      <c r="K277" s="456"/>
      <c r="L277" s="457"/>
      <c r="M277" s="457"/>
      <c r="N277" s="457"/>
      <c r="O277" s="457"/>
      <c r="P277" s="457"/>
      <c r="Q277" s="457"/>
      <c r="R277" s="457"/>
      <c r="S277" s="457"/>
    </row>
    <row r="278" spans="2:19" s="455" customFormat="1" ht="18" customHeight="1">
      <c r="B278" s="433"/>
      <c r="C278" s="434"/>
      <c r="D278" s="434"/>
      <c r="E278" s="434"/>
      <c r="F278" s="434"/>
      <c r="G278" s="434"/>
      <c r="H278" s="435"/>
      <c r="I278" s="436"/>
      <c r="J278" s="456"/>
      <c r="K278" s="456"/>
      <c r="L278" s="457"/>
      <c r="M278" s="457"/>
      <c r="N278" s="457"/>
      <c r="O278" s="457"/>
      <c r="P278" s="457"/>
      <c r="Q278" s="457"/>
      <c r="R278" s="457"/>
      <c r="S278" s="457"/>
    </row>
    <row r="279" spans="2:19" s="455" customFormat="1" ht="18" customHeight="1">
      <c r="B279" s="433"/>
      <c r="C279" s="434"/>
      <c r="D279" s="434"/>
      <c r="E279" s="434"/>
      <c r="F279" s="434"/>
      <c r="G279" s="434"/>
      <c r="H279" s="435"/>
      <c r="I279" s="436"/>
      <c r="J279" s="456"/>
      <c r="K279" s="456"/>
      <c r="L279" s="457"/>
      <c r="M279" s="457"/>
      <c r="N279" s="457"/>
      <c r="O279" s="457"/>
      <c r="P279" s="457"/>
      <c r="Q279" s="457"/>
      <c r="R279" s="457"/>
      <c r="S279" s="457"/>
    </row>
    <row r="280" spans="2:19" s="455" customFormat="1" ht="18" customHeight="1">
      <c r="B280" s="433"/>
      <c r="C280" s="434"/>
      <c r="D280" s="434"/>
      <c r="E280" s="434"/>
      <c r="F280" s="434"/>
      <c r="G280" s="434"/>
      <c r="H280" s="435"/>
      <c r="I280" s="436"/>
      <c r="J280" s="456"/>
      <c r="K280" s="456"/>
      <c r="L280" s="457"/>
      <c r="M280" s="457"/>
      <c r="N280" s="457"/>
      <c r="O280" s="457"/>
      <c r="P280" s="457"/>
      <c r="Q280" s="457"/>
      <c r="R280" s="457"/>
      <c r="S280" s="457"/>
    </row>
    <row r="281" spans="2:19" s="455" customFormat="1" ht="18" customHeight="1">
      <c r="B281" s="433"/>
      <c r="C281" s="434"/>
      <c r="D281" s="434"/>
      <c r="E281" s="434"/>
      <c r="F281" s="434"/>
      <c r="G281" s="434"/>
      <c r="H281" s="435"/>
      <c r="I281" s="436"/>
      <c r="J281" s="456"/>
      <c r="K281" s="456"/>
      <c r="L281" s="457"/>
      <c r="M281" s="457"/>
      <c r="N281" s="457"/>
      <c r="O281" s="457"/>
      <c r="P281" s="457"/>
      <c r="Q281" s="457"/>
      <c r="R281" s="457"/>
      <c r="S281" s="457"/>
    </row>
    <row r="282" spans="2:19" s="455" customFormat="1" ht="18" customHeight="1">
      <c r="B282" s="433"/>
      <c r="C282" s="434"/>
      <c r="D282" s="434"/>
      <c r="E282" s="434"/>
      <c r="F282" s="434"/>
      <c r="G282" s="434"/>
      <c r="H282" s="435"/>
      <c r="I282" s="436"/>
      <c r="J282" s="456"/>
      <c r="K282" s="456"/>
      <c r="L282" s="457"/>
      <c r="M282" s="457"/>
      <c r="N282" s="457"/>
      <c r="O282" s="457"/>
      <c r="P282" s="457"/>
      <c r="Q282" s="457"/>
      <c r="R282" s="457"/>
      <c r="S282" s="457"/>
    </row>
    <row r="283" spans="2:19" s="455" customFormat="1" ht="18" customHeight="1">
      <c r="B283" s="433"/>
      <c r="C283" s="434"/>
      <c r="D283" s="434"/>
      <c r="E283" s="434"/>
      <c r="F283" s="434"/>
      <c r="G283" s="434"/>
      <c r="H283" s="435"/>
      <c r="I283" s="436"/>
      <c r="J283" s="456"/>
      <c r="K283" s="456"/>
      <c r="L283" s="457"/>
      <c r="M283" s="457"/>
      <c r="N283" s="457"/>
      <c r="O283" s="457"/>
      <c r="P283" s="457"/>
      <c r="Q283" s="457"/>
      <c r="R283" s="457"/>
      <c r="S283" s="457"/>
    </row>
    <row r="284" spans="2:19" s="455" customFormat="1" ht="18" customHeight="1">
      <c r="B284" s="433"/>
      <c r="C284" s="434"/>
      <c r="D284" s="434"/>
      <c r="E284" s="434"/>
      <c r="F284" s="434"/>
      <c r="G284" s="434"/>
      <c r="H284" s="435"/>
      <c r="I284" s="436"/>
      <c r="J284" s="456"/>
      <c r="K284" s="456"/>
      <c r="L284" s="457"/>
      <c r="M284" s="457"/>
      <c r="N284" s="457"/>
      <c r="O284" s="457"/>
      <c r="P284" s="457"/>
      <c r="Q284" s="457"/>
      <c r="R284" s="457"/>
      <c r="S284" s="457"/>
    </row>
    <row r="285" spans="2:19" s="455" customFormat="1" ht="18" customHeight="1">
      <c r="B285" s="433"/>
      <c r="C285" s="434"/>
      <c r="D285" s="434"/>
      <c r="E285" s="434"/>
      <c r="F285" s="434"/>
      <c r="G285" s="434"/>
      <c r="H285" s="435"/>
      <c r="I285" s="436"/>
      <c r="J285" s="456"/>
      <c r="K285" s="456"/>
      <c r="L285" s="457"/>
      <c r="M285" s="457"/>
      <c r="N285" s="457"/>
      <c r="O285" s="457"/>
      <c r="P285" s="457"/>
      <c r="Q285" s="457"/>
      <c r="R285" s="457"/>
      <c r="S285" s="457"/>
    </row>
    <row r="286" spans="2:19" s="455" customFormat="1" ht="18" customHeight="1">
      <c r="B286" s="433"/>
      <c r="C286" s="434"/>
      <c r="D286" s="434"/>
      <c r="E286" s="434"/>
      <c r="F286" s="434"/>
      <c r="G286" s="434"/>
      <c r="H286" s="435"/>
      <c r="I286" s="436"/>
      <c r="J286" s="456"/>
      <c r="K286" s="456"/>
      <c r="L286" s="457"/>
      <c r="M286" s="457"/>
      <c r="N286" s="457"/>
      <c r="O286" s="457"/>
      <c r="P286" s="457"/>
      <c r="Q286" s="457"/>
      <c r="R286" s="457"/>
      <c r="S286" s="457"/>
    </row>
    <row r="287" spans="2:19" s="455" customFormat="1" ht="18" customHeight="1">
      <c r="B287" s="433"/>
      <c r="C287" s="434"/>
      <c r="D287" s="434"/>
      <c r="E287" s="434"/>
      <c r="F287" s="434"/>
      <c r="G287" s="434"/>
      <c r="H287" s="435"/>
      <c r="I287" s="436"/>
      <c r="J287" s="456"/>
      <c r="K287" s="456"/>
      <c r="L287" s="457"/>
      <c r="M287" s="457"/>
      <c r="N287" s="457"/>
      <c r="O287" s="457"/>
      <c r="P287" s="457"/>
      <c r="Q287" s="457"/>
      <c r="R287" s="457"/>
      <c r="S287" s="457"/>
    </row>
    <row r="288" spans="2:19" s="455" customFormat="1" ht="18" customHeight="1">
      <c r="B288" s="433"/>
      <c r="C288" s="434"/>
      <c r="D288" s="434"/>
      <c r="E288" s="434"/>
      <c r="F288" s="434"/>
      <c r="G288" s="434"/>
      <c r="H288" s="435"/>
      <c r="I288" s="436"/>
      <c r="J288" s="456"/>
      <c r="K288" s="456"/>
      <c r="L288" s="457"/>
      <c r="M288" s="457"/>
      <c r="N288" s="457"/>
      <c r="O288" s="457"/>
      <c r="P288" s="457"/>
      <c r="Q288" s="457"/>
      <c r="R288" s="457"/>
      <c r="S288" s="457"/>
    </row>
    <row r="289" spans="1:19" s="455" customFormat="1" ht="18" customHeight="1">
      <c r="B289" s="433"/>
      <c r="C289" s="434"/>
      <c r="D289" s="434"/>
      <c r="E289" s="434"/>
      <c r="F289" s="434"/>
      <c r="G289" s="434"/>
      <c r="H289" s="435"/>
      <c r="I289" s="436"/>
      <c r="J289" s="456"/>
      <c r="K289" s="456"/>
      <c r="L289" s="457"/>
      <c r="M289" s="457"/>
      <c r="N289" s="457"/>
      <c r="O289" s="457"/>
      <c r="P289" s="457"/>
      <c r="Q289" s="457"/>
      <c r="R289" s="457"/>
      <c r="S289" s="457"/>
    </row>
    <row r="290" spans="1:19" s="455" customFormat="1" ht="18" customHeight="1">
      <c r="B290" s="433"/>
      <c r="C290" s="434"/>
      <c r="D290" s="434"/>
      <c r="E290" s="434"/>
      <c r="F290" s="434"/>
      <c r="G290" s="434"/>
      <c r="H290" s="435"/>
      <c r="I290" s="436"/>
      <c r="J290" s="456"/>
      <c r="K290" s="456"/>
      <c r="L290" s="457"/>
      <c r="M290" s="457"/>
      <c r="N290" s="457"/>
      <c r="O290" s="457"/>
      <c r="P290" s="457"/>
      <c r="Q290" s="457"/>
      <c r="R290" s="457"/>
      <c r="S290" s="457"/>
    </row>
    <row r="291" spans="1:19" s="455" customFormat="1" ht="18" customHeight="1">
      <c r="B291" s="433"/>
      <c r="C291" s="434"/>
      <c r="D291" s="434"/>
      <c r="E291" s="434"/>
      <c r="F291" s="434"/>
      <c r="G291" s="434"/>
      <c r="H291" s="435"/>
      <c r="I291" s="436"/>
      <c r="J291" s="456"/>
      <c r="K291" s="456"/>
      <c r="L291" s="457"/>
      <c r="M291" s="457"/>
      <c r="N291" s="457"/>
      <c r="O291" s="457"/>
      <c r="P291" s="457"/>
      <c r="Q291" s="457"/>
      <c r="R291" s="457"/>
      <c r="S291" s="457"/>
    </row>
    <row r="292" spans="1:19" s="455" customFormat="1" ht="18" customHeight="1">
      <c r="B292" s="433"/>
      <c r="C292" s="434"/>
      <c r="D292" s="434"/>
      <c r="E292" s="434"/>
      <c r="F292" s="434"/>
      <c r="G292" s="434"/>
      <c r="H292" s="435"/>
      <c r="I292" s="436"/>
      <c r="J292" s="456"/>
      <c r="K292" s="456"/>
      <c r="L292" s="457"/>
      <c r="M292" s="457"/>
      <c r="N292" s="457"/>
      <c r="O292" s="457"/>
      <c r="P292" s="457"/>
      <c r="Q292" s="457"/>
      <c r="R292" s="457"/>
      <c r="S292" s="457"/>
    </row>
    <row r="293" spans="1:19" s="455" customFormat="1" ht="18" customHeight="1">
      <c r="B293" s="433"/>
      <c r="C293" s="434"/>
      <c r="D293" s="434"/>
      <c r="E293" s="434"/>
      <c r="F293" s="434"/>
      <c r="G293" s="434"/>
      <c r="H293" s="435"/>
      <c r="I293" s="436"/>
      <c r="J293" s="456"/>
      <c r="K293" s="456"/>
      <c r="L293" s="457"/>
      <c r="M293" s="457"/>
      <c r="N293" s="457"/>
      <c r="O293" s="457"/>
      <c r="P293" s="457"/>
      <c r="Q293" s="457"/>
      <c r="R293" s="457"/>
      <c r="S293" s="457"/>
    </row>
    <row r="294" spans="1:19" s="455" customFormat="1" ht="18" customHeight="1">
      <c r="B294" s="433"/>
      <c r="C294" s="434"/>
      <c r="D294" s="434"/>
      <c r="E294" s="434"/>
      <c r="F294" s="434"/>
      <c r="G294" s="434"/>
      <c r="H294" s="435"/>
      <c r="I294" s="436"/>
      <c r="J294" s="456"/>
      <c r="K294" s="456"/>
      <c r="L294" s="457"/>
      <c r="M294" s="457"/>
      <c r="N294" s="457"/>
      <c r="O294" s="457"/>
      <c r="P294" s="457"/>
      <c r="Q294" s="457"/>
      <c r="R294" s="457"/>
      <c r="S294" s="457"/>
    </row>
    <row r="295" spans="1:19" s="455" customFormat="1" ht="18" customHeight="1">
      <c r="B295" s="433"/>
      <c r="C295" s="434"/>
      <c r="D295" s="434"/>
      <c r="E295" s="434"/>
      <c r="F295" s="434"/>
      <c r="G295" s="434"/>
      <c r="H295" s="435"/>
      <c r="I295" s="436"/>
      <c r="J295" s="456"/>
      <c r="K295" s="456"/>
      <c r="L295" s="457"/>
      <c r="M295" s="457"/>
      <c r="N295" s="457"/>
      <c r="O295" s="457"/>
      <c r="P295" s="457"/>
      <c r="Q295" s="457"/>
      <c r="R295" s="457"/>
      <c r="S295" s="457"/>
    </row>
    <row r="296" spans="1:19" s="455" customFormat="1" ht="18" customHeight="1">
      <c r="B296" s="433"/>
      <c r="C296" s="434"/>
      <c r="D296" s="434"/>
      <c r="E296" s="434"/>
      <c r="F296" s="434"/>
      <c r="G296" s="434"/>
      <c r="H296" s="435"/>
      <c r="I296" s="436"/>
      <c r="J296" s="456"/>
      <c r="K296" s="456"/>
      <c r="L296" s="457"/>
      <c r="M296" s="457"/>
      <c r="N296" s="457"/>
      <c r="O296" s="457"/>
      <c r="P296" s="457"/>
      <c r="Q296" s="457"/>
      <c r="R296" s="457"/>
      <c r="S296" s="457"/>
    </row>
    <row r="297" spans="1:19" s="455" customFormat="1" ht="18" customHeight="1">
      <c r="B297" s="433"/>
      <c r="C297" s="434"/>
      <c r="D297" s="434"/>
      <c r="E297" s="434"/>
      <c r="F297" s="434"/>
      <c r="G297" s="434"/>
      <c r="H297" s="435"/>
      <c r="I297" s="436"/>
      <c r="J297" s="456"/>
      <c r="K297" s="456"/>
      <c r="L297" s="457"/>
      <c r="M297" s="457"/>
      <c r="N297" s="457"/>
      <c r="O297" s="457"/>
      <c r="P297" s="457"/>
      <c r="Q297" s="457"/>
      <c r="R297" s="457"/>
      <c r="S297" s="457"/>
    </row>
    <row r="298" spans="1:19" s="410" customFormat="1" ht="45" customHeight="1" thickBot="1">
      <c r="A298" s="458"/>
      <c r="B298" s="596" t="s">
        <v>300</v>
      </c>
      <c r="C298" s="596"/>
      <c r="D298" s="596"/>
      <c r="E298" s="596"/>
      <c r="F298" s="596"/>
      <c r="G298" s="596"/>
      <c r="H298" s="596"/>
      <c r="I298" s="596"/>
      <c r="J298" s="438"/>
      <c r="K298" s="438"/>
      <c r="L298" s="404"/>
      <c r="M298" s="404"/>
      <c r="R298" s="404"/>
    </row>
    <row r="299" spans="1:19" s="412" customFormat="1" ht="18.95" customHeight="1" thickBot="1">
      <c r="A299" s="459"/>
      <c r="B299" s="661" t="s">
        <v>301</v>
      </c>
      <c r="C299" s="661"/>
      <c r="D299" s="661"/>
      <c r="E299" s="661"/>
      <c r="F299" s="661"/>
      <c r="G299" s="661"/>
      <c r="H299" s="661"/>
      <c r="I299" s="661"/>
      <c r="J299" s="411"/>
      <c r="K299" s="411"/>
    </row>
    <row r="300" spans="1:19" s="412" customFormat="1" ht="39.950000000000003" customHeight="1" thickBot="1">
      <c r="B300" s="662" t="s">
        <v>206</v>
      </c>
      <c r="C300" s="664" t="s">
        <v>302</v>
      </c>
      <c r="D300" s="665"/>
      <c r="E300" s="665"/>
      <c r="F300" s="665"/>
      <c r="G300" s="666"/>
      <c r="H300" s="667" t="s">
        <v>272</v>
      </c>
      <c r="I300" s="669" t="s">
        <v>4</v>
      </c>
      <c r="J300" s="411"/>
      <c r="K300" s="411"/>
    </row>
    <row r="301" spans="1:19" s="412" customFormat="1" ht="57.95" customHeight="1" thickBot="1">
      <c r="B301" s="663"/>
      <c r="C301" s="460" t="s">
        <v>303</v>
      </c>
      <c r="D301" s="460" t="s">
        <v>304</v>
      </c>
      <c r="E301" s="460" t="s">
        <v>305</v>
      </c>
      <c r="F301" s="460" t="s">
        <v>306</v>
      </c>
      <c r="G301" s="460" t="s">
        <v>307</v>
      </c>
      <c r="H301" s="668"/>
      <c r="I301" s="670"/>
      <c r="J301" s="411"/>
      <c r="K301" s="411"/>
      <c r="L301" s="411"/>
    </row>
    <row r="302" spans="1:19" s="447" customFormat="1" ht="18" customHeight="1" thickBot="1">
      <c r="B302" s="461" t="s">
        <v>1</v>
      </c>
      <c r="C302" s="462">
        <v>3.6481813967293988</v>
      </c>
      <c r="D302" s="462">
        <v>1.84480425552737</v>
      </c>
      <c r="E302" s="462">
        <v>6.42838123258898</v>
      </c>
      <c r="F302" s="462">
        <v>2.2523681141147649</v>
      </c>
      <c r="G302" s="462">
        <v>85.826265001039488</v>
      </c>
      <c r="H302" s="463">
        <v>8214</v>
      </c>
      <c r="I302" s="464" t="s">
        <v>0</v>
      </c>
      <c r="J302" s="448"/>
      <c r="K302" s="448"/>
      <c r="L302" s="448"/>
    </row>
    <row r="303" spans="1:19" s="447" customFormat="1" ht="18" customHeight="1" thickBot="1">
      <c r="B303" s="465" t="s">
        <v>3</v>
      </c>
      <c r="C303" s="466">
        <v>1.9326413202625805</v>
      </c>
      <c r="D303" s="466">
        <v>1.5898977039181705</v>
      </c>
      <c r="E303" s="466">
        <v>7.0533145565020492</v>
      </c>
      <c r="F303" s="466">
        <v>6.5786959767107884</v>
      </c>
      <c r="G303" s="466">
        <v>82.845450442607813</v>
      </c>
      <c r="H303" s="467">
        <v>8354</v>
      </c>
      <c r="I303" s="468" t="s">
        <v>2</v>
      </c>
      <c r="J303" s="448"/>
      <c r="K303" s="448"/>
      <c r="L303" s="448"/>
    </row>
    <row r="304" spans="1:19" s="447" customFormat="1" ht="18" customHeight="1" thickBot="1">
      <c r="B304" s="461" t="s">
        <v>10</v>
      </c>
      <c r="C304" s="462">
        <v>0.60441587403244168</v>
      </c>
      <c r="D304" s="462">
        <v>1.240616827852522</v>
      </c>
      <c r="E304" s="462">
        <v>6.8224814061993042</v>
      </c>
      <c r="F304" s="462">
        <v>2.5182650653764722</v>
      </c>
      <c r="G304" s="462">
        <v>88.814220826539255</v>
      </c>
      <c r="H304" s="463">
        <v>5339</v>
      </c>
      <c r="I304" s="464" t="s">
        <v>9</v>
      </c>
      <c r="J304" s="448"/>
      <c r="K304" s="448"/>
      <c r="L304" s="448"/>
    </row>
    <row r="305" spans="1:19" s="447" customFormat="1" ht="18" customHeight="1" thickBot="1">
      <c r="B305" s="465" t="s">
        <v>12</v>
      </c>
      <c r="C305" s="466">
        <v>1.1007892399322574</v>
      </c>
      <c r="D305" s="466">
        <v>1.527836337336123</v>
      </c>
      <c r="E305" s="466">
        <v>6.8328410605479544</v>
      </c>
      <c r="F305" s="466">
        <v>3.9977858384114668</v>
      </c>
      <c r="G305" s="466">
        <v>86.540747523772197</v>
      </c>
      <c r="H305" s="467">
        <v>5001</v>
      </c>
      <c r="I305" s="468" t="s">
        <v>11</v>
      </c>
      <c r="J305" s="448"/>
      <c r="K305" s="448"/>
      <c r="L305" s="448"/>
    </row>
    <row r="306" spans="1:19" s="447" customFormat="1" ht="18" customHeight="1" thickBot="1">
      <c r="B306" s="461" t="s">
        <v>14</v>
      </c>
      <c r="C306" s="462">
        <v>1.2640925914366199</v>
      </c>
      <c r="D306" s="462">
        <v>1.4840156387566048</v>
      </c>
      <c r="E306" s="462">
        <v>4.3887391078383766</v>
      </c>
      <c r="F306" s="462">
        <v>4.8456224696767523</v>
      </c>
      <c r="G306" s="462">
        <v>88.017530192291957</v>
      </c>
      <c r="H306" s="463">
        <v>5659</v>
      </c>
      <c r="I306" s="464" t="s">
        <v>13</v>
      </c>
      <c r="J306" s="448"/>
      <c r="K306" s="448"/>
      <c r="L306" s="448"/>
    </row>
    <row r="307" spans="1:19" s="447" customFormat="1" ht="18" customHeight="1" thickBot="1">
      <c r="B307" s="465" t="s">
        <v>16</v>
      </c>
      <c r="C307" s="466">
        <v>0.72317886255117747</v>
      </c>
      <c r="D307" s="466">
        <v>1.5396167392106652</v>
      </c>
      <c r="E307" s="466">
        <v>7.5377507949350342</v>
      </c>
      <c r="F307" s="466">
        <v>5.883687014185802</v>
      </c>
      <c r="G307" s="466">
        <v>84.315766589117175</v>
      </c>
      <c r="H307" s="467">
        <v>3564</v>
      </c>
      <c r="I307" s="468" t="s">
        <v>15</v>
      </c>
      <c r="J307" s="448"/>
      <c r="K307" s="448"/>
      <c r="L307" s="448"/>
    </row>
    <row r="308" spans="1:19" s="447" customFormat="1" ht="18" customHeight="1" thickBot="1">
      <c r="B308" s="461" t="s">
        <v>18</v>
      </c>
      <c r="C308" s="462">
        <v>1.5192108049787734</v>
      </c>
      <c r="D308" s="462">
        <v>1.2599086516500768</v>
      </c>
      <c r="E308" s="462">
        <v>9.1568016889742676</v>
      </c>
      <c r="F308" s="462">
        <v>2.5696124546103949</v>
      </c>
      <c r="G308" s="462">
        <v>85.494466399785125</v>
      </c>
      <c r="H308" s="463">
        <v>7346</v>
      </c>
      <c r="I308" s="464" t="s">
        <v>17</v>
      </c>
      <c r="J308" s="448"/>
      <c r="K308" s="448"/>
      <c r="L308" s="448"/>
    </row>
    <row r="309" spans="1:19" s="447" customFormat="1" ht="18" customHeight="1" thickBot="1">
      <c r="B309" s="465" t="s">
        <v>20</v>
      </c>
      <c r="C309" s="466">
        <v>1.325739546445432</v>
      </c>
      <c r="D309" s="466">
        <v>3.2364622735821929</v>
      </c>
      <c r="E309" s="466">
        <v>5.2164816217648466</v>
      </c>
      <c r="F309" s="466">
        <v>2.6516484699675558</v>
      </c>
      <c r="G309" s="466">
        <v>87.569668088240519</v>
      </c>
      <c r="H309" s="467">
        <v>5947</v>
      </c>
      <c r="I309" s="468" t="s">
        <v>19</v>
      </c>
      <c r="J309" s="448"/>
      <c r="K309" s="448"/>
      <c r="L309" s="448"/>
    </row>
    <row r="310" spans="1:19" s="447" customFormat="1" ht="18" customHeight="1" thickBot="1">
      <c r="B310" s="461" t="s">
        <v>22</v>
      </c>
      <c r="C310" s="462">
        <v>1.1314655392225041</v>
      </c>
      <c r="D310" s="462">
        <v>1.46009378702767</v>
      </c>
      <c r="E310" s="462">
        <v>9.754790699503685</v>
      </c>
      <c r="F310" s="462">
        <v>4.9529859914411141</v>
      </c>
      <c r="G310" s="462">
        <v>82.700663982805622</v>
      </c>
      <c r="H310" s="463">
        <v>4501</v>
      </c>
      <c r="I310" s="464" t="s">
        <v>21</v>
      </c>
      <c r="J310" s="448"/>
      <c r="K310" s="448"/>
      <c r="L310" s="448"/>
    </row>
    <row r="311" spans="1:19" s="447" customFormat="1" ht="18" customHeight="1" thickBot="1">
      <c r="B311" s="465" t="s">
        <v>24</v>
      </c>
      <c r="C311" s="466">
        <v>0.54033755321361154</v>
      </c>
      <c r="D311" s="466">
        <v>1.4991484127359667</v>
      </c>
      <c r="E311" s="466">
        <v>7.9588314295584679</v>
      </c>
      <c r="F311" s="466">
        <v>4.706192791845992</v>
      </c>
      <c r="G311" s="466">
        <v>85.295489812646537</v>
      </c>
      <c r="H311" s="467">
        <v>3676</v>
      </c>
      <c r="I311" s="468" t="s">
        <v>23</v>
      </c>
      <c r="J311" s="448"/>
      <c r="K311" s="448"/>
      <c r="L311" s="448"/>
    </row>
    <row r="312" spans="1:19" s="447" customFormat="1" ht="18" customHeight="1" thickBot="1">
      <c r="B312" s="461" t="s">
        <v>26</v>
      </c>
      <c r="C312" s="462">
        <v>0.76538725727308365</v>
      </c>
      <c r="D312" s="462">
        <v>1.9110087202206079</v>
      </c>
      <c r="E312" s="462">
        <v>5.5830994478305014</v>
      </c>
      <c r="F312" s="462">
        <v>6.3392954991918771</v>
      </c>
      <c r="G312" s="462">
        <v>85.401209075483237</v>
      </c>
      <c r="H312" s="463">
        <v>2870</v>
      </c>
      <c r="I312" s="464" t="s">
        <v>25</v>
      </c>
      <c r="J312" s="448"/>
      <c r="K312" s="448"/>
      <c r="L312" s="448"/>
    </row>
    <row r="313" spans="1:19" s="449" customFormat="1" ht="18" customHeight="1" thickBot="1">
      <c r="B313" s="469" t="s">
        <v>27</v>
      </c>
      <c r="C313" s="470">
        <v>1.5361800645888386</v>
      </c>
      <c r="D313" s="470">
        <v>1.6975857141820303</v>
      </c>
      <c r="E313" s="470">
        <v>6.9702427968122853</v>
      </c>
      <c r="F313" s="470">
        <v>4.0965259279757493</v>
      </c>
      <c r="G313" s="470">
        <v>85.699465496440382</v>
      </c>
      <c r="H313" s="471">
        <v>60471</v>
      </c>
      <c r="I313" s="472" t="s">
        <v>28</v>
      </c>
      <c r="J313" s="450"/>
      <c r="K313" s="450"/>
      <c r="L313" s="450"/>
    </row>
    <row r="314" spans="1:19" s="449" customFormat="1" ht="18" customHeight="1" thickBot="1">
      <c r="B314" s="473" t="s">
        <v>30</v>
      </c>
      <c r="C314" s="474">
        <v>2.2426902812697604</v>
      </c>
      <c r="D314" s="474">
        <v>1.2391064479341893</v>
      </c>
      <c r="E314" s="474">
        <v>8.4046223229295904</v>
      </c>
      <c r="F314" s="474">
        <v>7.1598092920341552</v>
      </c>
      <c r="G314" s="474">
        <v>80.953771655813355</v>
      </c>
      <c r="H314" s="475">
        <v>3289901</v>
      </c>
      <c r="I314" s="475" t="s">
        <v>216</v>
      </c>
      <c r="J314" s="450"/>
      <c r="K314" s="450"/>
      <c r="L314" s="450"/>
    </row>
    <row r="315" spans="1:19" s="410" customFormat="1" ht="45" customHeight="1" thickBot="1">
      <c r="A315" s="458"/>
      <c r="B315" s="596" t="s">
        <v>300</v>
      </c>
      <c r="C315" s="596"/>
      <c r="D315" s="596"/>
      <c r="E315" s="596"/>
      <c r="F315" s="596"/>
      <c r="G315" s="596"/>
      <c r="H315" s="596"/>
      <c r="I315" s="596"/>
      <c r="J315" s="438"/>
      <c r="K315" s="438"/>
      <c r="L315" s="404"/>
      <c r="M315" s="404"/>
      <c r="N315" s="404"/>
      <c r="O315" s="404"/>
      <c r="P315" s="404"/>
      <c r="Q315" s="404"/>
      <c r="R315" s="404"/>
      <c r="S315" s="404"/>
    </row>
    <row r="316" spans="1:19" s="408" customFormat="1" ht="18.95" customHeight="1" thickBot="1">
      <c r="A316" s="459"/>
      <c r="B316" s="661" t="s">
        <v>308</v>
      </c>
      <c r="C316" s="661"/>
      <c r="D316" s="661"/>
      <c r="E316" s="661"/>
      <c r="F316" s="661"/>
      <c r="G316" s="661"/>
      <c r="H316" s="661"/>
      <c r="I316" s="661"/>
      <c r="J316" s="439"/>
      <c r="K316" s="439"/>
      <c r="L316" s="440"/>
      <c r="M316" s="440"/>
      <c r="N316" s="440"/>
      <c r="O316" s="440"/>
      <c r="P316" s="440"/>
      <c r="Q316" s="440"/>
      <c r="R316" s="440"/>
      <c r="S316" s="440"/>
    </row>
    <row r="317" spans="1:19" s="408" customFormat="1" ht="39.950000000000003" customHeight="1" thickBot="1">
      <c r="B317" s="662" t="s">
        <v>206</v>
      </c>
      <c r="C317" s="664" t="s">
        <v>302</v>
      </c>
      <c r="D317" s="665"/>
      <c r="E317" s="665"/>
      <c r="F317" s="665"/>
      <c r="G317" s="666"/>
      <c r="H317" s="667" t="s">
        <v>272</v>
      </c>
      <c r="I317" s="669" t="s">
        <v>4</v>
      </c>
      <c r="J317" s="439"/>
      <c r="K317" s="439"/>
      <c r="L317" s="440"/>
      <c r="M317" s="440"/>
      <c r="N317" s="440"/>
      <c r="O317" s="440"/>
      <c r="P317" s="440"/>
      <c r="Q317" s="440"/>
      <c r="R317" s="440"/>
      <c r="S317" s="440"/>
    </row>
    <row r="318" spans="1:19" s="408" customFormat="1" ht="57.95" customHeight="1" thickBot="1">
      <c r="B318" s="663"/>
      <c r="C318" s="460" t="s">
        <v>303</v>
      </c>
      <c r="D318" s="460" t="s">
        <v>304</v>
      </c>
      <c r="E318" s="460" t="s">
        <v>305</v>
      </c>
      <c r="F318" s="460" t="s">
        <v>306</v>
      </c>
      <c r="G318" s="460" t="s">
        <v>307</v>
      </c>
      <c r="H318" s="668"/>
      <c r="I318" s="670"/>
      <c r="J318" s="439"/>
      <c r="K318" s="439"/>
      <c r="L318" s="440"/>
      <c r="M318" s="440"/>
      <c r="N318" s="440"/>
      <c r="O318" s="440"/>
      <c r="P318" s="440"/>
      <c r="Q318" s="440"/>
      <c r="R318" s="440"/>
      <c r="S318" s="440"/>
    </row>
    <row r="319" spans="1:19" s="447" customFormat="1" ht="18" customHeight="1" thickBot="1">
      <c r="B319" s="476" t="s">
        <v>1</v>
      </c>
      <c r="C319" s="477">
        <v>4.5256487053444312</v>
      </c>
      <c r="D319" s="477">
        <v>0.51388505081382518</v>
      </c>
      <c r="E319" s="477">
        <v>6.2598676868879464</v>
      </c>
      <c r="F319" s="477">
        <v>1.7754144662597269</v>
      </c>
      <c r="G319" s="477">
        <v>86.925184090693989</v>
      </c>
      <c r="H319" s="478">
        <v>6069</v>
      </c>
      <c r="I319" s="479" t="s">
        <v>0</v>
      </c>
      <c r="J319" s="451"/>
      <c r="K319" s="451"/>
      <c r="L319" s="452"/>
      <c r="M319" s="452"/>
      <c r="N319" s="452"/>
      <c r="O319" s="452"/>
      <c r="P319" s="452"/>
      <c r="Q319" s="452"/>
      <c r="R319" s="452"/>
      <c r="S319" s="452"/>
    </row>
    <row r="320" spans="1:19" s="447" customFormat="1" ht="18" customHeight="1" thickBot="1">
      <c r="B320" s="480" t="s">
        <v>3</v>
      </c>
      <c r="C320" s="481">
        <v>3.859454247897077</v>
      </c>
      <c r="D320" s="481">
        <v>0.50083472454090161</v>
      </c>
      <c r="E320" s="481">
        <v>6.663770010648423</v>
      </c>
      <c r="F320" s="481">
        <v>2.2974352894621206</v>
      </c>
      <c r="G320" s="481">
        <v>86.678505727451707</v>
      </c>
      <c r="H320" s="482">
        <v>2995</v>
      </c>
      <c r="I320" s="483" t="s">
        <v>2</v>
      </c>
      <c r="J320" s="451"/>
      <c r="K320" s="451"/>
      <c r="L320" s="452"/>
      <c r="M320" s="452"/>
      <c r="N320" s="452"/>
      <c r="O320" s="452"/>
      <c r="P320" s="452"/>
      <c r="Q320" s="452"/>
      <c r="R320" s="452"/>
      <c r="S320" s="452"/>
    </row>
    <row r="321" spans="1:19" s="447" customFormat="1" ht="18" customHeight="1" thickBot="1">
      <c r="B321" s="476" t="s">
        <v>10</v>
      </c>
      <c r="C321" s="477">
        <v>0.76722440171121653</v>
      </c>
      <c r="D321" s="477">
        <v>0.32890628885603246</v>
      </c>
      <c r="E321" s="477">
        <v>6.1335862233627063</v>
      </c>
      <c r="F321" s="477">
        <v>2.0521571382164003</v>
      </c>
      <c r="G321" s="477">
        <v>90.71812594785365</v>
      </c>
      <c r="H321" s="478">
        <v>3424</v>
      </c>
      <c r="I321" s="479" t="s">
        <v>9</v>
      </c>
      <c r="J321" s="451"/>
      <c r="K321" s="451"/>
      <c r="L321" s="452"/>
      <c r="M321" s="452"/>
      <c r="N321" s="452"/>
      <c r="O321" s="452"/>
      <c r="P321" s="452"/>
      <c r="Q321" s="452"/>
      <c r="R321" s="452"/>
      <c r="S321" s="452"/>
    </row>
    <row r="322" spans="1:19" s="447" customFormat="1" ht="18" customHeight="1" thickBot="1">
      <c r="B322" s="480" t="s">
        <v>12</v>
      </c>
      <c r="C322" s="481">
        <v>1.3670106612317494</v>
      </c>
      <c r="D322" s="481">
        <v>1.0531755848038451</v>
      </c>
      <c r="E322" s="481">
        <v>5.2846487565127314</v>
      </c>
      <c r="F322" s="481">
        <v>4.768781965154921</v>
      </c>
      <c r="G322" s="481">
        <v>87.526383032296138</v>
      </c>
      <c r="H322" s="482">
        <v>3140</v>
      </c>
      <c r="I322" s="483" t="s">
        <v>11</v>
      </c>
      <c r="J322" s="451"/>
      <c r="K322" s="451"/>
      <c r="L322" s="452"/>
      <c r="M322" s="452"/>
      <c r="N322" s="452"/>
      <c r="O322" s="452"/>
      <c r="P322" s="452"/>
      <c r="Q322" s="452"/>
      <c r="R322" s="452"/>
      <c r="S322" s="452"/>
    </row>
    <row r="323" spans="1:19" s="447" customFormat="1" ht="18" customHeight="1" thickBot="1">
      <c r="B323" s="476" t="s">
        <v>14</v>
      </c>
      <c r="C323" s="477">
        <v>2.0647587143734638</v>
      </c>
      <c r="D323" s="477">
        <v>0.17288239172737568</v>
      </c>
      <c r="E323" s="477">
        <v>5.7042430658198144</v>
      </c>
      <c r="F323" s="477">
        <v>5.3106745653847955</v>
      </c>
      <c r="G323" s="477">
        <v>86.747441262693741</v>
      </c>
      <c r="H323" s="478">
        <v>2303</v>
      </c>
      <c r="I323" s="479" t="s">
        <v>13</v>
      </c>
      <c r="J323" s="451"/>
      <c r="K323" s="451"/>
      <c r="L323" s="452"/>
      <c r="M323" s="452"/>
      <c r="N323" s="452"/>
      <c r="O323" s="452"/>
      <c r="P323" s="452"/>
      <c r="Q323" s="452"/>
      <c r="R323" s="452"/>
      <c r="S323" s="452"/>
    </row>
    <row r="324" spans="1:19" s="447" customFormat="1" ht="18" customHeight="1" thickBot="1">
      <c r="B324" s="480" t="s">
        <v>16</v>
      </c>
      <c r="C324" s="481">
        <v>1.6583238054976424</v>
      </c>
      <c r="D324" s="481">
        <v>0.93196644920782912</v>
      </c>
      <c r="E324" s="481">
        <v>8.7604846225535944</v>
      </c>
      <c r="F324" s="481">
        <v>8.8402302053208626</v>
      </c>
      <c r="G324" s="481">
        <v>79.80899491742008</v>
      </c>
      <c r="H324" s="482">
        <v>1073</v>
      </c>
      <c r="I324" s="483" t="s">
        <v>15</v>
      </c>
      <c r="J324" s="451"/>
      <c r="K324" s="451"/>
      <c r="L324" s="452"/>
      <c r="M324" s="452"/>
      <c r="N324" s="452"/>
      <c r="O324" s="452"/>
      <c r="P324" s="452"/>
      <c r="Q324" s="452"/>
      <c r="R324" s="452"/>
      <c r="S324" s="452"/>
    </row>
    <row r="325" spans="1:19" s="447" customFormat="1" ht="18" customHeight="1" thickBot="1">
      <c r="B325" s="476" t="s">
        <v>18</v>
      </c>
      <c r="C325" s="477">
        <v>2.5927247679448269</v>
      </c>
      <c r="D325" s="477">
        <v>1.029304632187686</v>
      </c>
      <c r="E325" s="477">
        <v>7.7575427490939122</v>
      </c>
      <c r="F325" s="477">
        <v>2.904680878055244</v>
      </c>
      <c r="G325" s="477">
        <v>85.715746972718065</v>
      </c>
      <c r="H325" s="478">
        <v>3842</v>
      </c>
      <c r="I325" s="479" t="s">
        <v>17</v>
      </c>
      <c r="J325" s="451"/>
      <c r="K325" s="451"/>
      <c r="L325" s="452"/>
      <c r="M325" s="452"/>
      <c r="N325" s="452"/>
      <c r="O325" s="452"/>
      <c r="P325" s="452"/>
      <c r="Q325" s="452"/>
      <c r="R325" s="452"/>
      <c r="S325" s="452"/>
    </row>
    <row r="326" spans="1:19" s="447" customFormat="1" ht="18" customHeight="1" thickBot="1">
      <c r="B326" s="480" t="s">
        <v>20</v>
      </c>
      <c r="C326" s="481">
        <v>2.2432588240016051</v>
      </c>
      <c r="D326" s="481">
        <v>0.30971377403081535</v>
      </c>
      <c r="E326" s="481">
        <v>5.3088584531443619</v>
      </c>
      <c r="F326" s="481">
        <v>4.0818206608857048</v>
      </c>
      <c r="G326" s="481">
        <v>88.056348287937368</v>
      </c>
      <c r="H326" s="482">
        <v>1281</v>
      </c>
      <c r="I326" s="483" t="s">
        <v>19</v>
      </c>
      <c r="J326" s="451"/>
      <c r="K326" s="451"/>
      <c r="L326" s="452"/>
      <c r="M326" s="452"/>
      <c r="N326" s="452"/>
      <c r="O326" s="452"/>
      <c r="P326" s="452"/>
      <c r="Q326" s="452"/>
      <c r="R326" s="452"/>
      <c r="S326" s="452"/>
    </row>
    <row r="327" spans="1:19" s="447" customFormat="1" ht="18" customHeight="1" thickBot="1">
      <c r="B327" s="476" t="s">
        <v>22</v>
      </c>
      <c r="C327" s="477">
        <v>1.9999771834206421</v>
      </c>
      <c r="D327" s="477">
        <v>1.9789854301218441</v>
      </c>
      <c r="E327" s="477">
        <v>7.4924185881799223</v>
      </c>
      <c r="F327" s="477">
        <v>7.3138037404531442</v>
      </c>
      <c r="G327" s="477">
        <v>81.214815057824993</v>
      </c>
      <c r="H327" s="478">
        <v>888</v>
      </c>
      <c r="I327" s="479" t="s">
        <v>21</v>
      </c>
      <c r="J327" s="451"/>
      <c r="K327" s="451"/>
      <c r="L327" s="452"/>
      <c r="M327" s="452"/>
      <c r="N327" s="452"/>
      <c r="O327" s="452"/>
      <c r="P327" s="452"/>
      <c r="Q327" s="452"/>
      <c r="R327" s="452"/>
      <c r="S327" s="452"/>
    </row>
    <row r="328" spans="1:19" s="447" customFormat="1" ht="18" customHeight="1" thickBot="1">
      <c r="B328" s="480" t="s">
        <v>24</v>
      </c>
      <c r="C328" s="481">
        <v>0.74706585876804932</v>
      </c>
      <c r="D328" s="481">
        <v>6.8587105624142636E-2</v>
      </c>
      <c r="E328" s="481">
        <v>7.9088518241922419</v>
      </c>
      <c r="F328" s="481">
        <v>3.3447415505324098</v>
      </c>
      <c r="G328" s="481">
        <v>87.93075366088317</v>
      </c>
      <c r="H328" s="482">
        <v>1458</v>
      </c>
      <c r="I328" s="483" t="s">
        <v>23</v>
      </c>
      <c r="J328" s="451"/>
      <c r="K328" s="451"/>
      <c r="L328" s="452"/>
      <c r="M328" s="452"/>
      <c r="N328" s="452"/>
      <c r="O328" s="452"/>
      <c r="P328" s="452"/>
      <c r="Q328" s="452"/>
      <c r="R328" s="452"/>
      <c r="S328" s="452"/>
    </row>
    <row r="329" spans="1:19" s="447" customFormat="1" ht="18" customHeight="1" thickBot="1">
      <c r="B329" s="476" t="s">
        <v>26</v>
      </c>
      <c r="C329" s="477">
        <v>0.24170952690069233</v>
      </c>
      <c r="D329" s="477">
        <v>0.23679139926081502</v>
      </c>
      <c r="E329" s="477">
        <v>4.6392367741850373</v>
      </c>
      <c r="F329" s="477">
        <v>5.0180823252410489</v>
      </c>
      <c r="G329" s="477">
        <v>89.864179974412423</v>
      </c>
      <c r="H329" s="478">
        <v>823</v>
      </c>
      <c r="I329" s="479" t="s">
        <v>25</v>
      </c>
      <c r="J329" s="451"/>
      <c r="K329" s="451"/>
      <c r="L329" s="452"/>
      <c r="M329" s="452"/>
      <c r="N329" s="452"/>
      <c r="O329" s="452"/>
      <c r="P329" s="452"/>
      <c r="Q329" s="452"/>
      <c r="R329" s="452"/>
      <c r="S329" s="452"/>
    </row>
    <row r="330" spans="1:19" s="449" customFormat="1" ht="18" customHeight="1" thickBot="1">
      <c r="B330" s="484" t="s">
        <v>27</v>
      </c>
      <c r="C330" s="485">
        <v>2.5050604436183277</v>
      </c>
      <c r="D330" s="485">
        <v>0.61743893302325847</v>
      </c>
      <c r="E330" s="485">
        <v>6.4730652377663205</v>
      </c>
      <c r="F330" s="485">
        <v>3.4166980469612569</v>
      </c>
      <c r="G330" s="485">
        <v>86.987737338631945</v>
      </c>
      <c r="H330" s="486">
        <v>27296</v>
      </c>
      <c r="I330" s="487" t="s">
        <v>28</v>
      </c>
      <c r="J330" s="453"/>
      <c r="K330" s="453"/>
      <c r="L330" s="454"/>
      <c r="M330" s="454"/>
      <c r="N330" s="454"/>
      <c r="O330" s="454"/>
      <c r="P330" s="454"/>
      <c r="Q330" s="454"/>
      <c r="R330" s="454"/>
      <c r="S330" s="454"/>
    </row>
    <row r="331" spans="1:19" s="447" customFormat="1" ht="18" customHeight="1" thickBot="1">
      <c r="B331" s="473" t="s">
        <v>30</v>
      </c>
      <c r="C331" s="488">
        <v>2.2493641398897184</v>
      </c>
      <c r="D331" s="488">
        <v>0.83844012480473895</v>
      </c>
      <c r="E331" s="488">
        <v>9.36347819460895</v>
      </c>
      <c r="F331" s="488">
        <v>7.3962183791147496</v>
      </c>
      <c r="G331" s="488">
        <v>80.15249916157029</v>
      </c>
      <c r="H331" s="489">
        <v>2339845</v>
      </c>
      <c r="I331" s="475" t="s">
        <v>216</v>
      </c>
      <c r="J331" s="451"/>
      <c r="K331" s="451"/>
      <c r="L331" s="452"/>
      <c r="M331" s="452"/>
      <c r="N331" s="452"/>
      <c r="O331" s="452"/>
      <c r="P331" s="452"/>
      <c r="Q331" s="452"/>
      <c r="R331" s="452"/>
      <c r="S331" s="452"/>
    </row>
    <row r="332" spans="1:19" s="455" customFormat="1" ht="18" customHeight="1">
      <c r="B332" s="433"/>
      <c r="C332" s="490"/>
      <c r="D332" s="434"/>
      <c r="E332" s="434"/>
      <c r="F332" s="434"/>
      <c r="G332" s="434"/>
      <c r="H332" s="435"/>
      <c r="I332" s="436"/>
      <c r="J332" s="456"/>
      <c r="K332" s="456"/>
      <c r="L332" s="457"/>
      <c r="M332" s="457"/>
      <c r="N332" s="457"/>
      <c r="O332" s="457"/>
      <c r="P332" s="457"/>
      <c r="Q332" s="457"/>
      <c r="R332" s="457"/>
      <c r="S332" s="457"/>
    </row>
    <row r="333" spans="1:19" s="408" customFormat="1" ht="48" customHeight="1" thickBot="1">
      <c r="A333" s="458"/>
      <c r="B333" s="596" t="s">
        <v>300</v>
      </c>
      <c r="C333" s="596"/>
      <c r="D333" s="596"/>
      <c r="E333" s="596"/>
      <c r="F333" s="596"/>
      <c r="G333" s="596"/>
      <c r="H333" s="596"/>
      <c r="I333" s="596"/>
      <c r="J333" s="439"/>
      <c r="K333" s="439"/>
      <c r="L333" s="440"/>
      <c r="M333" s="440"/>
      <c r="N333" s="440"/>
      <c r="O333" s="440"/>
      <c r="P333" s="440"/>
      <c r="Q333" s="440"/>
      <c r="R333" s="440"/>
      <c r="S333" s="440"/>
    </row>
    <row r="334" spans="1:19" s="408" customFormat="1" ht="20.100000000000001" customHeight="1" thickBot="1">
      <c r="A334" s="459"/>
      <c r="B334" s="661" t="s">
        <v>309</v>
      </c>
      <c r="C334" s="661"/>
      <c r="D334" s="661"/>
      <c r="E334" s="661"/>
      <c r="F334" s="661"/>
      <c r="G334" s="661"/>
      <c r="H334" s="661"/>
      <c r="I334" s="661"/>
      <c r="J334" s="439"/>
      <c r="K334" s="439"/>
      <c r="L334" s="440"/>
      <c r="M334" s="440"/>
      <c r="N334" s="440"/>
      <c r="O334" s="440"/>
      <c r="P334" s="440"/>
      <c r="Q334" s="440"/>
      <c r="R334" s="440"/>
      <c r="S334" s="440"/>
    </row>
    <row r="335" spans="1:19" s="408" customFormat="1" ht="39.950000000000003" customHeight="1" thickBot="1">
      <c r="B335" s="662" t="s">
        <v>206</v>
      </c>
      <c r="C335" s="664" t="s">
        <v>302</v>
      </c>
      <c r="D335" s="665"/>
      <c r="E335" s="665"/>
      <c r="F335" s="665"/>
      <c r="G335" s="666"/>
      <c r="H335" s="667" t="s">
        <v>272</v>
      </c>
      <c r="I335" s="669" t="s">
        <v>4</v>
      </c>
      <c r="J335" s="440"/>
      <c r="K335" s="440"/>
      <c r="L335" s="440"/>
      <c r="M335" s="440"/>
      <c r="N335" s="440"/>
      <c r="O335" s="440"/>
      <c r="P335" s="440"/>
      <c r="Q335" s="440"/>
      <c r="R335" s="440"/>
      <c r="S335" s="440"/>
    </row>
    <row r="336" spans="1:19" s="408" customFormat="1" ht="60" customHeight="1" thickBot="1">
      <c r="B336" s="663"/>
      <c r="C336" s="460" t="s">
        <v>303</v>
      </c>
      <c r="D336" s="460" t="s">
        <v>304</v>
      </c>
      <c r="E336" s="460" t="s">
        <v>305</v>
      </c>
      <c r="F336" s="460" t="s">
        <v>306</v>
      </c>
      <c r="G336" s="460" t="s">
        <v>307</v>
      </c>
      <c r="H336" s="668"/>
      <c r="I336" s="670"/>
      <c r="J336" s="439"/>
      <c r="K336" s="439"/>
      <c r="L336" s="440"/>
      <c r="M336" s="440"/>
      <c r="N336" s="440"/>
      <c r="O336" s="440"/>
      <c r="P336" s="440"/>
      <c r="Q336" s="440"/>
      <c r="R336" s="440"/>
      <c r="S336" s="440"/>
    </row>
    <row r="337" spans="2:19" s="447" customFormat="1" ht="18" customHeight="1" thickBot="1">
      <c r="B337" s="461" t="s">
        <v>1</v>
      </c>
      <c r="C337" s="491">
        <v>1.1655011655011673</v>
      </c>
      <c r="D337" s="491">
        <v>5.610467963409147</v>
      </c>
      <c r="E337" s="491">
        <v>6.905168509446594</v>
      </c>
      <c r="F337" s="491">
        <v>3.6018467569269763</v>
      </c>
      <c r="G337" s="491">
        <v>82.717015604716153</v>
      </c>
      <c r="H337" s="463">
        <v>2145</v>
      </c>
      <c r="I337" s="464" t="s">
        <v>0</v>
      </c>
      <c r="J337" s="451"/>
      <c r="K337" s="451"/>
      <c r="L337" s="452"/>
      <c r="M337" s="452"/>
      <c r="N337" s="452"/>
      <c r="O337" s="452"/>
      <c r="P337" s="452"/>
      <c r="Q337" s="452"/>
      <c r="R337" s="452"/>
      <c r="S337" s="452"/>
    </row>
    <row r="338" spans="2:19" s="447" customFormat="1" ht="18" customHeight="1" thickBot="1">
      <c r="B338" s="465" t="s">
        <v>3</v>
      </c>
      <c r="C338" s="492">
        <v>0.85579774529235508</v>
      </c>
      <c r="D338" s="492">
        <v>2.1985455156805989</v>
      </c>
      <c r="E338" s="492">
        <v>7.2710204558920841</v>
      </c>
      <c r="F338" s="492">
        <v>8.971376655626532</v>
      </c>
      <c r="G338" s="492">
        <v>80.703259627508942</v>
      </c>
      <c r="H338" s="467">
        <v>5359</v>
      </c>
      <c r="I338" s="468" t="s">
        <v>2</v>
      </c>
      <c r="J338" s="451"/>
      <c r="K338" s="451"/>
      <c r="L338" s="452"/>
      <c r="M338" s="452"/>
      <c r="N338" s="452"/>
      <c r="O338" s="452"/>
      <c r="P338" s="452"/>
      <c r="Q338" s="452"/>
      <c r="R338" s="452"/>
      <c r="S338" s="452"/>
    </row>
    <row r="339" spans="2:19" s="447" customFormat="1" ht="18" customHeight="1" thickBot="1">
      <c r="B339" s="461" t="s">
        <v>10</v>
      </c>
      <c r="C339" s="491">
        <v>0.3133159268929509</v>
      </c>
      <c r="D339" s="491">
        <v>2.8707457497971687</v>
      </c>
      <c r="E339" s="491">
        <v>8.054218798383399</v>
      </c>
      <c r="F339" s="491">
        <v>3.3516611711707869</v>
      </c>
      <c r="G339" s="491">
        <v>85.410058353755716</v>
      </c>
      <c r="H339" s="463">
        <v>1915</v>
      </c>
      <c r="I339" s="464" t="s">
        <v>9</v>
      </c>
      <c r="J339" s="451"/>
      <c r="K339" s="451"/>
      <c r="L339" s="452"/>
      <c r="M339" s="452"/>
      <c r="N339" s="452"/>
      <c r="O339" s="452"/>
      <c r="P339" s="452"/>
      <c r="Q339" s="452"/>
      <c r="R339" s="452"/>
      <c r="S339" s="452"/>
    </row>
    <row r="340" spans="2:19" s="447" customFormat="1" ht="18" customHeight="1" thickBot="1">
      <c r="B340" s="465" t="s">
        <v>12</v>
      </c>
      <c r="C340" s="492">
        <v>0.65160317712708382</v>
      </c>
      <c r="D340" s="492">
        <v>2.3287147698731028</v>
      </c>
      <c r="E340" s="492">
        <v>9.4450516111500296</v>
      </c>
      <c r="F340" s="492">
        <v>2.6969111269796886</v>
      </c>
      <c r="G340" s="492">
        <v>84.877719314869807</v>
      </c>
      <c r="H340" s="467">
        <v>1861</v>
      </c>
      <c r="I340" s="468" t="s">
        <v>11</v>
      </c>
      <c r="J340" s="451"/>
      <c r="K340" s="451"/>
      <c r="L340" s="452"/>
      <c r="M340" s="452"/>
      <c r="N340" s="452"/>
      <c r="O340" s="452"/>
      <c r="P340" s="452"/>
      <c r="Q340" s="452"/>
      <c r="R340" s="452"/>
      <c r="S340" s="452"/>
    </row>
    <row r="341" spans="2:19" s="447" customFormat="1" ht="18" customHeight="1" thickBot="1">
      <c r="B341" s="461" t="s">
        <v>14</v>
      </c>
      <c r="C341" s="491">
        <v>0.71464858633423933</v>
      </c>
      <c r="D341" s="491">
        <v>2.383759341947397</v>
      </c>
      <c r="E341" s="491">
        <v>3.4859960758862414</v>
      </c>
      <c r="F341" s="491">
        <v>4.5264880905302256</v>
      </c>
      <c r="G341" s="491">
        <v>88.88910790530187</v>
      </c>
      <c r="H341" s="463">
        <v>3356</v>
      </c>
      <c r="I341" s="464" t="s">
        <v>13</v>
      </c>
      <c r="J341" s="451"/>
      <c r="K341" s="451"/>
      <c r="L341" s="452"/>
      <c r="M341" s="452"/>
      <c r="N341" s="452"/>
      <c r="O341" s="452"/>
      <c r="P341" s="452"/>
      <c r="Q341" s="452"/>
      <c r="R341" s="452"/>
      <c r="S341" s="452"/>
    </row>
    <row r="342" spans="2:19" s="447" customFormat="1" ht="18" customHeight="1" thickBot="1">
      <c r="B342" s="465" t="s">
        <v>16</v>
      </c>
      <c r="C342" s="492">
        <v>0.32036452141044508</v>
      </c>
      <c r="D342" s="492">
        <v>1.8013625285213921</v>
      </c>
      <c r="E342" s="492">
        <v>7.0110573396821945</v>
      </c>
      <c r="F342" s="492">
        <v>4.610153957546709</v>
      </c>
      <c r="G342" s="492">
        <v>86.25706165283934</v>
      </c>
      <c r="H342" s="467">
        <v>2491</v>
      </c>
      <c r="I342" s="468" t="s">
        <v>15</v>
      </c>
      <c r="J342" s="451"/>
      <c r="K342" s="451"/>
      <c r="L342" s="452"/>
      <c r="M342" s="452"/>
      <c r="N342" s="452"/>
      <c r="O342" s="452"/>
      <c r="P342" s="452"/>
      <c r="Q342" s="452"/>
      <c r="R342" s="452"/>
      <c r="S342" s="452"/>
    </row>
    <row r="343" spans="2:19" s="447" customFormat="1" ht="18" customHeight="1" thickBot="1">
      <c r="B343" s="461" t="s">
        <v>18</v>
      </c>
      <c r="C343" s="491">
        <v>0.34214441065367568</v>
      </c>
      <c r="D343" s="491">
        <v>1.512757008606388</v>
      </c>
      <c r="E343" s="491">
        <v>10.691034807416965</v>
      </c>
      <c r="F343" s="491">
        <v>2.2022229332421555</v>
      </c>
      <c r="G343" s="491">
        <v>85.251840840081258</v>
      </c>
      <c r="H343" s="463">
        <v>3504</v>
      </c>
      <c r="I343" s="464" t="s">
        <v>17</v>
      </c>
      <c r="J343" s="451"/>
      <c r="K343" s="451"/>
      <c r="L343" s="452"/>
      <c r="M343" s="452"/>
      <c r="N343" s="452"/>
      <c r="O343" s="452"/>
      <c r="P343" s="452"/>
      <c r="Q343" s="452"/>
      <c r="R343" s="452"/>
      <c r="S343" s="452"/>
    </row>
    <row r="344" spans="2:19" s="447" customFormat="1" ht="18" customHeight="1" thickBot="1">
      <c r="B344" s="465" t="s">
        <v>20</v>
      </c>
      <c r="C344" s="492">
        <v>1.0738445197524566</v>
      </c>
      <c r="D344" s="492">
        <v>4.0399695234590345</v>
      </c>
      <c r="E344" s="492">
        <v>5.1911205585421536</v>
      </c>
      <c r="F344" s="492">
        <v>2.2590101123665978</v>
      </c>
      <c r="G344" s="492">
        <v>87.436055285879533</v>
      </c>
      <c r="H344" s="467">
        <v>4666</v>
      </c>
      <c r="I344" s="468" t="s">
        <v>19</v>
      </c>
      <c r="J344" s="451"/>
      <c r="K344" s="451"/>
      <c r="L344" s="452"/>
      <c r="M344" s="452"/>
      <c r="N344" s="452"/>
      <c r="O344" s="452"/>
      <c r="P344" s="452"/>
      <c r="Q344" s="452"/>
      <c r="R344" s="452"/>
      <c r="S344" s="452"/>
    </row>
    <row r="345" spans="2:19" s="447" customFormat="1" ht="18" customHeight="1" thickBot="1">
      <c r="B345" s="461" t="s">
        <v>22</v>
      </c>
      <c r="C345" s="491">
        <v>0.91800350212093274</v>
      </c>
      <c r="D345" s="491">
        <v>1.3325610499483251</v>
      </c>
      <c r="E345" s="491">
        <v>10.310834550833631</v>
      </c>
      <c r="F345" s="491">
        <v>4.3727462568375106</v>
      </c>
      <c r="G345" s="491">
        <v>83.065854640259175</v>
      </c>
      <c r="H345" s="463">
        <v>3613</v>
      </c>
      <c r="I345" s="464" t="s">
        <v>21</v>
      </c>
      <c r="J345" s="451"/>
      <c r="K345" s="451"/>
      <c r="L345" s="452"/>
      <c r="M345" s="452"/>
      <c r="N345" s="452"/>
      <c r="O345" s="452"/>
      <c r="P345" s="452"/>
      <c r="Q345" s="452"/>
      <c r="R345" s="452"/>
      <c r="S345" s="452"/>
    </row>
    <row r="346" spans="2:19" s="447" customFormat="1" ht="18" customHeight="1" thickBot="1">
      <c r="B346" s="465" t="s">
        <v>24</v>
      </c>
      <c r="C346" s="492">
        <v>0.40444491592849779</v>
      </c>
      <c r="D346" s="492">
        <v>2.4395264045163971</v>
      </c>
      <c r="E346" s="492">
        <v>7.9916854713185135</v>
      </c>
      <c r="F346" s="492">
        <v>5.6011413535389849</v>
      </c>
      <c r="G346" s="492">
        <v>83.563201854697439</v>
      </c>
      <c r="H346" s="467">
        <v>2218</v>
      </c>
      <c r="I346" s="468" t="s">
        <v>23</v>
      </c>
      <c r="J346" s="451"/>
      <c r="K346" s="451"/>
      <c r="L346" s="452"/>
      <c r="M346" s="452"/>
      <c r="N346" s="452"/>
      <c r="O346" s="452"/>
      <c r="P346" s="452"/>
      <c r="Q346" s="452"/>
      <c r="R346" s="452"/>
      <c r="S346" s="452"/>
    </row>
    <row r="347" spans="2:19" s="447" customFormat="1" ht="18" customHeight="1" thickBot="1">
      <c r="B347" s="461" t="s">
        <v>26</v>
      </c>
      <c r="C347" s="491">
        <v>0.97593282253761682</v>
      </c>
      <c r="D347" s="491">
        <v>2.5841307794047625</v>
      </c>
      <c r="E347" s="491">
        <v>5.9625811187686342</v>
      </c>
      <c r="F347" s="491">
        <v>6.8704916116304231</v>
      </c>
      <c r="G347" s="491">
        <v>83.606863667658658</v>
      </c>
      <c r="H347" s="463">
        <v>2047</v>
      </c>
      <c r="I347" s="464" t="s">
        <v>25</v>
      </c>
      <c r="J347" s="451"/>
      <c r="K347" s="451"/>
      <c r="L347" s="452"/>
      <c r="M347" s="452"/>
      <c r="N347" s="452"/>
      <c r="O347" s="452"/>
      <c r="P347" s="452"/>
      <c r="Q347" s="452"/>
      <c r="R347" s="452"/>
      <c r="S347" s="452"/>
    </row>
    <row r="348" spans="2:19" s="449" customFormat="1" ht="18" customHeight="1" thickBot="1">
      <c r="B348" s="469" t="s">
        <v>27</v>
      </c>
      <c r="C348" s="493">
        <v>0.73899667872643027</v>
      </c>
      <c r="D348" s="493">
        <v>2.586317787686629</v>
      </c>
      <c r="E348" s="493">
        <v>7.3793146476558853</v>
      </c>
      <c r="F348" s="493">
        <v>4.6558803165268436</v>
      </c>
      <c r="G348" s="493">
        <v>84.639490569406576</v>
      </c>
      <c r="H348" s="471">
        <v>33175</v>
      </c>
      <c r="I348" s="472" t="s">
        <v>28</v>
      </c>
      <c r="J348" s="453"/>
      <c r="K348" s="453"/>
      <c r="L348" s="454"/>
      <c r="M348" s="454"/>
      <c r="N348" s="454"/>
      <c r="O348" s="454"/>
      <c r="P348" s="454"/>
      <c r="Q348" s="454"/>
      <c r="R348" s="454"/>
      <c r="S348" s="454"/>
    </row>
    <row r="349" spans="2:19" s="447" customFormat="1" ht="18" customHeight="1" thickBot="1">
      <c r="B349" s="473" t="s">
        <v>30</v>
      </c>
      <c r="C349" s="494">
        <v>2.2262535715179368</v>
      </c>
      <c r="D349" s="494">
        <v>2.225887324897788</v>
      </c>
      <c r="E349" s="494">
        <v>6.0431045628590274</v>
      </c>
      <c r="F349" s="494">
        <v>6.5775692763359039</v>
      </c>
      <c r="G349" s="494">
        <v>82.927185264391909</v>
      </c>
      <c r="H349" s="475">
        <v>950056</v>
      </c>
      <c r="I349" s="475" t="s">
        <v>216</v>
      </c>
      <c r="J349" s="451"/>
      <c r="K349" s="451"/>
      <c r="L349" s="452"/>
      <c r="M349" s="452"/>
      <c r="N349" s="452"/>
      <c r="O349" s="452"/>
      <c r="P349" s="452"/>
      <c r="Q349" s="452"/>
      <c r="R349" s="452"/>
      <c r="S349" s="452"/>
    </row>
    <row r="350" spans="2:19" s="502" customFormat="1" ht="21.6" customHeight="1">
      <c r="B350" s="495"/>
      <c r="C350" s="496"/>
      <c r="D350" s="497"/>
      <c r="E350" s="497"/>
      <c r="F350" s="497"/>
      <c r="G350" s="497"/>
      <c r="H350" s="498"/>
      <c r="I350" s="499"/>
      <c r="J350" s="500"/>
      <c r="K350" s="500"/>
      <c r="L350" s="501"/>
      <c r="M350" s="501"/>
      <c r="N350" s="501"/>
      <c r="O350" s="501"/>
      <c r="P350" s="501"/>
      <c r="Q350" s="501"/>
      <c r="R350" s="501"/>
      <c r="S350" s="501"/>
    </row>
    <row r="351" spans="2:19" s="502" customFormat="1" ht="21.6" customHeight="1">
      <c r="B351" s="495"/>
      <c r="C351" s="496"/>
      <c r="D351" s="497"/>
      <c r="E351" s="497"/>
      <c r="F351" s="497"/>
      <c r="G351" s="497"/>
      <c r="H351" s="498"/>
      <c r="I351" s="499"/>
      <c r="J351" s="500"/>
      <c r="K351" s="500"/>
      <c r="L351" s="501"/>
      <c r="M351" s="501"/>
      <c r="N351" s="501"/>
      <c r="O351" s="501"/>
      <c r="P351" s="501"/>
      <c r="Q351" s="501"/>
      <c r="R351" s="501"/>
      <c r="S351" s="501"/>
    </row>
    <row r="352" spans="2:19" s="502" customFormat="1" ht="21.6" customHeight="1">
      <c r="B352" s="495"/>
      <c r="C352" s="496"/>
      <c r="D352" s="497"/>
      <c r="E352" s="497"/>
      <c r="F352" s="497"/>
      <c r="G352" s="497"/>
      <c r="H352" s="498"/>
      <c r="I352" s="499"/>
      <c r="J352" s="500"/>
      <c r="K352" s="500"/>
      <c r="L352" s="501"/>
      <c r="M352" s="501"/>
      <c r="N352" s="501"/>
      <c r="O352" s="501"/>
      <c r="P352" s="501"/>
      <c r="Q352" s="501"/>
      <c r="R352" s="501"/>
      <c r="S352" s="501"/>
    </row>
    <row r="353" spans="2:19" s="502" customFormat="1" ht="21.6" customHeight="1">
      <c r="B353" s="495"/>
      <c r="C353" s="496"/>
      <c r="D353" s="497"/>
      <c r="E353" s="497"/>
      <c r="F353" s="497"/>
      <c r="G353" s="497"/>
      <c r="H353" s="498"/>
      <c r="I353" s="499"/>
      <c r="J353" s="500"/>
      <c r="K353" s="500"/>
      <c r="L353" s="501"/>
      <c r="M353" s="501"/>
      <c r="N353" s="501"/>
      <c r="O353" s="501"/>
      <c r="P353" s="501"/>
      <c r="Q353" s="501"/>
      <c r="R353" s="501"/>
      <c r="S353" s="501"/>
    </row>
    <row r="354" spans="2:19" s="502" customFormat="1" ht="21.6" customHeight="1">
      <c r="B354" s="495"/>
      <c r="C354" s="496"/>
      <c r="D354" s="497"/>
      <c r="E354" s="497"/>
      <c r="F354" s="497"/>
      <c r="G354" s="497"/>
      <c r="H354" s="498"/>
      <c r="I354" s="499"/>
      <c r="J354" s="500"/>
      <c r="K354" s="500"/>
      <c r="L354" s="501"/>
      <c r="M354" s="501"/>
      <c r="N354" s="501"/>
      <c r="O354" s="501"/>
      <c r="P354" s="501"/>
      <c r="Q354" s="501"/>
      <c r="R354" s="501"/>
      <c r="S354" s="501"/>
    </row>
    <row r="355" spans="2:19" s="502" customFormat="1" ht="21.6" customHeight="1">
      <c r="B355" s="495"/>
      <c r="C355" s="496"/>
      <c r="D355" s="497"/>
      <c r="E355" s="497"/>
      <c r="F355" s="497"/>
      <c r="G355" s="497"/>
      <c r="H355" s="498"/>
      <c r="I355" s="499"/>
      <c r="J355" s="500"/>
      <c r="K355" s="500"/>
      <c r="L355" s="501"/>
      <c r="M355" s="501"/>
      <c r="N355" s="501"/>
      <c r="O355" s="501"/>
      <c r="P355" s="501"/>
      <c r="Q355" s="501"/>
      <c r="R355" s="501"/>
      <c r="S355" s="501"/>
    </row>
    <row r="356" spans="2:19" s="502" customFormat="1" ht="21.6" customHeight="1">
      <c r="B356" s="495"/>
      <c r="C356" s="496"/>
      <c r="D356" s="497"/>
      <c r="E356" s="497"/>
      <c r="F356" s="497"/>
      <c r="G356" s="497"/>
      <c r="H356" s="498"/>
      <c r="I356" s="499"/>
      <c r="J356" s="500"/>
      <c r="K356" s="500"/>
      <c r="L356" s="501"/>
      <c r="M356" s="501"/>
      <c r="N356" s="501"/>
      <c r="O356" s="501"/>
      <c r="P356" s="501"/>
      <c r="Q356" s="501"/>
      <c r="R356" s="501"/>
      <c r="S356" s="501"/>
    </row>
    <row r="357" spans="2:19" s="502" customFormat="1" ht="21.6" customHeight="1">
      <c r="B357" s="495"/>
      <c r="C357" s="496"/>
      <c r="D357" s="497"/>
      <c r="E357" s="497"/>
      <c r="F357" s="497"/>
      <c r="G357" s="497"/>
      <c r="H357" s="498"/>
      <c r="I357" s="499"/>
      <c r="J357" s="500"/>
      <c r="K357" s="500"/>
      <c r="L357" s="501"/>
      <c r="M357" s="501"/>
      <c r="N357" s="501"/>
      <c r="O357" s="501"/>
      <c r="P357" s="501"/>
      <c r="Q357" s="501"/>
      <c r="R357" s="501"/>
      <c r="S357" s="501"/>
    </row>
    <row r="358" spans="2:19" s="502" customFormat="1" ht="21.6" customHeight="1">
      <c r="B358" s="495"/>
      <c r="C358" s="496"/>
      <c r="D358" s="497"/>
      <c r="E358" s="497"/>
      <c r="F358" s="497"/>
      <c r="G358" s="497"/>
      <c r="H358" s="498"/>
      <c r="I358" s="499"/>
      <c r="J358" s="500"/>
      <c r="K358" s="500"/>
      <c r="L358" s="501"/>
      <c r="M358" s="501"/>
      <c r="N358" s="501"/>
      <c r="O358" s="501"/>
      <c r="P358" s="501"/>
      <c r="Q358" s="501"/>
      <c r="R358" s="501"/>
      <c r="S358" s="501"/>
    </row>
    <row r="359" spans="2:19" s="502" customFormat="1" ht="21.6" customHeight="1">
      <c r="B359" s="495"/>
      <c r="C359" s="496"/>
      <c r="D359" s="497"/>
      <c r="E359" s="497"/>
      <c r="F359" s="497"/>
      <c r="G359" s="497"/>
      <c r="H359" s="498"/>
      <c r="I359" s="499"/>
      <c r="J359" s="500"/>
      <c r="K359" s="500"/>
      <c r="L359" s="501"/>
      <c r="M359" s="501"/>
      <c r="N359" s="501"/>
      <c r="O359" s="501"/>
      <c r="P359" s="501"/>
      <c r="Q359" s="501"/>
      <c r="R359" s="501"/>
      <c r="S359" s="501"/>
    </row>
    <row r="360" spans="2:19" s="502" customFormat="1" ht="21.6" customHeight="1">
      <c r="B360" s="495"/>
      <c r="C360" s="496"/>
      <c r="D360" s="497"/>
      <c r="E360" s="497"/>
      <c r="F360" s="497"/>
      <c r="G360" s="497"/>
      <c r="H360" s="498"/>
      <c r="I360" s="499"/>
      <c r="J360" s="500"/>
      <c r="K360" s="500"/>
      <c r="L360" s="501"/>
      <c r="M360" s="501"/>
      <c r="N360" s="501"/>
      <c r="O360" s="501"/>
      <c r="P360" s="501"/>
      <c r="Q360" s="501"/>
      <c r="R360" s="501"/>
      <c r="S360" s="501"/>
    </row>
    <row r="361" spans="2:19" s="502" customFormat="1" ht="21.6" customHeight="1">
      <c r="B361" s="495"/>
      <c r="C361" s="496"/>
      <c r="D361" s="497"/>
      <c r="E361" s="497"/>
      <c r="F361" s="497"/>
      <c r="G361" s="497"/>
      <c r="H361" s="498"/>
      <c r="I361" s="499"/>
      <c r="J361" s="500"/>
      <c r="K361" s="500"/>
      <c r="L361" s="501"/>
      <c r="M361" s="501"/>
      <c r="N361" s="501"/>
      <c r="O361" s="501"/>
      <c r="P361" s="501"/>
      <c r="Q361" s="501"/>
      <c r="R361" s="501"/>
      <c r="S361" s="501"/>
    </row>
    <row r="362" spans="2:19" s="502" customFormat="1" ht="21.6" customHeight="1">
      <c r="B362" s="495"/>
      <c r="C362" s="496"/>
      <c r="D362" s="497"/>
      <c r="E362" s="497"/>
      <c r="F362" s="497"/>
      <c r="G362" s="497"/>
      <c r="H362" s="498"/>
      <c r="I362" s="499"/>
      <c r="J362" s="500"/>
      <c r="K362" s="500"/>
      <c r="L362" s="501"/>
      <c r="M362" s="501"/>
      <c r="N362" s="501"/>
      <c r="O362" s="501"/>
      <c r="P362" s="501"/>
      <c r="Q362" s="501"/>
      <c r="R362" s="501"/>
      <c r="S362" s="501"/>
    </row>
    <row r="363" spans="2:19" s="502" customFormat="1" ht="21.6" customHeight="1">
      <c r="B363" s="495"/>
      <c r="C363" s="496"/>
      <c r="D363" s="497"/>
      <c r="E363" s="497"/>
      <c r="F363" s="497"/>
      <c r="G363" s="497"/>
      <c r="H363" s="498"/>
      <c r="I363" s="499"/>
      <c r="J363" s="500"/>
      <c r="K363" s="500"/>
      <c r="L363" s="501"/>
      <c r="M363" s="501"/>
      <c r="N363" s="501"/>
      <c r="O363" s="501"/>
      <c r="P363" s="501"/>
      <c r="Q363" s="501"/>
      <c r="R363" s="501"/>
      <c r="S363" s="501"/>
    </row>
    <row r="364" spans="2:19" s="502" customFormat="1" ht="21.6" customHeight="1">
      <c r="B364" s="495"/>
      <c r="C364" s="496"/>
      <c r="D364" s="497"/>
      <c r="E364" s="497"/>
      <c r="F364" s="497"/>
      <c r="G364" s="497"/>
      <c r="H364" s="498"/>
      <c r="I364" s="499"/>
      <c r="J364" s="500"/>
      <c r="K364" s="500"/>
      <c r="L364" s="501"/>
      <c r="M364" s="501"/>
      <c r="N364" s="501"/>
      <c r="O364" s="501"/>
      <c r="P364" s="501"/>
      <c r="Q364" s="501"/>
      <c r="R364" s="501"/>
      <c r="S364" s="501"/>
    </row>
    <row r="365" spans="2:19" s="502" customFormat="1" ht="21.6" customHeight="1">
      <c r="B365" s="495"/>
      <c r="C365" s="496"/>
      <c r="D365" s="497"/>
      <c r="E365" s="497"/>
      <c r="F365" s="497"/>
      <c r="G365" s="497"/>
      <c r="H365" s="498"/>
      <c r="I365" s="499"/>
      <c r="J365" s="500"/>
      <c r="K365" s="500"/>
      <c r="L365" s="501"/>
      <c r="M365" s="501"/>
      <c r="N365" s="501"/>
      <c r="O365" s="501"/>
      <c r="P365" s="501"/>
      <c r="Q365" s="501"/>
      <c r="R365" s="501"/>
      <c r="S365" s="501"/>
    </row>
    <row r="366" spans="2:19" s="502" customFormat="1" ht="21.6" customHeight="1">
      <c r="B366" s="495"/>
      <c r="C366" s="496"/>
      <c r="D366" s="497"/>
      <c r="E366" s="497"/>
      <c r="F366" s="497"/>
      <c r="G366" s="497"/>
      <c r="H366" s="498"/>
      <c r="I366" s="499"/>
      <c r="J366" s="500"/>
      <c r="K366" s="500"/>
      <c r="L366" s="501"/>
      <c r="M366" s="501"/>
      <c r="N366" s="501"/>
      <c r="O366" s="501"/>
      <c r="P366" s="501"/>
      <c r="Q366" s="501"/>
      <c r="R366" s="501"/>
      <c r="S366" s="501"/>
    </row>
    <row r="367" spans="2:19" s="502" customFormat="1" ht="21.6" customHeight="1">
      <c r="B367" s="495"/>
      <c r="C367" s="496"/>
      <c r="D367" s="497"/>
      <c r="E367" s="497"/>
      <c r="F367" s="497"/>
      <c r="G367" s="497"/>
      <c r="H367" s="498"/>
      <c r="I367" s="499"/>
      <c r="J367" s="500"/>
      <c r="K367" s="500"/>
      <c r="L367" s="501"/>
      <c r="M367" s="501"/>
      <c r="N367" s="501"/>
      <c r="O367" s="501"/>
      <c r="P367" s="501"/>
      <c r="Q367" s="501"/>
      <c r="R367" s="501"/>
      <c r="S367" s="501"/>
    </row>
    <row r="368" spans="2:19" s="502" customFormat="1" ht="21.6" customHeight="1">
      <c r="B368" s="495"/>
      <c r="C368" s="496"/>
      <c r="D368" s="497"/>
      <c r="E368" s="497"/>
      <c r="F368" s="497"/>
      <c r="G368" s="497"/>
      <c r="H368" s="498"/>
      <c r="I368" s="499"/>
      <c r="J368" s="500"/>
      <c r="K368" s="500"/>
      <c r="L368" s="501"/>
      <c r="M368" s="501"/>
      <c r="N368" s="501"/>
      <c r="O368" s="501"/>
      <c r="P368" s="501"/>
      <c r="Q368" s="501"/>
      <c r="R368" s="501"/>
      <c r="S368" s="501"/>
    </row>
    <row r="369" spans="2:19" s="502" customFormat="1" ht="21.6" customHeight="1">
      <c r="B369" s="495"/>
      <c r="C369" s="496"/>
      <c r="D369" s="497"/>
      <c r="E369" s="497"/>
      <c r="F369" s="497"/>
      <c r="G369" s="497"/>
      <c r="H369" s="498"/>
      <c r="I369" s="499"/>
      <c r="J369" s="500"/>
      <c r="K369" s="500"/>
      <c r="L369" s="501"/>
      <c r="M369" s="501"/>
      <c r="N369" s="501"/>
      <c r="O369" s="501"/>
      <c r="P369" s="501"/>
      <c r="Q369" s="501"/>
      <c r="R369" s="501"/>
      <c r="S369" s="501"/>
    </row>
    <row r="370" spans="2:19" s="502" customFormat="1" ht="21.6" customHeight="1">
      <c r="B370" s="495"/>
      <c r="C370" s="496"/>
      <c r="D370" s="497"/>
      <c r="E370" s="497"/>
      <c r="F370" s="497"/>
      <c r="G370" s="497"/>
      <c r="H370" s="498"/>
      <c r="I370" s="499"/>
      <c r="J370" s="500"/>
      <c r="K370" s="500"/>
      <c r="L370" s="501"/>
      <c r="M370" s="501"/>
      <c r="N370" s="501"/>
      <c r="O370" s="501"/>
      <c r="P370" s="501"/>
      <c r="Q370" s="501"/>
      <c r="R370" s="501"/>
      <c r="S370" s="501"/>
    </row>
    <row r="371" spans="2:19" s="502" customFormat="1" ht="21.6" customHeight="1">
      <c r="B371" s="495"/>
      <c r="C371" s="496"/>
      <c r="D371" s="497"/>
      <c r="E371" s="497"/>
      <c r="F371" s="497"/>
      <c r="G371" s="497"/>
      <c r="H371" s="498"/>
      <c r="I371" s="499"/>
      <c r="J371" s="500"/>
      <c r="K371" s="500"/>
      <c r="L371" s="501"/>
      <c r="M371" s="501"/>
      <c r="N371" s="501"/>
      <c r="O371" s="501"/>
      <c r="P371" s="501"/>
      <c r="Q371" s="501"/>
      <c r="R371" s="501"/>
      <c r="S371" s="501"/>
    </row>
    <row r="372" spans="2:19" s="502" customFormat="1" ht="21.6" customHeight="1">
      <c r="B372" s="495"/>
      <c r="C372" s="496"/>
      <c r="D372" s="497"/>
      <c r="E372" s="497"/>
      <c r="F372" s="497"/>
      <c r="G372" s="497"/>
      <c r="H372" s="498"/>
      <c r="I372" s="499"/>
      <c r="J372" s="500"/>
      <c r="K372" s="500"/>
      <c r="L372" s="501"/>
      <c r="M372" s="501"/>
      <c r="N372" s="501"/>
      <c r="O372" s="501"/>
      <c r="P372" s="501"/>
      <c r="Q372" s="501"/>
      <c r="R372" s="501"/>
      <c r="S372" s="501"/>
    </row>
    <row r="373" spans="2:19" s="502" customFormat="1" ht="21.6" customHeight="1">
      <c r="B373" s="495"/>
      <c r="C373" s="496"/>
      <c r="D373" s="497"/>
      <c r="E373" s="497"/>
      <c r="F373" s="497"/>
      <c r="G373" s="497"/>
      <c r="H373" s="498"/>
      <c r="I373" s="499"/>
      <c r="J373" s="500"/>
      <c r="K373" s="500"/>
      <c r="L373" s="501"/>
      <c r="M373" s="501"/>
      <c r="N373" s="501"/>
      <c r="O373" s="501"/>
      <c r="P373" s="501"/>
      <c r="Q373" s="501"/>
      <c r="R373" s="501"/>
      <c r="S373" s="501"/>
    </row>
    <row r="374" spans="2:19" s="502" customFormat="1" ht="21.6" customHeight="1">
      <c r="B374" s="495"/>
      <c r="C374" s="496"/>
      <c r="D374" s="497"/>
      <c r="E374" s="497"/>
      <c r="F374" s="497"/>
      <c r="G374" s="497"/>
      <c r="H374" s="498"/>
      <c r="I374" s="499"/>
      <c r="J374" s="500"/>
      <c r="K374" s="500"/>
      <c r="L374" s="501"/>
      <c r="M374" s="501"/>
      <c r="N374" s="501"/>
      <c r="O374" s="501"/>
      <c r="P374" s="501"/>
      <c r="Q374" s="501"/>
      <c r="R374" s="501"/>
      <c r="S374" s="501"/>
    </row>
    <row r="375" spans="2:19" s="502" customFormat="1" ht="21.6" customHeight="1">
      <c r="B375" s="495"/>
      <c r="C375" s="496"/>
      <c r="D375" s="497"/>
      <c r="E375" s="497"/>
      <c r="F375" s="497"/>
      <c r="G375" s="497"/>
      <c r="H375" s="498"/>
      <c r="I375" s="499"/>
      <c r="J375" s="500"/>
      <c r="K375" s="500"/>
      <c r="L375" s="501"/>
      <c r="M375" s="501"/>
      <c r="N375" s="501"/>
      <c r="O375" s="501"/>
      <c r="P375" s="501"/>
      <c r="Q375" s="501"/>
      <c r="R375" s="501"/>
      <c r="S375" s="501"/>
    </row>
    <row r="376" spans="2:19" s="502" customFormat="1" ht="21.6" customHeight="1">
      <c r="B376" s="495"/>
      <c r="C376" s="496"/>
      <c r="D376" s="497"/>
      <c r="E376" s="497"/>
      <c r="F376" s="497"/>
      <c r="G376" s="497"/>
      <c r="H376" s="498"/>
      <c r="I376" s="499"/>
      <c r="J376" s="500"/>
      <c r="K376" s="500"/>
      <c r="L376" s="501"/>
      <c r="M376" s="501"/>
      <c r="N376" s="501"/>
      <c r="O376" s="501"/>
      <c r="P376" s="501"/>
      <c r="Q376" s="501"/>
      <c r="R376" s="501"/>
      <c r="S376" s="501"/>
    </row>
    <row r="377" spans="2:19" s="502" customFormat="1" ht="21.6" customHeight="1">
      <c r="B377" s="495"/>
      <c r="C377" s="496"/>
      <c r="D377" s="497"/>
      <c r="E377" s="497"/>
      <c r="F377" s="497"/>
      <c r="G377" s="497"/>
      <c r="H377" s="498"/>
      <c r="I377" s="499"/>
      <c r="J377" s="500"/>
      <c r="K377" s="500"/>
      <c r="L377" s="501"/>
      <c r="M377" s="501"/>
      <c r="N377" s="501"/>
      <c r="O377" s="501"/>
      <c r="P377" s="501"/>
      <c r="Q377" s="501"/>
      <c r="R377" s="501"/>
      <c r="S377" s="501"/>
    </row>
    <row r="378" spans="2:19" s="502" customFormat="1" ht="21.6" customHeight="1">
      <c r="B378" s="495"/>
      <c r="C378" s="496"/>
      <c r="D378" s="497"/>
      <c r="E378" s="497"/>
      <c r="F378" s="497"/>
      <c r="G378" s="497"/>
      <c r="H378" s="498"/>
      <c r="I378" s="499"/>
      <c r="J378" s="500"/>
      <c r="K378" s="500"/>
      <c r="L378" s="501"/>
      <c r="M378" s="501"/>
      <c r="N378" s="501"/>
      <c r="O378" s="501"/>
      <c r="P378" s="501"/>
      <c r="Q378" s="501"/>
      <c r="R378" s="501"/>
      <c r="S378" s="501"/>
    </row>
    <row r="379" spans="2:19" s="502" customFormat="1" ht="21.6" customHeight="1">
      <c r="B379" s="495"/>
      <c r="C379" s="496"/>
      <c r="D379" s="497"/>
      <c r="E379" s="497"/>
      <c r="F379" s="497"/>
      <c r="G379" s="497"/>
      <c r="H379" s="498"/>
      <c r="I379" s="499"/>
      <c r="J379" s="500"/>
      <c r="K379" s="500"/>
      <c r="L379" s="501"/>
      <c r="M379" s="501"/>
      <c r="N379" s="501"/>
      <c r="O379" s="501"/>
      <c r="P379" s="501"/>
      <c r="Q379" s="501"/>
      <c r="R379" s="501"/>
      <c r="S379" s="501"/>
    </row>
    <row r="380" spans="2:19" s="502" customFormat="1" ht="21.6" customHeight="1">
      <c r="B380" s="495"/>
      <c r="C380" s="496"/>
      <c r="D380" s="497"/>
      <c r="E380" s="497"/>
      <c r="F380" s="497"/>
      <c r="G380" s="497"/>
      <c r="H380" s="498"/>
      <c r="I380" s="499"/>
      <c r="J380" s="500"/>
      <c r="K380" s="500"/>
      <c r="L380" s="501"/>
      <c r="M380" s="501"/>
      <c r="N380" s="501"/>
      <c r="O380" s="501"/>
      <c r="P380" s="501"/>
      <c r="Q380" s="501"/>
      <c r="R380" s="501"/>
      <c r="S380" s="501"/>
    </row>
    <row r="381" spans="2:19" s="502" customFormat="1" ht="21.6" customHeight="1">
      <c r="B381" s="495"/>
      <c r="C381" s="496"/>
      <c r="D381" s="497"/>
      <c r="E381" s="497"/>
      <c r="F381" s="497"/>
      <c r="G381" s="497"/>
      <c r="H381" s="498"/>
      <c r="I381" s="499"/>
      <c r="J381" s="500"/>
      <c r="K381" s="500"/>
      <c r="L381" s="501"/>
      <c r="M381" s="501"/>
      <c r="N381" s="501"/>
      <c r="O381" s="501"/>
      <c r="P381" s="501"/>
      <c r="Q381" s="501"/>
      <c r="R381" s="501"/>
      <c r="S381" s="501"/>
    </row>
    <row r="382" spans="2:19" s="502" customFormat="1" ht="21.6" customHeight="1">
      <c r="B382" s="495"/>
      <c r="C382" s="496"/>
      <c r="D382" s="497"/>
      <c r="E382" s="497"/>
      <c r="F382" s="497"/>
      <c r="G382" s="497"/>
      <c r="H382" s="498"/>
      <c r="I382" s="499"/>
      <c r="J382" s="500"/>
      <c r="K382" s="500"/>
      <c r="L382" s="501"/>
      <c r="M382" s="501"/>
      <c r="N382" s="501"/>
      <c r="O382" s="501"/>
      <c r="P382" s="501"/>
      <c r="Q382" s="501"/>
      <c r="R382" s="501"/>
      <c r="S382" s="501"/>
    </row>
    <row r="383" spans="2:19" s="502" customFormat="1" ht="21.6" customHeight="1">
      <c r="B383" s="495"/>
      <c r="C383" s="496"/>
      <c r="D383" s="497"/>
      <c r="E383" s="497"/>
      <c r="F383" s="497"/>
      <c r="G383" s="497"/>
      <c r="H383" s="498"/>
      <c r="I383" s="499"/>
      <c r="J383" s="500"/>
      <c r="K383" s="500"/>
      <c r="L383" s="501"/>
      <c r="M383" s="501"/>
      <c r="N383" s="501"/>
      <c r="O383" s="501"/>
      <c r="P383" s="501"/>
      <c r="Q383" s="501"/>
      <c r="R383" s="501"/>
      <c r="S383" s="501"/>
    </row>
    <row r="384" spans="2:19" s="502" customFormat="1" ht="21.6" customHeight="1">
      <c r="B384" s="495"/>
      <c r="C384" s="496"/>
      <c r="D384" s="497"/>
      <c r="E384" s="497"/>
      <c r="F384" s="497"/>
      <c r="G384" s="497"/>
      <c r="H384" s="498"/>
      <c r="I384" s="499"/>
      <c r="J384" s="500"/>
      <c r="K384" s="500"/>
      <c r="L384" s="501"/>
      <c r="M384" s="501"/>
      <c r="N384" s="501"/>
      <c r="O384" s="501"/>
      <c r="P384" s="501"/>
      <c r="Q384" s="501"/>
      <c r="R384" s="501"/>
      <c r="S384" s="501"/>
    </row>
    <row r="385" spans="2:19" s="502" customFormat="1" ht="21.6" customHeight="1">
      <c r="B385" s="495"/>
      <c r="C385" s="496"/>
      <c r="D385" s="497"/>
      <c r="E385" s="497"/>
      <c r="F385" s="497"/>
      <c r="G385" s="497"/>
      <c r="H385" s="498"/>
      <c r="I385" s="499"/>
      <c r="J385" s="500"/>
      <c r="K385" s="500"/>
      <c r="L385" s="501"/>
      <c r="M385" s="501"/>
      <c r="N385" s="501"/>
      <c r="O385" s="501"/>
      <c r="P385" s="501"/>
      <c r="Q385" s="501"/>
      <c r="R385" s="501"/>
      <c r="S385" s="501"/>
    </row>
    <row r="386" spans="2:19" s="502" customFormat="1" ht="21.6" customHeight="1">
      <c r="B386" s="495"/>
      <c r="C386" s="496"/>
      <c r="D386" s="497"/>
      <c r="E386" s="497"/>
      <c r="F386" s="497"/>
      <c r="G386" s="497"/>
      <c r="H386" s="498"/>
      <c r="I386" s="499"/>
      <c r="J386" s="500"/>
      <c r="K386" s="500"/>
      <c r="L386" s="501"/>
      <c r="M386" s="501"/>
      <c r="N386" s="501"/>
      <c r="O386" s="501"/>
      <c r="P386" s="501"/>
      <c r="Q386" s="501"/>
      <c r="R386" s="501"/>
      <c r="S386" s="501"/>
    </row>
    <row r="387" spans="2:19" s="502" customFormat="1" ht="21.6" customHeight="1">
      <c r="B387" s="495"/>
      <c r="C387" s="496"/>
      <c r="D387" s="497"/>
      <c r="E387" s="497"/>
      <c r="F387" s="497"/>
      <c r="G387" s="497"/>
      <c r="H387" s="498"/>
      <c r="I387" s="499"/>
      <c r="J387" s="500"/>
      <c r="K387" s="500"/>
      <c r="L387" s="501"/>
      <c r="M387" s="501"/>
      <c r="N387" s="501"/>
      <c r="O387" s="501"/>
      <c r="P387" s="501"/>
      <c r="Q387" s="501"/>
      <c r="R387" s="501"/>
      <c r="S387" s="501"/>
    </row>
    <row r="388" spans="2:19" s="502" customFormat="1" ht="21.6" customHeight="1">
      <c r="B388" s="495"/>
      <c r="C388" s="496"/>
      <c r="D388" s="497"/>
      <c r="E388" s="497"/>
      <c r="F388" s="497"/>
      <c r="G388" s="497"/>
      <c r="H388" s="498"/>
      <c r="I388" s="499"/>
      <c r="J388" s="500"/>
      <c r="K388" s="500"/>
      <c r="L388" s="501"/>
      <c r="M388" s="501"/>
      <c r="N388" s="501"/>
      <c r="O388" s="501"/>
      <c r="P388" s="501"/>
      <c r="Q388" s="501"/>
      <c r="R388" s="501"/>
      <c r="S388" s="501"/>
    </row>
    <row r="389" spans="2:19" s="502" customFormat="1" ht="21.6" customHeight="1">
      <c r="B389" s="495"/>
      <c r="C389" s="496"/>
      <c r="D389" s="497"/>
      <c r="E389" s="497"/>
      <c r="F389" s="497"/>
      <c r="G389" s="497"/>
      <c r="H389" s="498"/>
      <c r="I389" s="499"/>
      <c r="J389" s="500"/>
      <c r="K389" s="500"/>
      <c r="L389" s="501"/>
      <c r="M389" s="501"/>
      <c r="N389" s="501"/>
      <c r="O389" s="501"/>
      <c r="P389" s="501"/>
      <c r="Q389" s="501"/>
      <c r="R389" s="501"/>
      <c r="S389" s="501"/>
    </row>
    <row r="390" spans="2:19" s="502" customFormat="1" ht="21.6" customHeight="1">
      <c r="B390" s="495"/>
      <c r="C390" s="496"/>
      <c r="D390" s="497"/>
      <c r="E390" s="497"/>
      <c r="F390" s="497"/>
      <c r="G390" s="497"/>
      <c r="H390" s="498"/>
      <c r="I390" s="499"/>
      <c r="J390" s="500"/>
      <c r="K390" s="500"/>
      <c r="L390" s="501"/>
      <c r="M390" s="501"/>
      <c r="N390" s="501"/>
      <c r="O390" s="501"/>
      <c r="P390" s="501"/>
      <c r="Q390" s="501"/>
      <c r="R390" s="501"/>
      <c r="S390" s="501"/>
    </row>
    <row r="391" spans="2:19" s="502" customFormat="1" ht="21.6" customHeight="1">
      <c r="B391" s="495"/>
      <c r="C391" s="496"/>
      <c r="D391" s="497"/>
      <c r="E391" s="497"/>
      <c r="F391" s="497"/>
      <c r="G391" s="497"/>
      <c r="H391" s="498"/>
      <c r="I391" s="499"/>
      <c r="J391" s="500"/>
      <c r="K391" s="500"/>
      <c r="L391" s="501"/>
      <c r="M391" s="501"/>
      <c r="N391" s="501"/>
      <c r="O391" s="501"/>
      <c r="P391" s="501"/>
      <c r="Q391" s="501"/>
      <c r="R391" s="501"/>
      <c r="S391" s="501"/>
    </row>
    <row r="392" spans="2:19" s="502" customFormat="1" ht="21.6" customHeight="1">
      <c r="B392" s="495"/>
      <c r="C392" s="496"/>
      <c r="D392" s="497"/>
      <c r="E392" s="497"/>
      <c r="F392" s="497"/>
      <c r="G392" s="497"/>
      <c r="H392" s="498"/>
      <c r="I392" s="499"/>
      <c r="J392" s="500"/>
      <c r="K392" s="500"/>
      <c r="L392" s="501"/>
      <c r="M392" s="501"/>
      <c r="N392" s="501"/>
      <c r="O392" s="501"/>
      <c r="P392" s="501"/>
      <c r="Q392" s="501"/>
      <c r="R392" s="501"/>
      <c r="S392" s="501"/>
    </row>
    <row r="393" spans="2:19" s="502" customFormat="1" ht="21.6" customHeight="1">
      <c r="B393" s="495"/>
      <c r="C393" s="496"/>
      <c r="D393" s="497"/>
      <c r="E393" s="497"/>
      <c r="F393" s="497"/>
      <c r="G393" s="497"/>
      <c r="H393" s="498"/>
      <c r="I393" s="499"/>
      <c r="J393" s="500"/>
      <c r="K393" s="500"/>
      <c r="L393" s="501"/>
      <c r="M393" s="501"/>
      <c r="N393" s="501"/>
      <c r="O393" s="501"/>
      <c r="P393" s="501"/>
      <c r="Q393" s="501"/>
      <c r="R393" s="501"/>
      <c r="S393" s="501"/>
    </row>
    <row r="394" spans="2:19" s="502" customFormat="1" ht="21.6" customHeight="1">
      <c r="B394" s="495"/>
      <c r="C394" s="496"/>
      <c r="D394" s="497"/>
      <c r="E394" s="497"/>
      <c r="F394" s="497"/>
      <c r="G394" s="497"/>
      <c r="H394" s="498"/>
      <c r="I394" s="499"/>
      <c r="J394" s="500"/>
      <c r="K394" s="500"/>
      <c r="L394" s="501"/>
      <c r="M394" s="501"/>
      <c r="N394" s="501"/>
      <c r="O394" s="501"/>
      <c r="P394" s="501"/>
      <c r="Q394" s="501"/>
      <c r="R394" s="501"/>
      <c r="S394" s="501"/>
    </row>
    <row r="395" spans="2:19" s="502" customFormat="1" ht="21.6" customHeight="1">
      <c r="B395" s="495"/>
      <c r="C395" s="496"/>
      <c r="D395" s="497"/>
      <c r="E395" s="497"/>
      <c r="F395" s="497"/>
      <c r="G395" s="497"/>
      <c r="H395" s="498"/>
      <c r="I395" s="499"/>
      <c r="J395" s="500"/>
      <c r="K395" s="500"/>
      <c r="L395" s="501"/>
      <c r="M395" s="501"/>
      <c r="N395" s="501"/>
      <c r="O395" s="501"/>
      <c r="P395" s="501"/>
      <c r="Q395" s="501"/>
      <c r="R395" s="501"/>
      <c r="S395" s="501"/>
    </row>
    <row r="396" spans="2:19" s="502" customFormat="1" ht="21.6" customHeight="1">
      <c r="B396" s="495"/>
      <c r="C396" s="496"/>
      <c r="D396" s="497"/>
      <c r="E396" s="497"/>
      <c r="F396" s="497"/>
      <c r="G396" s="497"/>
      <c r="H396" s="498"/>
      <c r="I396" s="499"/>
      <c r="J396" s="500"/>
      <c r="K396" s="500"/>
      <c r="L396" s="501"/>
      <c r="M396" s="501"/>
      <c r="N396" s="501"/>
      <c r="O396" s="501"/>
      <c r="P396" s="501"/>
      <c r="Q396" s="501"/>
      <c r="R396" s="501"/>
      <c r="S396" s="501"/>
    </row>
    <row r="397" spans="2:19" s="502" customFormat="1" ht="21.6" customHeight="1">
      <c r="B397" s="495"/>
      <c r="C397" s="496"/>
      <c r="D397" s="497"/>
      <c r="E397" s="497"/>
      <c r="F397" s="497"/>
      <c r="G397" s="497"/>
      <c r="H397" s="498"/>
      <c r="I397" s="499"/>
      <c r="J397" s="500"/>
      <c r="K397" s="500"/>
      <c r="L397" s="501"/>
      <c r="M397" s="501"/>
      <c r="N397" s="501"/>
      <c r="O397" s="501"/>
      <c r="P397" s="501"/>
      <c r="Q397" s="501"/>
      <c r="R397" s="501"/>
      <c r="S397" s="501"/>
    </row>
    <row r="398" spans="2:19" s="502" customFormat="1" ht="21.6" customHeight="1">
      <c r="B398" s="495"/>
      <c r="C398" s="496"/>
      <c r="D398" s="497"/>
      <c r="E398" s="497"/>
      <c r="F398" s="497"/>
      <c r="G398" s="497"/>
      <c r="H398" s="498"/>
      <c r="I398" s="499"/>
      <c r="J398" s="500"/>
      <c r="K398" s="500"/>
      <c r="L398" s="501"/>
      <c r="M398" s="501"/>
      <c r="N398" s="501"/>
      <c r="O398" s="501"/>
      <c r="P398" s="501"/>
      <c r="Q398" s="501"/>
      <c r="R398" s="501"/>
      <c r="S398" s="501"/>
    </row>
    <row r="399" spans="2:19" s="502" customFormat="1" ht="21.6" customHeight="1">
      <c r="B399" s="495"/>
      <c r="C399" s="496"/>
      <c r="D399" s="497"/>
      <c r="E399" s="497"/>
      <c r="F399" s="497"/>
      <c r="G399" s="497"/>
      <c r="H399" s="498"/>
      <c r="I399" s="499"/>
      <c r="J399" s="500"/>
      <c r="K399" s="500"/>
      <c r="L399" s="501"/>
      <c r="M399" s="501"/>
      <c r="N399" s="501"/>
      <c r="O399" s="501"/>
      <c r="P399" s="501"/>
      <c r="Q399" s="501"/>
      <c r="R399" s="501"/>
      <c r="S399" s="501"/>
    </row>
    <row r="400" spans="2:19" s="502" customFormat="1" ht="21.6" customHeight="1">
      <c r="B400" s="495"/>
      <c r="C400" s="496"/>
      <c r="D400" s="497"/>
      <c r="E400" s="497"/>
      <c r="F400" s="497"/>
      <c r="G400" s="497"/>
      <c r="H400" s="498"/>
      <c r="I400" s="499"/>
      <c r="J400" s="500"/>
      <c r="K400" s="500"/>
      <c r="L400" s="501"/>
      <c r="M400" s="501"/>
      <c r="N400" s="501"/>
      <c r="O400" s="501"/>
      <c r="P400" s="501"/>
      <c r="Q400" s="501"/>
      <c r="R400" s="501"/>
      <c r="S400" s="501"/>
    </row>
    <row r="401" spans="1:21" s="502" customFormat="1" ht="21.6" customHeight="1">
      <c r="B401" s="495"/>
      <c r="C401" s="496"/>
      <c r="D401" s="497"/>
      <c r="E401" s="497"/>
      <c r="F401" s="497"/>
      <c r="G401" s="497"/>
      <c r="H401" s="498"/>
      <c r="I401" s="499"/>
      <c r="J401" s="500"/>
      <c r="K401" s="500"/>
      <c r="L401" s="501"/>
      <c r="M401" s="501"/>
      <c r="N401" s="501"/>
      <c r="O401" s="501"/>
      <c r="P401" s="501"/>
      <c r="Q401" s="501"/>
      <c r="R401" s="501"/>
      <c r="S401" s="501"/>
    </row>
    <row r="402" spans="1:21" s="408" customFormat="1">
      <c r="A402" s="503"/>
      <c r="B402" s="438"/>
      <c r="C402" s="438"/>
      <c r="D402" s="438"/>
      <c r="E402" s="438"/>
      <c r="F402" s="438"/>
      <c r="G402" s="438"/>
      <c r="H402" s="405"/>
      <c r="I402" s="406"/>
      <c r="J402" s="439"/>
      <c r="K402" s="439"/>
      <c r="L402" s="440"/>
      <c r="M402" s="440"/>
      <c r="N402" s="440"/>
      <c r="O402" s="440"/>
      <c r="P402" s="440"/>
      <c r="Q402" s="440"/>
      <c r="R402" s="440"/>
      <c r="S402" s="440"/>
    </row>
    <row r="403" spans="1:21" s="447" customFormat="1" ht="50.1" customHeight="1">
      <c r="A403" s="280"/>
      <c r="B403" s="593" t="s">
        <v>310</v>
      </c>
      <c r="C403" s="593"/>
      <c r="D403" s="593"/>
      <c r="E403" s="593"/>
      <c r="F403" s="593"/>
      <c r="G403" s="593"/>
      <c r="H403" s="593"/>
      <c r="I403" s="280"/>
      <c r="J403" s="451"/>
      <c r="K403" s="451"/>
      <c r="R403" s="452"/>
      <c r="S403" s="452"/>
      <c r="T403" s="452"/>
      <c r="U403" s="452"/>
    </row>
    <row r="404" spans="1:21" s="408" customFormat="1" ht="20.100000000000001" customHeight="1">
      <c r="A404" s="353"/>
      <c r="B404" s="594" t="s">
        <v>311</v>
      </c>
      <c r="C404" s="594"/>
      <c r="D404" s="594"/>
      <c r="E404" s="594"/>
      <c r="F404" s="594"/>
      <c r="G404" s="594"/>
      <c r="H404" s="594"/>
      <c r="I404" s="406"/>
      <c r="J404" s="439"/>
      <c r="K404" s="439"/>
    </row>
    <row r="405" spans="1:21" s="408" customFormat="1" ht="38.1" customHeight="1">
      <c r="B405" s="599" t="s">
        <v>206</v>
      </c>
      <c r="C405" s="654" t="s">
        <v>312</v>
      </c>
      <c r="D405" s="655"/>
      <c r="E405" s="655"/>
      <c r="F405" s="656"/>
      <c r="G405" s="657" t="s">
        <v>272</v>
      </c>
      <c r="H405" s="659" t="s">
        <v>4</v>
      </c>
      <c r="I405" s="406"/>
      <c r="J405" s="439"/>
      <c r="K405" s="439"/>
    </row>
    <row r="406" spans="1:21" s="408" customFormat="1" ht="54.95" customHeight="1">
      <c r="B406" s="600"/>
      <c r="C406" s="45" t="s">
        <v>313</v>
      </c>
      <c r="D406" s="45" t="s">
        <v>314</v>
      </c>
      <c r="E406" s="45" t="s">
        <v>315</v>
      </c>
      <c r="F406" s="45" t="s">
        <v>316</v>
      </c>
      <c r="G406" s="658"/>
      <c r="H406" s="660"/>
      <c r="I406" s="406"/>
      <c r="J406" s="439"/>
      <c r="K406" s="439"/>
    </row>
    <row r="407" spans="1:21" s="447" customFormat="1" ht="18" customHeight="1">
      <c r="B407" s="415" t="s">
        <v>1</v>
      </c>
      <c r="C407" s="416">
        <v>69.15581368547852</v>
      </c>
      <c r="D407" s="416">
        <v>79.947790542801798</v>
      </c>
      <c r="E407" s="416">
        <v>0</v>
      </c>
      <c r="F407" s="416">
        <v>94.715334200441191</v>
      </c>
      <c r="G407" s="504">
        <v>8214</v>
      </c>
      <c r="H407" s="505" t="s">
        <v>0</v>
      </c>
      <c r="I407" s="506"/>
      <c r="J407" s="451"/>
      <c r="K407" s="451"/>
    </row>
    <row r="408" spans="1:21" s="447" customFormat="1" ht="18" customHeight="1">
      <c r="B408" s="419" t="s">
        <v>3</v>
      </c>
      <c r="C408" s="420">
        <v>42.763352375747708</v>
      </c>
      <c r="D408" s="420">
        <v>66.632881705573055</v>
      </c>
      <c r="E408" s="420">
        <v>0</v>
      </c>
      <c r="F408" s="420">
        <v>95.965501589318194</v>
      </c>
      <c r="G408" s="507">
        <v>8354</v>
      </c>
      <c r="H408" s="508" t="s">
        <v>2</v>
      </c>
      <c r="I408" s="506"/>
      <c r="J408" s="451"/>
      <c r="K408" s="451"/>
    </row>
    <row r="409" spans="1:21" s="447" customFormat="1" ht="18" customHeight="1">
      <c r="B409" s="415" t="s">
        <v>10</v>
      </c>
      <c r="C409" s="416">
        <v>63.596579310374736</v>
      </c>
      <c r="D409" s="416">
        <v>70.889865859698901</v>
      </c>
      <c r="E409" s="416">
        <v>0</v>
      </c>
      <c r="F409" s="416">
        <v>89.438338310275455</v>
      </c>
      <c r="G409" s="504">
        <v>5339</v>
      </c>
      <c r="H409" s="505" t="s">
        <v>9</v>
      </c>
      <c r="I409" s="506"/>
      <c r="J409" s="451"/>
      <c r="K409" s="451"/>
    </row>
    <row r="410" spans="1:21" s="447" customFormat="1" ht="18" customHeight="1">
      <c r="B410" s="419" t="s">
        <v>12</v>
      </c>
      <c r="C410" s="420">
        <v>68.430281527511966</v>
      </c>
      <c r="D410" s="420">
        <v>74.036691136270676</v>
      </c>
      <c r="E410" s="420">
        <v>0</v>
      </c>
      <c r="F410" s="420">
        <v>90.701608129243738</v>
      </c>
      <c r="G410" s="507">
        <v>5001</v>
      </c>
      <c r="H410" s="508" t="s">
        <v>11</v>
      </c>
      <c r="I410" s="506"/>
      <c r="J410" s="451"/>
      <c r="K410" s="451"/>
    </row>
    <row r="411" spans="1:21" s="447" customFormat="1" ht="18" customHeight="1">
      <c r="B411" s="415" t="s">
        <v>14</v>
      </c>
      <c r="C411" s="416">
        <v>51.144498448991108</v>
      </c>
      <c r="D411" s="416">
        <v>76.102468482129467</v>
      </c>
      <c r="E411" s="416">
        <v>0</v>
      </c>
      <c r="F411" s="416">
        <v>92.7008291903893</v>
      </c>
      <c r="G411" s="504">
        <v>5659</v>
      </c>
      <c r="H411" s="505" t="s">
        <v>13</v>
      </c>
      <c r="I411" s="506"/>
      <c r="J411" s="451"/>
      <c r="K411" s="451"/>
    </row>
    <row r="412" spans="1:21" s="447" customFormat="1" ht="18" customHeight="1">
      <c r="B412" s="419" t="s">
        <v>16</v>
      </c>
      <c r="C412" s="420">
        <v>31.529512104547202</v>
      </c>
      <c r="D412" s="420">
        <v>52.02889852217519</v>
      </c>
      <c r="E412" s="420">
        <v>0</v>
      </c>
      <c r="F412" s="420">
        <v>92.747013306436358</v>
      </c>
      <c r="G412" s="507">
        <v>3564</v>
      </c>
      <c r="H412" s="508" t="s">
        <v>15</v>
      </c>
      <c r="I412" s="506"/>
      <c r="J412" s="451"/>
      <c r="K412" s="451"/>
    </row>
    <row r="413" spans="1:21" s="447" customFormat="1" ht="18" customHeight="1">
      <c r="B413" s="415" t="s">
        <v>18</v>
      </c>
      <c r="C413" s="416">
        <v>48.271909775561063</v>
      </c>
      <c r="D413" s="416">
        <v>66.59913546905149</v>
      </c>
      <c r="E413" s="416">
        <v>0</v>
      </c>
      <c r="F413" s="416">
        <v>93.651811583462944</v>
      </c>
      <c r="G413" s="504">
        <v>7346</v>
      </c>
      <c r="H413" s="505" t="s">
        <v>17</v>
      </c>
      <c r="I413" s="506"/>
      <c r="J413" s="451"/>
      <c r="K413" s="451"/>
    </row>
    <row r="414" spans="1:21" s="447" customFormat="1" ht="18" customHeight="1">
      <c r="B414" s="419" t="s">
        <v>20</v>
      </c>
      <c r="C414" s="420">
        <v>25.372781227156537</v>
      </c>
      <c r="D414" s="420">
        <v>35.034239167944122</v>
      </c>
      <c r="E414" s="420">
        <v>0</v>
      </c>
      <c r="F414" s="420">
        <v>91.132922442701584</v>
      </c>
      <c r="G414" s="507">
        <v>5947</v>
      </c>
      <c r="H414" s="508" t="s">
        <v>19</v>
      </c>
      <c r="I414" s="506"/>
      <c r="J414" s="451"/>
      <c r="K414" s="451"/>
    </row>
    <row r="415" spans="1:21" s="447" customFormat="1" ht="18" customHeight="1">
      <c r="B415" s="415" t="s">
        <v>22</v>
      </c>
      <c r="C415" s="416">
        <v>28.242376182241525</v>
      </c>
      <c r="D415" s="416">
        <v>63.70400282167369</v>
      </c>
      <c r="E415" s="416">
        <v>0</v>
      </c>
      <c r="F415" s="416">
        <v>92.011160426295802</v>
      </c>
      <c r="G415" s="504">
        <v>4501</v>
      </c>
      <c r="H415" s="505" t="s">
        <v>21</v>
      </c>
      <c r="I415" s="506"/>
      <c r="J415" s="451"/>
      <c r="K415" s="451"/>
    </row>
    <row r="416" spans="1:21" s="447" customFormat="1" ht="18" customHeight="1">
      <c r="B416" s="419" t="s">
        <v>24</v>
      </c>
      <c r="C416" s="420">
        <v>39.708461372069365</v>
      </c>
      <c r="D416" s="420">
        <v>57.43418424347486</v>
      </c>
      <c r="E416" s="420">
        <v>0</v>
      </c>
      <c r="F416" s="420">
        <v>91.766691570179063</v>
      </c>
      <c r="G416" s="507">
        <v>3676</v>
      </c>
      <c r="H416" s="508" t="s">
        <v>23</v>
      </c>
      <c r="I416" s="506"/>
      <c r="J416" s="451"/>
      <c r="K416" s="451"/>
    </row>
    <row r="417" spans="1:19" s="447" customFormat="1" ht="18" customHeight="1">
      <c r="B417" s="415" t="s">
        <v>26</v>
      </c>
      <c r="C417" s="416">
        <v>30.993602175851002</v>
      </c>
      <c r="D417" s="416">
        <v>68.058172388798553</v>
      </c>
      <c r="E417" s="416">
        <v>0</v>
      </c>
      <c r="F417" s="416">
        <v>87.59759752768727</v>
      </c>
      <c r="G417" s="504">
        <v>2870</v>
      </c>
      <c r="H417" s="505" t="s">
        <v>25</v>
      </c>
      <c r="I417" s="506"/>
      <c r="J417" s="451"/>
      <c r="K417" s="451"/>
    </row>
    <row r="418" spans="1:19" s="449" customFormat="1" ht="18" customHeight="1">
      <c r="B418" s="424" t="s">
        <v>27</v>
      </c>
      <c r="C418" s="425">
        <v>47.566387668368186</v>
      </c>
      <c r="D418" s="425">
        <v>65.633910422850491</v>
      </c>
      <c r="E418" s="425">
        <v>0</v>
      </c>
      <c r="F418" s="425">
        <v>92.585823412199176</v>
      </c>
      <c r="G418" s="509">
        <v>60471</v>
      </c>
      <c r="H418" s="426" t="s">
        <v>28</v>
      </c>
      <c r="I418" s="506"/>
      <c r="J418" s="453"/>
      <c r="K418" s="453"/>
    </row>
    <row r="419" spans="1:19" s="447" customFormat="1" ht="18" customHeight="1" thickBot="1">
      <c r="B419" s="429" t="s">
        <v>30</v>
      </c>
      <c r="C419" s="430">
        <v>61.4</v>
      </c>
      <c r="D419" s="430">
        <v>84.611587593082604</v>
      </c>
      <c r="E419" s="430">
        <v>22.33</v>
      </c>
      <c r="F419" s="488">
        <v>96.553543708458093</v>
      </c>
      <c r="G419" s="510">
        <v>3289901</v>
      </c>
      <c r="H419" s="431" t="s">
        <v>216</v>
      </c>
      <c r="J419" s="451"/>
      <c r="K419" s="451"/>
    </row>
    <row r="420" spans="1:19" s="447" customFormat="1" ht="45.95" customHeight="1">
      <c r="A420" s="280"/>
      <c r="B420" s="593" t="s">
        <v>310</v>
      </c>
      <c r="C420" s="593"/>
      <c r="D420" s="593"/>
      <c r="E420" s="593"/>
      <c r="F420" s="593"/>
      <c r="G420" s="593"/>
      <c r="H420" s="593"/>
      <c r="J420" s="451"/>
      <c r="K420" s="451"/>
      <c r="L420" s="452"/>
      <c r="M420" s="452"/>
      <c r="N420" s="452"/>
      <c r="O420" s="452"/>
      <c r="P420" s="452"/>
      <c r="Q420" s="452"/>
      <c r="R420" s="452"/>
      <c r="S420" s="452"/>
    </row>
    <row r="421" spans="1:19" s="408" customFormat="1" ht="20.100000000000001" customHeight="1">
      <c r="A421" s="353"/>
      <c r="B421" s="594" t="s">
        <v>317</v>
      </c>
      <c r="C421" s="594"/>
      <c r="D421" s="594"/>
      <c r="E421" s="594"/>
      <c r="F421" s="594"/>
      <c r="G421" s="594"/>
      <c r="H421" s="594"/>
      <c r="J421" s="439"/>
      <c r="K421" s="439"/>
      <c r="L421" s="440"/>
      <c r="M421" s="440"/>
      <c r="N421" s="440"/>
      <c r="O421" s="440"/>
      <c r="P421" s="440"/>
      <c r="Q421" s="440"/>
      <c r="R421" s="440"/>
      <c r="S421" s="440"/>
    </row>
    <row r="422" spans="1:19" s="408" customFormat="1" ht="38.1" customHeight="1">
      <c r="B422" s="599" t="s">
        <v>206</v>
      </c>
      <c r="C422" s="654" t="s">
        <v>312</v>
      </c>
      <c r="D422" s="655"/>
      <c r="E422" s="655"/>
      <c r="F422" s="656"/>
      <c r="G422" s="657" t="s">
        <v>272</v>
      </c>
      <c r="H422" s="659" t="s">
        <v>4</v>
      </c>
      <c r="I422" s="406"/>
      <c r="J422" s="439"/>
      <c r="K422" s="439"/>
      <c r="L422" s="440"/>
      <c r="M422" s="440"/>
      <c r="N422" s="440"/>
      <c r="O422" s="440"/>
      <c r="P422" s="440"/>
      <c r="Q422" s="440"/>
      <c r="R422" s="440"/>
      <c r="S422" s="440"/>
    </row>
    <row r="423" spans="1:19" s="408" customFormat="1" ht="54.95" customHeight="1">
      <c r="B423" s="600"/>
      <c r="C423" s="45" t="s">
        <v>313</v>
      </c>
      <c r="D423" s="45" t="s">
        <v>314</v>
      </c>
      <c r="E423" s="45" t="s">
        <v>315</v>
      </c>
      <c r="F423" s="45" t="s">
        <v>316</v>
      </c>
      <c r="G423" s="658"/>
      <c r="H423" s="660"/>
      <c r="I423" s="406"/>
      <c r="J423" s="439"/>
      <c r="K423" s="439"/>
      <c r="L423" s="440"/>
      <c r="M423" s="440"/>
      <c r="N423" s="440"/>
      <c r="O423" s="440"/>
      <c r="P423" s="440"/>
      <c r="Q423" s="440"/>
      <c r="R423" s="440"/>
      <c r="S423" s="440"/>
    </row>
    <row r="424" spans="1:19" s="447" customFormat="1" ht="18" customHeight="1">
      <c r="B424" s="415" t="s">
        <v>1</v>
      </c>
      <c r="C424" s="416">
        <v>91.749595597340246</v>
      </c>
      <c r="D424" s="416">
        <v>95.045418902107528</v>
      </c>
      <c r="E424" s="416">
        <v>0</v>
      </c>
      <c r="F424" s="416">
        <v>96.693580330978989</v>
      </c>
      <c r="G424" s="504">
        <v>6069</v>
      </c>
      <c r="H424" s="505" t="s">
        <v>0</v>
      </c>
      <c r="I424" s="506"/>
      <c r="J424" s="451"/>
      <c r="K424" s="451"/>
      <c r="L424" s="452"/>
      <c r="M424" s="452"/>
      <c r="N424" s="452"/>
      <c r="O424" s="452"/>
      <c r="P424" s="452"/>
      <c r="Q424" s="452"/>
      <c r="R424" s="452"/>
      <c r="S424" s="452"/>
    </row>
    <row r="425" spans="1:19" s="447" customFormat="1" ht="18" customHeight="1">
      <c r="B425" s="419" t="s">
        <v>3</v>
      </c>
      <c r="C425" s="420">
        <v>95.710726076669317</v>
      </c>
      <c r="D425" s="420">
        <v>93.660552598902541</v>
      </c>
      <c r="E425" s="420">
        <v>0</v>
      </c>
      <c r="F425" s="420">
        <v>97.763592916298407</v>
      </c>
      <c r="G425" s="507">
        <v>2995</v>
      </c>
      <c r="H425" s="508" t="s">
        <v>2</v>
      </c>
      <c r="I425" s="506"/>
      <c r="J425" s="451"/>
      <c r="K425" s="451"/>
      <c r="L425" s="452"/>
      <c r="M425" s="452"/>
      <c r="N425" s="452"/>
      <c r="O425" s="452"/>
      <c r="P425" s="452"/>
      <c r="Q425" s="452"/>
      <c r="R425" s="452"/>
      <c r="S425" s="452"/>
    </row>
    <row r="426" spans="1:19" s="447" customFormat="1" ht="18" customHeight="1">
      <c r="B426" s="415" t="s">
        <v>10</v>
      </c>
      <c r="C426" s="416">
        <v>91.132073080365501</v>
      </c>
      <c r="D426" s="416">
        <v>92.002639587788934</v>
      </c>
      <c r="E426" s="416">
        <v>0</v>
      </c>
      <c r="F426" s="416">
        <v>95.266972546392779</v>
      </c>
      <c r="G426" s="504">
        <v>3424</v>
      </c>
      <c r="H426" s="505" t="s">
        <v>9</v>
      </c>
      <c r="I426" s="506"/>
      <c r="J426" s="451"/>
      <c r="K426" s="451"/>
      <c r="L426" s="452"/>
      <c r="M426" s="452"/>
      <c r="N426" s="452"/>
      <c r="O426" s="452"/>
      <c r="P426" s="452"/>
      <c r="Q426" s="452"/>
      <c r="R426" s="452"/>
      <c r="S426" s="452"/>
    </row>
    <row r="427" spans="1:19" s="447" customFormat="1" ht="18" customHeight="1">
      <c r="B427" s="419" t="s">
        <v>12</v>
      </c>
      <c r="C427" s="420">
        <v>89.707335542146367</v>
      </c>
      <c r="D427" s="420">
        <v>91.076868644439799</v>
      </c>
      <c r="E427" s="420">
        <v>0</v>
      </c>
      <c r="F427" s="420">
        <v>95.419611633843047</v>
      </c>
      <c r="G427" s="507">
        <v>3140</v>
      </c>
      <c r="H427" s="508" t="s">
        <v>11</v>
      </c>
      <c r="I427" s="506"/>
      <c r="J427" s="451"/>
      <c r="K427" s="451"/>
      <c r="L427" s="452"/>
      <c r="M427" s="452"/>
      <c r="N427" s="452"/>
      <c r="O427" s="452"/>
      <c r="P427" s="452"/>
      <c r="Q427" s="452"/>
      <c r="R427" s="452"/>
      <c r="S427" s="452"/>
    </row>
    <row r="428" spans="1:19" s="447" customFormat="1" ht="18" customHeight="1">
      <c r="B428" s="415" t="s">
        <v>14</v>
      </c>
      <c r="C428" s="416">
        <v>93.849358632352065</v>
      </c>
      <c r="D428" s="416">
        <v>94.275452637779665</v>
      </c>
      <c r="E428" s="416">
        <v>0</v>
      </c>
      <c r="F428" s="416">
        <v>95.929418168766048</v>
      </c>
      <c r="G428" s="504">
        <v>2303</v>
      </c>
      <c r="H428" s="505" t="s">
        <v>13</v>
      </c>
      <c r="I428" s="506"/>
      <c r="J428" s="451"/>
      <c r="K428" s="451"/>
      <c r="L428" s="452"/>
      <c r="M428" s="452"/>
      <c r="N428" s="452"/>
      <c r="O428" s="452"/>
      <c r="P428" s="452"/>
      <c r="Q428" s="452"/>
      <c r="R428" s="452"/>
      <c r="S428" s="452"/>
    </row>
    <row r="429" spans="1:19" s="447" customFormat="1" ht="18" customHeight="1">
      <c r="B429" s="419" t="s">
        <v>16</v>
      </c>
      <c r="C429" s="420">
        <v>76.423170415349574</v>
      </c>
      <c r="D429" s="420">
        <v>84.063373718546117</v>
      </c>
      <c r="E429" s="420">
        <v>0</v>
      </c>
      <c r="F429" s="420">
        <v>98.042870456663564</v>
      </c>
      <c r="G429" s="507">
        <v>1073</v>
      </c>
      <c r="H429" s="508" t="s">
        <v>15</v>
      </c>
      <c r="I429" s="506"/>
      <c r="J429" s="451"/>
      <c r="K429" s="451"/>
      <c r="L429" s="452"/>
      <c r="M429" s="452"/>
      <c r="N429" s="452"/>
      <c r="O429" s="452"/>
      <c r="P429" s="452"/>
      <c r="Q429" s="452"/>
      <c r="R429" s="452"/>
      <c r="S429" s="452"/>
    </row>
    <row r="430" spans="1:19" s="447" customFormat="1" ht="18" customHeight="1">
      <c r="B430" s="415" t="s">
        <v>18</v>
      </c>
      <c r="C430" s="416">
        <v>82.307459582194241</v>
      </c>
      <c r="D430" s="416">
        <v>90.091427578196715</v>
      </c>
      <c r="E430" s="416">
        <v>0</v>
      </c>
      <c r="F430" s="416">
        <v>95.354817554888726</v>
      </c>
      <c r="G430" s="504">
        <v>3842</v>
      </c>
      <c r="H430" s="505" t="s">
        <v>17</v>
      </c>
      <c r="I430" s="506"/>
      <c r="J430" s="451"/>
      <c r="K430" s="451"/>
      <c r="L430" s="452"/>
      <c r="M430" s="452"/>
      <c r="N430" s="452"/>
      <c r="O430" s="452"/>
      <c r="P430" s="452"/>
      <c r="Q430" s="452"/>
      <c r="R430" s="452"/>
      <c r="S430" s="452"/>
    </row>
    <row r="431" spans="1:19" s="447" customFormat="1" ht="18" customHeight="1">
      <c r="B431" s="419" t="s">
        <v>20</v>
      </c>
      <c r="C431" s="420">
        <v>76.267512680943909</v>
      </c>
      <c r="D431" s="420">
        <v>82.667351399773395</v>
      </c>
      <c r="E431" s="420">
        <v>0</v>
      </c>
      <c r="F431" s="420">
        <v>92.126588066496595</v>
      </c>
      <c r="G431" s="507">
        <v>1281</v>
      </c>
      <c r="H431" s="508" t="s">
        <v>19</v>
      </c>
      <c r="I431" s="506"/>
      <c r="J431" s="451"/>
      <c r="K431" s="451"/>
      <c r="L431" s="452"/>
      <c r="M431" s="452"/>
      <c r="N431" s="452"/>
      <c r="O431" s="452"/>
      <c r="P431" s="452"/>
      <c r="Q431" s="452"/>
      <c r="R431" s="452"/>
      <c r="S431" s="452"/>
    </row>
    <row r="432" spans="1:19" s="447" customFormat="1" ht="18" customHeight="1">
      <c r="B432" s="415" t="s">
        <v>22</v>
      </c>
      <c r="C432" s="416">
        <v>92.44768542493091</v>
      </c>
      <c r="D432" s="416">
        <v>93.685616283119302</v>
      </c>
      <c r="E432" s="416">
        <v>0</v>
      </c>
      <c r="F432" s="416">
        <v>97.884291014683569</v>
      </c>
      <c r="G432" s="504">
        <v>888</v>
      </c>
      <c r="H432" s="505" t="s">
        <v>21</v>
      </c>
      <c r="I432" s="506"/>
      <c r="J432" s="451"/>
      <c r="K432" s="451"/>
      <c r="L432" s="452"/>
      <c r="M432" s="452"/>
      <c r="N432" s="452"/>
      <c r="O432" s="452"/>
      <c r="P432" s="452"/>
      <c r="Q432" s="452"/>
      <c r="R432" s="452"/>
      <c r="S432" s="452"/>
    </row>
    <row r="433" spans="1:19" s="447" customFormat="1" ht="18" customHeight="1">
      <c r="B433" s="419" t="s">
        <v>24</v>
      </c>
      <c r="C433" s="420">
        <v>93.049777228175998</v>
      </c>
      <c r="D433" s="420">
        <v>86.541548024619587</v>
      </c>
      <c r="E433" s="420">
        <v>0</v>
      </c>
      <c r="F433" s="420">
        <v>91.958890170356796</v>
      </c>
      <c r="G433" s="507">
        <v>1458</v>
      </c>
      <c r="H433" s="508" t="s">
        <v>23</v>
      </c>
      <c r="I433" s="506"/>
      <c r="J433" s="451"/>
      <c r="K433" s="451"/>
      <c r="L433" s="452"/>
      <c r="M433" s="452"/>
      <c r="N433" s="452"/>
      <c r="O433" s="452"/>
      <c r="P433" s="452"/>
      <c r="Q433" s="452"/>
      <c r="R433" s="452"/>
      <c r="S433" s="452"/>
    </row>
    <row r="434" spans="1:19" s="447" customFormat="1" ht="18" customHeight="1">
      <c r="B434" s="415" t="s">
        <v>26</v>
      </c>
      <c r="C434" s="416">
        <v>89.066254507194031</v>
      </c>
      <c r="D434" s="416">
        <v>91.918321212042642</v>
      </c>
      <c r="E434" s="416">
        <v>0</v>
      </c>
      <c r="F434" s="416">
        <v>93.468243653495506</v>
      </c>
      <c r="G434" s="504">
        <v>823</v>
      </c>
      <c r="H434" s="505" t="s">
        <v>25</v>
      </c>
      <c r="I434" s="506"/>
      <c r="J434" s="451"/>
      <c r="K434" s="451"/>
      <c r="L434" s="452"/>
      <c r="M434" s="452"/>
      <c r="N434" s="452"/>
      <c r="O434" s="452"/>
      <c r="P434" s="452"/>
      <c r="Q434" s="452"/>
      <c r="R434" s="452"/>
      <c r="S434" s="452"/>
    </row>
    <row r="435" spans="1:19" s="447" customFormat="1" ht="18" customHeight="1">
      <c r="B435" s="424" t="s">
        <v>27</v>
      </c>
      <c r="C435" s="511">
        <v>89.40217972120152</v>
      </c>
      <c r="D435" s="511">
        <v>91.687650197939035</v>
      </c>
      <c r="E435" s="511">
        <v>0</v>
      </c>
      <c r="F435" s="511">
        <v>95.759872859032015</v>
      </c>
      <c r="G435" s="512">
        <v>27296</v>
      </c>
      <c r="H435" s="426" t="s">
        <v>28</v>
      </c>
      <c r="I435" s="506"/>
      <c r="J435" s="451"/>
      <c r="K435" s="451"/>
      <c r="L435" s="452"/>
      <c r="M435" s="452"/>
      <c r="N435" s="452"/>
      <c r="O435" s="452"/>
      <c r="P435" s="452"/>
      <c r="Q435" s="452"/>
      <c r="R435" s="452"/>
      <c r="S435" s="452"/>
    </row>
    <row r="436" spans="1:19" s="447" customFormat="1" ht="18" customHeight="1" thickBot="1">
      <c r="B436" s="429" t="s">
        <v>30</v>
      </c>
      <c r="C436" s="430">
        <v>82.26</v>
      </c>
      <c r="D436" s="430">
        <v>94.656581855614277</v>
      </c>
      <c r="E436" s="430">
        <v>30.27</v>
      </c>
      <c r="F436" s="488">
        <v>97.656938814323169</v>
      </c>
      <c r="G436" s="510">
        <v>2339845</v>
      </c>
      <c r="H436" s="431" t="s">
        <v>216</v>
      </c>
      <c r="I436" s="506"/>
      <c r="J436" s="451"/>
      <c r="K436" s="451"/>
      <c r="L436" s="452"/>
      <c r="M436" s="452"/>
      <c r="N436" s="452"/>
      <c r="O436" s="452"/>
      <c r="P436" s="452"/>
      <c r="Q436" s="452"/>
      <c r="R436" s="452"/>
      <c r="S436" s="452"/>
    </row>
    <row r="437" spans="1:19" s="455" customFormat="1" ht="18" customHeight="1">
      <c r="B437" s="513"/>
      <c r="C437" s="514"/>
      <c r="D437" s="514"/>
      <c r="E437" s="514"/>
      <c r="F437" s="514"/>
      <c r="G437" s="515"/>
      <c r="H437" s="436"/>
      <c r="I437" s="516"/>
      <c r="J437" s="456"/>
      <c r="K437" s="456"/>
      <c r="L437" s="457"/>
      <c r="M437" s="457"/>
      <c r="N437" s="457"/>
      <c r="O437" s="457"/>
      <c r="P437" s="457"/>
      <c r="Q437" s="457"/>
      <c r="R437" s="457"/>
      <c r="S437" s="457"/>
    </row>
    <row r="438" spans="1:19" s="447" customFormat="1" ht="45.95" customHeight="1">
      <c r="A438" s="280"/>
      <c r="B438" s="593" t="s">
        <v>310</v>
      </c>
      <c r="C438" s="593"/>
      <c r="D438" s="593"/>
      <c r="E438" s="593"/>
      <c r="F438" s="593"/>
      <c r="G438" s="593"/>
      <c r="H438" s="593"/>
      <c r="I438" s="280"/>
      <c r="J438" s="451"/>
      <c r="K438" s="451"/>
      <c r="L438" s="452"/>
      <c r="M438" s="452"/>
      <c r="N438" s="452"/>
      <c r="O438" s="452"/>
      <c r="P438" s="452"/>
      <c r="Q438" s="452"/>
      <c r="R438" s="452"/>
      <c r="S438" s="452"/>
    </row>
    <row r="439" spans="1:19" s="408" customFormat="1" ht="20.100000000000001" customHeight="1">
      <c r="A439" s="353"/>
      <c r="B439" s="594" t="s">
        <v>318</v>
      </c>
      <c r="C439" s="594"/>
      <c r="D439" s="594"/>
      <c r="E439" s="594"/>
      <c r="F439" s="594"/>
      <c r="G439" s="594"/>
      <c r="H439" s="594"/>
      <c r="I439" s="406"/>
      <c r="J439" s="439"/>
      <c r="K439" s="439"/>
      <c r="L439" s="440"/>
      <c r="M439" s="440"/>
      <c r="N439" s="440"/>
      <c r="O439" s="440"/>
      <c r="P439" s="440"/>
      <c r="Q439" s="440"/>
      <c r="R439" s="440"/>
      <c r="S439" s="440"/>
    </row>
    <row r="440" spans="1:19" s="408" customFormat="1" ht="39.950000000000003" customHeight="1">
      <c r="B440" s="599" t="s">
        <v>206</v>
      </c>
      <c r="C440" s="654" t="s">
        <v>312</v>
      </c>
      <c r="D440" s="655"/>
      <c r="E440" s="655"/>
      <c r="F440" s="656"/>
      <c r="G440" s="657" t="s">
        <v>272</v>
      </c>
      <c r="H440" s="659" t="s">
        <v>4</v>
      </c>
      <c r="I440" s="406"/>
      <c r="J440" s="439"/>
      <c r="K440" s="439"/>
      <c r="L440" s="440"/>
      <c r="M440" s="440"/>
      <c r="N440" s="440"/>
      <c r="O440" s="440"/>
      <c r="P440" s="440"/>
      <c r="Q440" s="440"/>
      <c r="R440" s="440"/>
      <c r="S440" s="440"/>
    </row>
    <row r="441" spans="1:19" s="408" customFormat="1" ht="60" customHeight="1">
      <c r="B441" s="600"/>
      <c r="C441" s="45" t="s">
        <v>319</v>
      </c>
      <c r="D441" s="45" t="s">
        <v>314</v>
      </c>
      <c r="E441" s="45" t="s">
        <v>315</v>
      </c>
      <c r="F441" s="45" t="s">
        <v>316</v>
      </c>
      <c r="G441" s="658"/>
      <c r="H441" s="660"/>
      <c r="I441" s="406"/>
      <c r="J441" s="439"/>
      <c r="K441" s="439"/>
      <c r="L441" s="440"/>
      <c r="M441" s="440"/>
      <c r="N441" s="440"/>
      <c r="O441" s="440"/>
      <c r="P441" s="440"/>
      <c r="Q441" s="440"/>
      <c r="R441" s="440"/>
      <c r="S441" s="440"/>
    </row>
    <row r="442" spans="1:19" s="447" customFormat="1" ht="18" customHeight="1">
      <c r="B442" s="415" t="s">
        <v>1</v>
      </c>
      <c r="C442" s="416">
        <v>5.229630737652136</v>
      </c>
      <c r="D442" s="416">
        <v>37.231004289827851</v>
      </c>
      <c r="E442" s="416">
        <v>0</v>
      </c>
      <c r="F442" s="416">
        <v>89.118142701030408</v>
      </c>
      <c r="G442" s="504">
        <v>2145</v>
      </c>
      <c r="H442" s="505" t="s">
        <v>0</v>
      </c>
      <c r="I442" s="506"/>
      <c r="J442" s="451"/>
      <c r="K442" s="451"/>
      <c r="L442" s="452"/>
      <c r="M442" s="452"/>
      <c r="N442" s="452"/>
      <c r="O442" s="452"/>
      <c r="P442" s="452"/>
      <c r="Q442" s="452"/>
      <c r="R442" s="452"/>
      <c r="S442" s="452"/>
    </row>
    <row r="443" spans="1:19" s="447" customFormat="1" ht="18" customHeight="1">
      <c r="B443" s="419" t="s">
        <v>3</v>
      </c>
      <c r="C443" s="420">
        <v>13.172498814586438</v>
      </c>
      <c r="D443" s="420">
        <v>51.527848243075489</v>
      </c>
      <c r="E443" s="420">
        <v>0</v>
      </c>
      <c r="F443" s="420">
        <v>94.960597031692672</v>
      </c>
      <c r="G443" s="507">
        <v>5359</v>
      </c>
      <c r="H443" s="508" t="s">
        <v>2</v>
      </c>
      <c r="I443" s="506"/>
      <c r="J443" s="451"/>
      <c r="K443" s="451"/>
      <c r="L443" s="452"/>
      <c r="M443" s="452"/>
      <c r="N443" s="452"/>
      <c r="O443" s="452"/>
      <c r="P443" s="452"/>
      <c r="Q443" s="452"/>
      <c r="R443" s="452"/>
      <c r="S443" s="452"/>
    </row>
    <row r="444" spans="1:19" s="447" customFormat="1" ht="18" customHeight="1">
      <c r="B444" s="415" t="s">
        <v>10</v>
      </c>
      <c r="C444" s="416">
        <v>14.36340402658945</v>
      </c>
      <c r="D444" s="416">
        <v>33.140446932816239</v>
      </c>
      <c r="E444" s="416">
        <v>0</v>
      </c>
      <c r="F444" s="416">
        <v>79.016801169562299</v>
      </c>
      <c r="G444" s="504">
        <v>1915</v>
      </c>
      <c r="H444" s="505" t="s">
        <v>9</v>
      </c>
      <c r="I444" s="506"/>
      <c r="J444" s="451"/>
      <c r="K444" s="451"/>
      <c r="L444" s="452"/>
      <c r="M444" s="452"/>
      <c r="N444" s="452"/>
      <c r="O444" s="452"/>
      <c r="P444" s="452"/>
      <c r="Q444" s="452"/>
      <c r="R444" s="452"/>
      <c r="S444" s="452"/>
    </row>
    <row r="445" spans="1:19" s="447" customFormat="1" ht="18" customHeight="1">
      <c r="B445" s="419" t="s">
        <v>12</v>
      </c>
      <c r="C445" s="420">
        <v>32.530254871975401</v>
      </c>
      <c r="D445" s="420">
        <v>45.285397543764297</v>
      </c>
      <c r="E445" s="420">
        <v>0</v>
      </c>
      <c r="F445" s="420">
        <v>82.741086364362232</v>
      </c>
      <c r="G445" s="507">
        <v>1861</v>
      </c>
      <c r="H445" s="508" t="s">
        <v>11</v>
      </c>
      <c r="I445" s="506"/>
      <c r="J445" s="451"/>
      <c r="K445" s="451"/>
      <c r="L445" s="452"/>
      <c r="M445" s="452"/>
      <c r="N445" s="452"/>
      <c r="O445" s="452"/>
      <c r="P445" s="452"/>
      <c r="Q445" s="452"/>
      <c r="R445" s="452"/>
      <c r="S445" s="452"/>
    </row>
    <row r="446" spans="1:19" s="447" customFormat="1" ht="18" customHeight="1">
      <c r="B446" s="415" t="s">
        <v>14</v>
      </c>
      <c r="C446" s="416">
        <v>21.838988019228744</v>
      </c>
      <c r="D446" s="416">
        <v>63.631555934314534</v>
      </c>
      <c r="E446" s="416">
        <v>0</v>
      </c>
      <c r="F446" s="416">
        <v>90.485262915894765</v>
      </c>
      <c r="G446" s="504">
        <v>3356</v>
      </c>
      <c r="H446" s="505" t="s">
        <v>13</v>
      </c>
      <c r="I446" s="506"/>
      <c r="J446" s="451"/>
      <c r="K446" s="451"/>
      <c r="L446" s="452"/>
      <c r="M446" s="452"/>
      <c r="N446" s="452"/>
      <c r="O446" s="452"/>
      <c r="P446" s="452"/>
      <c r="Q446" s="452"/>
      <c r="R446" s="452"/>
      <c r="S446" s="452"/>
    </row>
    <row r="447" spans="1:19" s="447" customFormat="1" ht="18" customHeight="1">
      <c r="B447" s="419" t="s">
        <v>16</v>
      </c>
      <c r="C447" s="420">
        <v>12.191537248067258</v>
      </c>
      <c r="D447" s="420">
        <v>38.230025826187237</v>
      </c>
      <c r="E447" s="420">
        <v>0</v>
      </c>
      <c r="F447" s="420">
        <v>90.465819118481704</v>
      </c>
      <c r="G447" s="507">
        <v>2491</v>
      </c>
      <c r="H447" s="508" t="s">
        <v>15</v>
      </c>
      <c r="I447" s="506"/>
      <c r="J447" s="451"/>
      <c r="K447" s="451"/>
      <c r="L447" s="452"/>
      <c r="M447" s="452"/>
      <c r="N447" s="452"/>
      <c r="O447" s="452"/>
      <c r="P447" s="452"/>
      <c r="Q447" s="452"/>
      <c r="R447" s="452"/>
      <c r="S447" s="452"/>
    </row>
    <row r="448" spans="1:19" s="447" customFormat="1" ht="18" customHeight="1">
      <c r="B448" s="415" t="s">
        <v>18</v>
      </c>
      <c r="C448" s="416">
        <v>10.953250427081775</v>
      </c>
      <c r="D448" s="416">
        <v>40.840748972669935</v>
      </c>
      <c r="E448" s="416">
        <v>0</v>
      </c>
      <c r="F448" s="416">
        <v>91.78453163420005</v>
      </c>
      <c r="G448" s="504">
        <v>3504</v>
      </c>
      <c r="H448" s="505" t="s">
        <v>17</v>
      </c>
      <c r="I448" s="506"/>
      <c r="J448" s="451"/>
      <c r="K448" s="451"/>
      <c r="L448" s="452"/>
      <c r="M448" s="452"/>
      <c r="N448" s="452"/>
      <c r="O448" s="452"/>
      <c r="P448" s="452"/>
      <c r="Q448" s="452"/>
      <c r="R448" s="452"/>
      <c r="S448" s="452"/>
    </row>
    <row r="449" spans="1:19" s="447" customFormat="1" ht="18" customHeight="1">
      <c r="B449" s="419" t="s">
        <v>20</v>
      </c>
      <c r="C449" s="420">
        <v>11.400181357396445</v>
      </c>
      <c r="D449" s="420">
        <v>21.957081694953878</v>
      </c>
      <c r="E449" s="420">
        <v>0</v>
      </c>
      <c r="F449" s="420">
        <v>90.860122257513169</v>
      </c>
      <c r="G449" s="507">
        <v>4666</v>
      </c>
      <c r="H449" s="508" t="s">
        <v>19</v>
      </c>
      <c r="I449" s="506"/>
      <c r="J449" s="451"/>
      <c r="K449" s="451"/>
      <c r="L449" s="452"/>
      <c r="M449" s="452"/>
      <c r="N449" s="452"/>
      <c r="O449" s="452"/>
      <c r="P449" s="452"/>
      <c r="Q449" s="452"/>
      <c r="R449" s="452"/>
      <c r="S449" s="452"/>
    </row>
    <row r="450" spans="1:19" s="447" customFormat="1" ht="18" customHeight="1">
      <c r="B450" s="415" t="s">
        <v>22</v>
      </c>
      <c r="C450" s="416">
        <v>12.462051076371772</v>
      </c>
      <c r="D450" s="416">
        <v>56.335147921655157</v>
      </c>
      <c r="E450" s="416">
        <v>0</v>
      </c>
      <c r="F450" s="416">
        <v>90.567667494523604</v>
      </c>
      <c r="G450" s="504">
        <v>3613</v>
      </c>
      <c r="H450" s="505" t="s">
        <v>21</v>
      </c>
      <c r="I450" s="506"/>
      <c r="J450" s="451"/>
      <c r="K450" s="451"/>
      <c r="L450" s="452"/>
      <c r="M450" s="452"/>
      <c r="N450" s="452"/>
      <c r="O450" s="452"/>
      <c r="P450" s="452"/>
      <c r="Q450" s="452"/>
      <c r="R450" s="452"/>
      <c r="S450" s="452"/>
    </row>
    <row r="451" spans="1:19" s="447" customFormat="1" ht="18" customHeight="1">
      <c r="B451" s="419" t="s">
        <v>24</v>
      </c>
      <c r="C451" s="420">
        <v>4.6446027074145375</v>
      </c>
      <c r="D451" s="420">
        <v>38.300488845408452</v>
      </c>
      <c r="E451" s="420">
        <v>0</v>
      </c>
      <c r="F451" s="420">
        <v>91.64035001965614</v>
      </c>
      <c r="G451" s="507">
        <v>2218</v>
      </c>
      <c r="H451" s="508" t="s">
        <v>23</v>
      </c>
      <c r="I451" s="506"/>
      <c r="J451" s="451"/>
      <c r="K451" s="451"/>
      <c r="L451" s="452"/>
      <c r="M451" s="452"/>
      <c r="N451" s="452"/>
      <c r="O451" s="452"/>
      <c r="P451" s="452"/>
      <c r="Q451" s="452"/>
      <c r="R451" s="452"/>
      <c r="S451" s="452"/>
    </row>
    <row r="452" spans="1:19" s="447" customFormat="1" ht="18" customHeight="1">
      <c r="B452" s="415" t="s">
        <v>26</v>
      </c>
      <c r="C452" s="416">
        <v>7.6453887568501324</v>
      </c>
      <c r="D452" s="416">
        <v>58.465157009448944</v>
      </c>
      <c r="E452" s="416">
        <v>0</v>
      </c>
      <c r="F452" s="416">
        <v>85.23729378487414</v>
      </c>
      <c r="G452" s="504">
        <v>2047</v>
      </c>
      <c r="H452" s="505" t="s">
        <v>25</v>
      </c>
      <c r="I452" s="506"/>
      <c r="J452" s="451"/>
      <c r="K452" s="451"/>
      <c r="L452" s="452"/>
      <c r="M452" s="452"/>
      <c r="N452" s="452"/>
      <c r="O452" s="452"/>
      <c r="P452" s="452"/>
      <c r="Q452" s="452"/>
      <c r="R452" s="452"/>
      <c r="S452" s="452"/>
    </row>
    <row r="453" spans="1:19" s="449" customFormat="1" ht="18" customHeight="1">
      <c r="B453" s="424" t="s">
        <v>27</v>
      </c>
      <c r="C453" s="425">
        <v>13.14438978218927</v>
      </c>
      <c r="D453" s="425">
        <v>44.197199619517569</v>
      </c>
      <c r="E453" s="425">
        <v>0</v>
      </c>
      <c r="F453" s="425">
        <v>89.974252840964851</v>
      </c>
      <c r="G453" s="509">
        <v>33175</v>
      </c>
      <c r="H453" s="426" t="s">
        <v>28</v>
      </c>
      <c r="I453" s="506"/>
      <c r="J453" s="453"/>
      <c r="K453" s="453"/>
      <c r="L453" s="454"/>
      <c r="M453" s="454"/>
      <c r="N453" s="454"/>
      <c r="O453" s="454"/>
      <c r="P453" s="454"/>
      <c r="Q453" s="454"/>
      <c r="R453" s="454"/>
      <c r="S453" s="454"/>
    </row>
    <row r="454" spans="1:19" s="447" customFormat="1" ht="18" customHeight="1" thickBot="1">
      <c r="B454" s="429" t="s">
        <v>30</v>
      </c>
      <c r="C454" s="430">
        <v>10.23</v>
      </c>
      <c r="D454" s="430">
        <v>59.872277910106817</v>
      </c>
      <c r="E454" s="430">
        <v>2.78</v>
      </c>
      <c r="F454" s="430">
        <v>93.835517606620257</v>
      </c>
      <c r="G454" s="510">
        <v>950056</v>
      </c>
      <c r="H454" s="431" t="s">
        <v>216</v>
      </c>
      <c r="I454" s="506"/>
      <c r="J454" s="451"/>
      <c r="K454" s="451"/>
      <c r="L454" s="452"/>
      <c r="M454" s="452"/>
      <c r="N454" s="452"/>
      <c r="O454" s="452"/>
      <c r="P454" s="452"/>
      <c r="Q454" s="452"/>
      <c r="R454" s="452"/>
      <c r="S454" s="452"/>
    </row>
    <row r="455" spans="1:19" s="408" customFormat="1">
      <c r="A455" s="503"/>
      <c r="B455" s="438"/>
      <c r="C455" s="438"/>
      <c r="D455" s="438"/>
      <c r="E455" s="438"/>
      <c r="F455" s="438"/>
      <c r="G455" s="438"/>
      <c r="H455" s="405"/>
      <c r="I455" s="406"/>
      <c r="J455" s="439"/>
      <c r="K455" s="439"/>
      <c r="L455" s="440"/>
      <c r="M455" s="440"/>
      <c r="N455" s="440"/>
      <c r="O455" s="440"/>
      <c r="P455" s="440"/>
      <c r="Q455" s="440"/>
      <c r="R455" s="440"/>
      <c r="S455" s="440"/>
    </row>
    <row r="456" spans="1:19" s="408" customFormat="1">
      <c r="A456" s="503"/>
      <c r="B456" s="438"/>
      <c r="C456" s="438"/>
      <c r="D456" s="438"/>
      <c r="E456" s="438"/>
      <c r="F456" s="438"/>
      <c r="G456" s="438"/>
      <c r="H456" s="405"/>
      <c r="I456" s="406"/>
      <c r="J456" s="439"/>
      <c r="K456" s="439"/>
      <c r="L456" s="440"/>
      <c r="M456" s="440"/>
      <c r="N456" s="440"/>
      <c r="O456" s="440"/>
      <c r="P456" s="440"/>
      <c r="Q456" s="440"/>
      <c r="R456" s="440"/>
      <c r="S456" s="440"/>
    </row>
    <row r="457" spans="1:19" s="408" customFormat="1">
      <c r="A457" s="503"/>
      <c r="B457" s="438"/>
      <c r="C457" s="438"/>
      <c r="D457" s="438"/>
      <c r="E457" s="438"/>
      <c r="F457" s="438"/>
      <c r="G457" s="438"/>
      <c r="H457" s="405"/>
      <c r="I457" s="406"/>
      <c r="J457" s="439"/>
      <c r="K457" s="439"/>
      <c r="L457" s="440"/>
      <c r="M457" s="440"/>
      <c r="N457" s="440"/>
      <c r="O457" s="440"/>
      <c r="P457" s="440"/>
      <c r="Q457" s="440"/>
      <c r="R457" s="440"/>
      <c r="S457" s="440"/>
    </row>
    <row r="458" spans="1:19" s="408" customFormat="1">
      <c r="A458" s="503"/>
      <c r="B458" s="438"/>
      <c r="C458" s="438"/>
      <c r="D458" s="438"/>
      <c r="E458" s="438"/>
      <c r="F458" s="438"/>
      <c r="G458" s="438"/>
      <c r="H458" s="405"/>
      <c r="I458" s="406"/>
      <c r="J458" s="439"/>
      <c r="K458" s="439"/>
      <c r="L458" s="440"/>
      <c r="M458" s="440"/>
      <c r="N458" s="440"/>
      <c r="O458" s="440"/>
      <c r="P458" s="440"/>
      <c r="Q458" s="440"/>
      <c r="R458" s="440"/>
      <c r="S458" s="440"/>
    </row>
    <row r="459" spans="1:19" s="408" customFormat="1">
      <c r="A459" s="503"/>
      <c r="B459" s="438"/>
      <c r="C459" s="438"/>
      <c r="D459" s="438"/>
      <c r="E459" s="438"/>
      <c r="F459" s="438"/>
      <c r="G459" s="438"/>
      <c r="H459" s="405"/>
      <c r="I459" s="406"/>
      <c r="J459" s="439"/>
      <c r="K459" s="439"/>
      <c r="L459" s="440"/>
      <c r="M459" s="440"/>
      <c r="N459" s="440"/>
      <c r="O459" s="440"/>
      <c r="P459" s="440"/>
      <c r="Q459" s="440"/>
      <c r="R459" s="440"/>
      <c r="S459" s="440"/>
    </row>
    <row r="460" spans="1:19" s="408" customFormat="1">
      <c r="A460" s="503"/>
      <c r="B460" s="438"/>
      <c r="C460" s="438"/>
      <c r="D460" s="438"/>
      <c r="E460" s="438"/>
      <c r="F460" s="438"/>
      <c r="G460" s="438"/>
      <c r="H460" s="405"/>
      <c r="I460" s="406"/>
      <c r="J460" s="439"/>
      <c r="K460" s="439"/>
      <c r="L460" s="440"/>
      <c r="M460" s="440"/>
      <c r="N460" s="440"/>
      <c r="O460" s="440"/>
      <c r="P460" s="440"/>
      <c r="Q460" s="440"/>
      <c r="R460" s="440"/>
      <c r="S460" s="440"/>
    </row>
    <row r="461" spans="1:19" s="408" customFormat="1">
      <c r="A461" s="503"/>
      <c r="B461" s="438"/>
      <c r="C461" s="438"/>
      <c r="D461" s="438"/>
      <c r="E461" s="438"/>
      <c r="F461" s="438"/>
      <c r="G461" s="438"/>
      <c r="H461" s="405"/>
      <c r="I461" s="406"/>
      <c r="J461" s="439"/>
      <c r="K461" s="439"/>
      <c r="L461" s="440"/>
      <c r="M461" s="440"/>
      <c r="N461" s="440"/>
      <c r="O461" s="440"/>
      <c r="P461" s="440"/>
      <c r="Q461" s="440"/>
      <c r="R461" s="440"/>
      <c r="S461" s="440"/>
    </row>
    <row r="462" spans="1:19" s="408" customFormat="1">
      <c r="A462" s="503"/>
      <c r="B462" s="438"/>
      <c r="C462" s="438"/>
      <c r="D462" s="438"/>
      <c r="E462" s="438"/>
      <c r="F462" s="438"/>
      <c r="G462" s="438"/>
      <c r="H462" s="405"/>
      <c r="I462" s="406"/>
      <c r="J462" s="439"/>
      <c r="K462" s="439"/>
      <c r="L462" s="440"/>
      <c r="M462" s="440"/>
      <c r="N462" s="440"/>
      <c r="O462" s="440"/>
      <c r="P462" s="440"/>
      <c r="Q462" s="440"/>
      <c r="R462" s="440"/>
      <c r="S462" s="440"/>
    </row>
    <row r="463" spans="1:19" s="408" customFormat="1">
      <c r="A463" s="503"/>
      <c r="B463" s="438"/>
      <c r="C463" s="438"/>
      <c r="D463" s="438"/>
      <c r="E463" s="438"/>
      <c r="F463" s="438"/>
      <c r="G463" s="438"/>
      <c r="H463" s="405"/>
      <c r="I463" s="406"/>
      <c r="J463" s="439"/>
      <c r="K463" s="439"/>
      <c r="L463" s="440"/>
      <c r="M463" s="440"/>
      <c r="N463" s="440"/>
      <c r="O463" s="440"/>
      <c r="P463" s="440"/>
      <c r="Q463" s="440"/>
      <c r="R463" s="440"/>
      <c r="S463" s="440"/>
    </row>
    <row r="464" spans="1:19" s="408" customFormat="1">
      <c r="A464" s="503"/>
      <c r="B464" s="438"/>
      <c r="C464" s="438"/>
      <c r="D464" s="438"/>
      <c r="E464" s="438"/>
      <c r="F464" s="438"/>
      <c r="G464" s="438"/>
      <c r="H464" s="405"/>
      <c r="I464" s="406"/>
      <c r="J464" s="439"/>
      <c r="K464" s="439"/>
      <c r="L464" s="440"/>
      <c r="M464" s="440"/>
      <c r="N464" s="440"/>
      <c r="O464" s="440"/>
      <c r="P464" s="440"/>
      <c r="Q464" s="440"/>
      <c r="R464" s="440"/>
      <c r="S464" s="440"/>
    </row>
    <row r="465" spans="1:19" s="408" customFormat="1">
      <c r="A465" s="503"/>
      <c r="B465" s="438"/>
      <c r="C465" s="438"/>
      <c r="D465" s="438"/>
      <c r="E465" s="438"/>
      <c r="F465" s="438"/>
      <c r="G465" s="438"/>
      <c r="H465" s="405"/>
      <c r="I465" s="406"/>
      <c r="J465" s="439"/>
      <c r="K465" s="439"/>
      <c r="L465" s="440"/>
      <c r="M465" s="440"/>
      <c r="N465" s="440"/>
      <c r="O465" s="440"/>
      <c r="P465" s="440"/>
      <c r="Q465" s="440"/>
      <c r="R465" s="440"/>
      <c r="S465" s="440"/>
    </row>
    <row r="466" spans="1:19" s="408" customFormat="1">
      <c r="A466" s="503"/>
      <c r="B466" s="438"/>
      <c r="C466" s="438"/>
      <c r="D466" s="438"/>
      <c r="E466" s="438"/>
      <c r="F466" s="438"/>
      <c r="G466" s="438"/>
      <c r="H466" s="405"/>
      <c r="I466" s="406"/>
      <c r="J466" s="439"/>
      <c r="K466" s="439"/>
      <c r="L466" s="440"/>
      <c r="M466" s="440"/>
      <c r="N466" s="440"/>
      <c r="O466" s="440"/>
      <c r="P466" s="440"/>
      <c r="Q466" s="440"/>
      <c r="R466" s="440"/>
      <c r="S466" s="440"/>
    </row>
    <row r="467" spans="1:19" s="408" customFormat="1">
      <c r="A467" s="503"/>
      <c r="B467" s="438"/>
      <c r="C467" s="438"/>
      <c r="D467" s="438"/>
      <c r="E467" s="438"/>
      <c r="F467" s="438"/>
      <c r="G467" s="438"/>
      <c r="H467" s="405"/>
      <c r="I467" s="406"/>
      <c r="J467" s="439"/>
      <c r="K467" s="439"/>
      <c r="L467" s="440"/>
      <c r="M467" s="440"/>
      <c r="N467" s="440"/>
      <c r="O467" s="440"/>
      <c r="P467" s="440"/>
      <c r="Q467" s="440"/>
      <c r="R467" s="440"/>
      <c r="S467" s="440"/>
    </row>
    <row r="468" spans="1:19" s="408" customFormat="1">
      <c r="A468" s="503"/>
      <c r="B468" s="438"/>
      <c r="C468" s="438"/>
      <c r="D468" s="438"/>
      <c r="E468" s="438"/>
      <c r="F468" s="438"/>
      <c r="G468" s="438"/>
      <c r="H468" s="405"/>
      <c r="I468" s="406"/>
      <c r="J468" s="439"/>
      <c r="K468" s="439"/>
      <c r="L468" s="440"/>
      <c r="M468" s="440"/>
      <c r="N468" s="440"/>
      <c r="O468" s="440"/>
      <c r="P468" s="440"/>
      <c r="Q468" s="440"/>
      <c r="R468" s="440"/>
      <c r="S468" s="440"/>
    </row>
    <row r="469" spans="1:19" s="408" customFormat="1">
      <c r="A469" s="503"/>
      <c r="B469" s="438"/>
      <c r="C469" s="438"/>
      <c r="D469" s="438"/>
      <c r="E469" s="438"/>
      <c r="F469" s="438"/>
      <c r="G469" s="438"/>
      <c r="H469" s="405"/>
      <c r="I469" s="406"/>
      <c r="J469" s="439"/>
      <c r="K469" s="439"/>
      <c r="L469" s="440"/>
      <c r="M469" s="440"/>
      <c r="N469" s="440"/>
      <c r="O469" s="440"/>
      <c r="P469" s="440"/>
      <c r="Q469" s="440"/>
      <c r="R469" s="440"/>
      <c r="S469" s="440"/>
    </row>
    <row r="470" spans="1:19" s="408" customFormat="1">
      <c r="A470" s="503"/>
      <c r="B470" s="438"/>
      <c r="C470" s="438"/>
      <c r="D470" s="438"/>
      <c r="E470" s="438"/>
      <c r="F470" s="438"/>
      <c r="G470" s="438"/>
      <c r="H470" s="405"/>
      <c r="I470" s="406"/>
      <c r="J470" s="439"/>
      <c r="K470" s="439"/>
      <c r="L470" s="440"/>
      <c r="M470" s="440"/>
      <c r="N470" s="440"/>
      <c r="O470" s="440"/>
      <c r="P470" s="440"/>
      <c r="Q470" s="440"/>
      <c r="R470" s="440"/>
      <c r="S470" s="440"/>
    </row>
    <row r="471" spans="1:19" s="408" customFormat="1">
      <c r="A471" s="503"/>
      <c r="B471" s="438"/>
      <c r="C471" s="438"/>
      <c r="D471" s="438"/>
      <c r="E471" s="438"/>
      <c r="F471" s="438"/>
      <c r="G471" s="438"/>
      <c r="H471" s="405"/>
      <c r="I471" s="406"/>
      <c r="J471" s="439"/>
      <c r="K471" s="439"/>
      <c r="L471" s="440"/>
      <c r="M471" s="440"/>
      <c r="N471" s="440"/>
      <c r="O471" s="440"/>
      <c r="P471" s="440"/>
      <c r="Q471" s="440"/>
      <c r="R471" s="440"/>
      <c r="S471" s="440"/>
    </row>
    <row r="472" spans="1:19" s="408" customFormat="1">
      <c r="A472" s="503"/>
      <c r="B472" s="438"/>
      <c r="C472" s="438"/>
      <c r="D472" s="438"/>
      <c r="E472" s="438"/>
      <c r="F472" s="438"/>
      <c r="G472" s="438"/>
      <c r="H472" s="405"/>
      <c r="I472" s="406"/>
      <c r="J472" s="439"/>
      <c r="K472" s="439"/>
      <c r="L472" s="440"/>
      <c r="M472" s="440"/>
      <c r="N472" s="440"/>
      <c r="O472" s="440"/>
      <c r="P472" s="440"/>
      <c r="Q472" s="440"/>
      <c r="R472" s="440"/>
      <c r="S472" s="440"/>
    </row>
    <row r="473" spans="1:19" s="447" customFormat="1" ht="45.95" customHeight="1">
      <c r="A473" s="596" t="s">
        <v>320</v>
      </c>
      <c r="B473" s="596"/>
      <c r="C473" s="596"/>
      <c r="D473" s="596"/>
      <c r="E473" s="596"/>
      <c r="F473" s="596"/>
      <c r="G473" s="596"/>
      <c r="H473" s="596"/>
      <c r="I473" s="596"/>
      <c r="J473" s="448"/>
      <c r="K473" s="448"/>
      <c r="P473" s="452"/>
      <c r="Q473" s="452"/>
      <c r="R473" s="452"/>
    </row>
    <row r="474" spans="1:19" s="412" customFormat="1" ht="20.100000000000001" customHeight="1">
      <c r="A474" s="598" t="s">
        <v>321</v>
      </c>
      <c r="B474" s="594"/>
      <c r="C474" s="594"/>
      <c r="D474" s="594"/>
      <c r="E474" s="594"/>
      <c r="F474" s="594"/>
      <c r="G474" s="594"/>
      <c r="H474" s="594"/>
      <c r="I474" s="594"/>
      <c r="J474" s="517"/>
      <c r="K474" s="411"/>
    </row>
    <row r="475" spans="1:19" s="412" customFormat="1" ht="39.950000000000003" customHeight="1">
      <c r="A475" s="650" t="s">
        <v>206</v>
      </c>
      <c r="B475" s="651" t="s">
        <v>322</v>
      </c>
      <c r="C475" s="652"/>
      <c r="D475" s="652"/>
      <c r="E475" s="651" t="s">
        <v>323</v>
      </c>
      <c r="F475" s="652"/>
      <c r="G475" s="652"/>
      <c r="H475" s="643" t="s">
        <v>272</v>
      </c>
      <c r="I475" s="653" t="s">
        <v>4</v>
      </c>
      <c r="J475" s="517"/>
      <c r="K475" s="411"/>
    </row>
    <row r="476" spans="1:19" s="412" customFormat="1" ht="54.95" customHeight="1" thickBot="1">
      <c r="A476" s="600"/>
      <c r="B476" s="45" t="s">
        <v>324</v>
      </c>
      <c r="C476" s="45" t="s">
        <v>325</v>
      </c>
      <c r="D476" s="45" t="s">
        <v>326</v>
      </c>
      <c r="E476" s="45" t="s">
        <v>324</v>
      </c>
      <c r="F476" s="45" t="s">
        <v>325</v>
      </c>
      <c r="G476" s="45" t="s">
        <v>326</v>
      </c>
      <c r="H476" s="644"/>
      <c r="I476" s="653"/>
      <c r="J476" s="518"/>
      <c r="K476" s="519"/>
      <c r="L476" s="517"/>
      <c r="M476" s="517"/>
      <c r="N476" s="411"/>
    </row>
    <row r="477" spans="1:19" s="447" customFormat="1" ht="18" customHeight="1" thickBot="1">
      <c r="A477" s="461" t="s">
        <v>1</v>
      </c>
      <c r="B477" s="520">
        <v>329.14071089506712</v>
      </c>
      <c r="C477" s="520">
        <v>360.18431054823185</v>
      </c>
      <c r="D477" s="520">
        <v>2636.0424632606237</v>
      </c>
      <c r="E477" s="462">
        <v>95.992930230154968</v>
      </c>
      <c r="F477" s="462">
        <v>95.614995001847646</v>
      </c>
      <c r="G477" s="462">
        <v>67.907932027506703</v>
      </c>
      <c r="H477" s="463">
        <v>8214</v>
      </c>
      <c r="I477" s="464" t="s">
        <v>0</v>
      </c>
      <c r="J477" s="451"/>
      <c r="K477" s="521"/>
      <c r="L477" s="451"/>
      <c r="M477" s="451"/>
      <c r="N477" s="448"/>
    </row>
    <row r="478" spans="1:19" s="447" customFormat="1" ht="18" customHeight="1" thickBot="1">
      <c r="A478" s="465" t="s">
        <v>3</v>
      </c>
      <c r="B478" s="522">
        <v>409.66488399680679</v>
      </c>
      <c r="C478" s="522">
        <v>679.4240552255111</v>
      </c>
      <c r="D478" s="522">
        <v>3958.1553496449201</v>
      </c>
      <c r="E478" s="466">
        <v>95.096182858550264</v>
      </c>
      <c r="F478" s="466">
        <v>91.867080976473957</v>
      </c>
      <c r="G478" s="466">
        <v>52.619639099295291</v>
      </c>
      <c r="H478" s="467">
        <v>8354</v>
      </c>
      <c r="I478" s="468" t="s">
        <v>2</v>
      </c>
      <c r="J478" s="451"/>
      <c r="K478" s="521"/>
      <c r="L478" s="451"/>
      <c r="M478" s="451"/>
      <c r="N478" s="448"/>
    </row>
    <row r="479" spans="1:19" s="447" customFormat="1" ht="18" customHeight="1" thickBot="1">
      <c r="A479" s="461" t="s">
        <v>10</v>
      </c>
      <c r="B479" s="520">
        <v>259.64294614603796</v>
      </c>
      <c r="C479" s="520">
        <v>525.27515697896547</v>
      </c>
      <c r="D479" s="520">
        <v>2010.1203766201322</v>
      </c>
      <c r="E479" s="462">
        <v>95.136861844052447</v>
      </c>
      <c r="F479" s="462">
        <v>90.161544165967896</v>
      </c>
      <c r="G479" s="462">
        <v>62.350245802207958</v>
      </c>
      <c r="H479" s="463">
        <v>5339</v>
      </c>
      <c r="I479" s="464" t="s">
        <v>9</v>
      </c>
      <c r="J479" s="451"/>
      <c r="K479" s="521"/>
      <c r="L479" s="451"/>
      <c r="M479" s="451"/>
      <c r="N479" s="448"/>
    </row>
    <row r="480" spans="1:19" s="447" customFormat="1" ht="18" customHeight="1" thickBot="1">
      <c r="A480" s="465" t="s">
        <v>12</v>
      </c>
      <c r="B480" s="522">
        <v>240.53839492028803</v>
      </c>
      <c r="C480" s="522">
        <v>468.84418235363461</v>
      </c>
      <c r="D480" s="522">
        <v>2317.3003888865387</v>
      </c>
      <c r="E480" s="466">
        <v>95.190194062782211</v>
      </c>
      <c r="F480" s="466">
        <v>90.624991354656913</v>
      </c>
      <c r="G480" s="466">
        <v>53.663259570355557</v>
      </c>
      <c r="H480" s="467">
        <v>5001</v>
      </c>
      <c r="I480" s="468" t="s">
        <v>11</v>
      </c>
      <c r="J480" s="451"/>
      <c r="K480" s="521"/>
      <c r="L480" s="451"/>
      <c r="M480" s="451"/>
      <c r="N480" s="448"/>
    </row>
    <row r="481" spans="1:18" s="447" customFormat="1" ht="18" customHeight="1" thickBot="1">
      <c r="A481" s="461" t="s">
        <v>14</v>
      </c>
      <c r="B481" s="520">
        <v>237.98138153238338</v>
      </c>
      <c r="C481" s="520">
        <v>636.55717659282061</v>
      </c>
      <c r="D481" s="520">
        <v>2216.0416996218628</v>
      </c>
      <c r="E481" s="462">
        <v>95.794638955074021</v>
      </c>
      <c r="F481" s="462">
        <v>88.751419392246106</v>
      </c>
      <c r="G481" s="462">
        <v>60.840401137624191</v>
      </c>
      <c r="H481" s="463">
        <v>5659</v>
      </c>
      <c r="I481" s="464" t="s">
        <v>13</v>
      </c>
      <c r="J481" s="451"/>
      <c r="K481" s="521"/>
      <c r="L481" s="451"/>
      <c r="M481" s="451"/>
      <c r="N481" s="448"/>
    </row>
    <row r="482" spans="1:18" s="447" customFormat="1" ht="18" customHeight="1" thickBot="1">
      <c r="A482" s="465" t="s">
        <v>16</v>
      </c>
      <c r="B482" s="522">
        <v>175.33073759885724</v>
      </c>
      <c r="C482" s="522">
        <v>290.03385258715991</v>
      </c>
      <c r="D482" s="522">
        <v>1533.6926262937366</v>
      </c>
      <c r="E482" s="466">
        <v>95.080506801378675</v>
      </c>
      <c r="F482" s="466">
        <v>91.862125348283641</v>
      </c>
      <c r="G482" s="466">
        <v>56.967098027673046</v>
      </c>
      <c r="H482" s="467">
        <v>3564</v>
      </c>
      <c r="I482" s="468" t="s">
        <v>15</v>
      </c>
      <c r="J482" s="451"/>
      <c r="K482" s="521"/>
      <c r="L482" s="451"/>
      <c r="M482" s="451"/>
      <c r="N482" s="448"/>
    </row>
    <row r="483" spans="1:18" s="447" customFormat="1" ht="18" customHeight="1" thickBot="1">
      <c r="A483" s="461" t="s">
        <v>18</v>
      </c>
      <c r="B483" s="520">
        <v>345.36635655011781</v>
      </c>
      <c r="C483" s="520">
        <v>473.4129499527034</v>
      </c>
      <c r="D483" s="520">
        <v>3542.8116235892439</v>
      </c>
      <c r="E483" s="462">
        <v>95.298579409881228</v>
      </c>
      <c r="F483" s="462">
        <v>93.555500272900971</v>
      </c>
      <c r="G483" s="462">
        <v>51.772234908937996</v>
      </c>
      <c r="H483" s="463">
        <v>7346</v>
      </c>
      <c r="I483" s="464" t="s">
        <v>17</v>
      </c>
      <c r="J483" s="451"/>
      <c r="K483" s="521"/>
      <c r="L483" s="451"/>
      <c r="M483" s="451"/>
      <c r="N483" s="448"/>
    </row>
    <row r="484" spans="1:18" s="447" customFormat="1" ht="18" customHeight="1" thickBot="1">
      <c r="A484" s="465" t="s">
        <v>20</v>
      </c>
      <c r="B484" s="522">
        <v>1013.774816409596</v>
      </c>
      <c r="C484" s="522">
        <v>1617.0734667100544</v>
      </c>
      <c r="D484" s="522">
        <v>3885.122682225795</v>
      </c>
      <c r="E484" s="466">
        <v>82.953172752486637</v>
      </c>
      <c r="F484" s="466">
        <v>72.808584719856782</v>
      </c>
      <c r="G484" s="466">
        <v>34.670881415406264</v>
      </c>
      <c r="H484" s="467">
        <v>5947</v>
      </c>
      <c r="I484" s="468" t="s">
        <v>19</v>
      </c>
      <c r="J484" s="451"/>
      <c r="K484" s="521"/>
      <c r="L484" s="451"/>
      <c r="M484" s="451"/>
      <c r="N484" s="448"/>
    </row>
    <row r="485" spans="1:18" s="447" customFormat="1" ht="18" customHeight="1" thickBot="1">
      <c r="A485" s="461" t="s">
        <v>22</v>
      </c>
      <c r="B485" s="520">
        <v>372.27410562990696</v>
      </c>
      <c r="C485" s="520">
        <v>619.13166710725613</v>
      </c>
      <c r="D485" s="520">
        <v>2443.5349544486239</v>
      </c>
      <c r="E485" s="462">
        <v>91.729080079318507</v>
      </c>
      <c r="F485" s="462">
        <v>86.244575269779673</v>
      </c>
      <c r="G485" s="462">
        <v>45.711287392832602</v>
      </c>
      <c r="H485" s="463">
        <v>4501</v>
      </c>
      <c r="I485" s="464" t="s">
        <v>21</v>
      </c>
      <c r="J485" s="451"/>
      <c r="K485" s="521"/>
      <c r="L485" s="451"/>
      <c r="M485" s="451"/>
      <c r="N485" s="448"/>
    </row>
    <row r="486" spans="1:18" s="447" customFormat="1" ht="18" customHeight="1" thickBot="1">
      <c r="A486" s="465" t="s">
        <v>24</v>
      </c>
      <c r="B486" s="522">
        <v>226.30429272402512</v>
      </c>
      <c r="C486" s="522">
        <v>384.78619122817861</v>
      </c>
      <c r="D486" s="522">
        <v>1941.6854481555629</v>
      </c>
      <c r="E486" s="466">
        <v>93.84373523601667</v>
      </c>
      <c r="F486" s="466">
        <v>89.532475755489997</v>
      </c>
      <c r="G486" s="466">
        <v>47.179394772700149</v>
      </c>
      <c r="H486" s="467">
        <v>3676</v>
      </c>
      <c r="I486" s="468" t="s">
        <v>23</v>
      </c>
      <c r="J486" s="451"/>
      <c r="K486" s="521"/>
      <c r="L486" s="451"/>
      <c r="M486" s="451"/>
      <c r="N486" s="448"/>
    </row>
    <row r="487" spans="1:18" s="447" customFormat="1" ht="18" customHeight="1" thickBot="1">
      <c r="A487" s="461" t="s">
        <v>26</v>
      </c>
      <c r="B487" s="520">
        <v>236.89313472591655</v>
      </c>
      <c r="C487" s="520">
        <v>529.77115407548206</v>
      </c>
      <c r="D487" s="520">
        <v>1396.4977993902376</v>
      </c>
      <c r="E487" s="462">
        <v>91.745883807459279</v>
      </c>
      <c r="F487" s="462">
        <v>81.541074770888457</v>
      </c>
      <c r="G487" s="462">
        <v>51.341540090932206</v>
      </c>
      <c r="H487" s="463">
        <v>2870</v>
      </c>
      <c r="I487" s="464" t="s">
        <v>25</v>
      </c>
      <c r="J487" s="451"/>
      <c r="K487" s="521"/>
      <c r="L487" s="451"/>
      <c r="M487" s="451"/>
      <c r="N487" s="448"/>
    </row>
    <row r="488" spans="1:18" s="449" customFormat="1" ht="18" customHeight="1" thickBot="1">
      <c r="A488" s="469" t="s">
        <v>27</v>
      </c>
      <c r="B488" s="523">
        <v>3846.9117611290108</v>
      </c>
      <c r="C488" s="523">
        <v>6584.4941633599992</v>
      </c>
      <c r="D488" s="523">
        <v>27881.005412136845</v>
      </c>
      <c r="E488" s="470">
        <v>93.638418810456002</v>
      </c>
      <c r="F488" s="470">
        <v>89.111319205304781</v>
      </c>
      <c r="G488" s="470">
        <v>53.893592941841902</v>
      </c>
      <c r="H488" s="471">
        <v>60471</v>
      </c>
      <c r="I488" s="472" t="s">
        <v>28</v>
      </c>
      <c r="J488" s="453"/>
      <c r="K488" s="524"/>
      <c r="L488" s="453"/>
      <c r="M488" s="453"/>
      <c r="N488" s="450"/>
    </row>
    <row r="489" spans="1:18" s="449" customFormat="1" ht="18" customHeight="1" thickBot="1">
      <c r="A489" s="473" t="s">
        <v>30</v>
      </c>
      <c r="B489" s="525">
        <v>163972.37822194822</v>
      </c>
      <c r="C489" s="525">
        <v>315448.79334382585</v>
      </c>
      <c r="D489" s="525">
        <v>625839.40258767479</v>
      </c>
      <c r="E489" s="474">
        <v>95.015887158239025</v>
      </c>
      <c r="F489" s="474">
        <v>90.411602253556097</v>
      </c>
      <c r="G489" s="474">
        <v>80.976953331168062</v>
      </c>
      <c r="H489" s="475">
        <v>3289901</v>
      </c>
      <c r="I489" s="475" t="s">
        <v>216</v>
      </c>
      <c r="J489" s="453"/>
      <c r="K489" s="524"/>
      <c r="L489" s="453"/>
      <c r="M489" s="453"/>
      <c r="N489" s="450"/>
    </row>
    <row r="490" spans="1:18" s="447" customFormat="1" ht="45.95" customHeight="1">
      <c r="A490" s="596" t="s">
        <v>320</v>
      </c>
      <c r="B490" s="596"/>
      <c r="C490" s="596"/>
      <c r="D490" s="596"/>
      <c r="E490" s="596"/>
      <c r="F490" s="596"/>
      <c r="G490" s="596"/>
      <c r="H490" s="596"/>
      <c r="I490" s="596"/>
      <c r="J490" s="526"/>
      <c r="K490" s="526"/>
      <c r="L490" s="527"/>
      <c r="M490" s="527"/>
      <c r="N490" s="527"/>
      <c r="O490" s="452"/>
      <c r="P490" s="452"/>
      <c r="Q490" s="452"/>
      <c r="R490" s="452"/>
    </row>
    <row r="491" spans="1:18" s="408" customFormat="1" ht="20.100000000000001" customHeight="1">
      <c r="A491" s="649" t="s">
        <v>327</v>
      </c>
      <c r="B491" s="595"/>
      <c r="C491" s="595"/>
      <c r="D491" s="595"/>
      <c r="E491" s="595"/>
      <c r="F491" s="595"/>
      <c r="G491" s="595"/>
      <c r="H491" s="595"/>
      <c r="I491" s="595"/>
      <c r="J491" s="528"/>
      <c r="K491" s="528"/>
      <c r="L491" s="529"/>
      <c r="M491" s="529"/>
      <c r="N491" s="529"/>
      <c r="O491" s="440"/>
      <c r="P491" s="440"/>
      <c r="Q491" s="440"/>
      <c r="R491" s="440"/>
    </row>
    <row r="492" spans="1:18" s="408" customFormat="1" ht="39.950000000000003" customHeight="1">
      <c r="A492" s="650" t="s">
        <v>206</v>
      </c>
      <c r="B492" s="651" t="s">
        <v>322</v>
      </c>
      <c r="C492" s="652"/>
      <c r="D492" s="652"/>
      <c r="E492" s="651" t="s">
        <v>323</v>
      </c>
      <c r="F492" s="652"/>
      <c r="G492" s="652"/>
      <c r="H492" s="643" t="s">
        <v>272</v>
      </c>
      <c r="I492" s="653" t="s">
        <v>4</v>
      </c>
      <c r="J492" s="528"/>
      <c r="K492" s="528"/>
      <c r="L492" s="529"/>
      <c r="M492" s="529"/>
      <c r="N492" s="529"/>
      <c r="O492" s="440"/>
      <c r="P492" s="440"/>
      <c r="Q492" s="440"/>
      <c r="R492" s="440"/>
    </row>
    <row r="493" spans="1:18" s="408" customFormat="1" ht="54.95" customHeight="1" thickBot="1">
      <c r="A493" s="600"/>
      <c r="B493" s="45" t="s">
        <v>324</v>
      </c>
      <c r="C493" s="45" t="s">
        <v>325</v>
      </c>
      <c r="D493" s="45" t="s">
        <v>326</v>
      </c>
      <c r="E493" s="45" t="s">
        <v>324</v>
      </c>
      <c r="F493" s="45" t="s">
        <v>325</v>
      </c>
      <c r="G493" s="45" t="s">
        <v>326</v>
      </c>
      <c r="H493" s="644"/>
      <c r="I493" s="653"/>
      <c r="J493" s="528"/>
      <c r="K493" s="528"/>
      <c r="L493" s="529"/>
      <c r="M493" s="529"/>
      <c r="N493" s="529"/>
      <c r="O493" s="440"/>
      <c r="P493" s="440"/>
      <c r="Q493" s="440"/>
      <c r="R493" s="440"/>
    </row>
    <row r="494" spans="1:18" s="447" customFormat="1" ht="18" customHeight="1" thickBot="1">
      <c r="A494" s="461" t="s">
        <v>1</v>
      </c>
      <c r="B494" s="520">
        <v>91.601367885136028</v>
      </c>
      <c r="C494" s="520">
        <v>75.200353328980128</v>
      </c>
      <c r="D494" s="520">
        <v>1156.6933417938467</v>
      </c>
      <c r="E494" s="462">
        <v>98.490667854916225</v>
      </c>
      <c r="F494" s="462">
        <v>98.760910309293479</v>
      </c>
      <c r="G494" s="462">
        <v>80.940956635461504</v>
      </c>
      <c r="H494" s="463">
        <v>6069</v>
      </c>
      <c r="I494" s="464" t="s">
        <v>0</v>
      </c>
      <c r="J494" s="526"/>
      <c r="K494" s="526"/>
      <c r="L494" s="527"/>
      <c r="M494" s="527"/>
      <c r="N494" s="527"/>
      <c r="O494" s="452"/>
      <c r="P494" s="452"/>
      <c r="Q494" s="452"/>
      <c r="R494" s="452"/>
    </row>
    <row r="495" spans="1:18" s="447" customFormat="1" ht="18" customHeight="1" thickBot="1">
      <c r="A495" s="465" t="s">
        <v>3</v>
      </c>
      <c r="B495" s="522">
        <v>36.873827791986358</v>
      </c>
      <c r="C495" s="522">
        <v>47.107664884135474</v>
      </c>
      <c r="D495" s="522">
        <v>393.49869650998568</v>
      </c>
      <c r="E495" s="466">
        <v>98.768820441002148</v>
      </c>
      <c r="F495" s="466">
        <v>98.427123042265933</v>
      </c>
      <c r="G495" s="466">
        <v>86.861479248414611</v>
      </c>
      <c r="H495" s="467">
        <v>2995</v>
      </c>
      <c r="I495" s="468" t="s">
        <v>2</v>
      </c>
      <c r="J495" s="526"/>
      <c r="K495" s="526"/>
      <c r="L495" s="527"/>
      <c r="M495" s="527"/>
      <c r="N495" s="527"/>
      <c r="O495" s="452"/>
      <c r="P495" s="452"/>
      <c r="Q495" s="452"/>
      <c r="R495" s="452"/>
    </row>
    <row r="496" spans="1:18" s="447" customFormat="1" ht="18" customHeight="1" thickBot="1">
      <c r="A496" s="461" t="s">
        <v>10</v>
      </c>
      <c r="B496" s="520">
        <v>86.413040212372607</v>
      </c>
      <c r="C496" s="520">
        <v>57.098380984144882</v>
      </c>
      <c r="D496" s="520">
        <v>956.24156270222068</v>
      </c>
      <c r="E496" s="462">
        <v>97.476254666694771</v>
      </c>
      <c r="F496" s="462">
        <v>98.332407097425701</v>
      </c>
      <c r="G496" s="462">
        <v>72.07238426687438</v>
      </c>
      <c r="H496" s="463">
        <v>3424</v>
      </c>
      <c r="I496" s="464" t="s">
        <v>9</v>
      </c>
      <c r="J496" s="526"/>
      <c r="K496" s="526"/>
      <c r="L496" s="527"/>
      <c r="M496" s="527"/>
      <c r="N496" s="527"/>
      <c r="O496" s="452"/>
      <c r="P496" s="452"/>
      <c r="Q496" s="452"/>
      <c r="R496" s="452"/>
    </row>
    <row r="497" spans="1:18" s="447" customFormat="1" ht="18" customHeight="1" thickBot="1">
      <c r="A497" s="465" t="s">
        <v>12</v>
      </c>
      <c r="B497" s="522">
        <v>94.050914344155686</v>
      </c>
      <c r="C497" s="522">
        <v>128.55908964217471</v>
      </c>
      <c r="D497" s="522">
        <v>1075.8018713603624</v>
      </c>
      <c r="E497" s="466">
        <v>97.004747950823003</v>
      </c>
      <c r="F497" s="466">
        <v>95.905761476363864</v>
      </c>
      <c r="G497" s="466">
        <v>65.73879390572003</v>
      </c>
      <c r="H497" s="467">
        <v>3140</v>
      </c>
      <c r="I497" s="468" t="s">
        <v>11</v>
      </c>
      <c r="J497" s="526"/>
      <c r="K497" s="526"/>
      <c r="L497" s="527"/>
      <c r="M497" s="527"/>
      <c r="N497" s="527"/>
      <c r="O497" s="452"/>
      <c r="P497" s="452"/>
      <c r="Q497" s="452"/>
      <c r="R497" s="452"/>
    </row>
    <row r="498" spans="1:18" s="447" customFormat="1" ht="18" customHeight="1" thickBot="1">
      <c r="A498" s="461" t="s">
        <v>14</v>
      </c>
      <c r="B498" s="520">
        <v>34.806683020983222</v>
      </c>
      <c r="C498" s="520">
        <v>34.744656964656961</v>
      </c>
      <c r="D498" s="520">
        <v>260.97916429118453</v>
      </c>
      <c r="E498" s="462">
        <v>98.488637298263868</v>
      </c>
      <c r="F498" s="462">
        <v>98.491330570357917</v>
      </c>
      <c r="G498" s="462">
        <v>88.667860864472303</v>
      </c>
      <c r="H498" s="463">
        <v>2303</v>
      </c>
      <c r="I498" s="464" t="s">
        <v>13</v>
      </c>
      <c r="J498" s="526"/>
      <c r="K498" s="526"/>
      <c r="L498" s="527"/>
      <c r="M498" s="527"/>
      <c r="N498" s="527"/>
      <c r="O498" s="452"/>
      <c r="P498" s="452"/>
      <c r="Q498" s="452"/>
      <c r="R498" s="452"/>
    </row>
    <row r="499" spans="1:18" s="447" customFormat="1" ht="18" customHeight="1" thickBot="1">
      <c r="A499" s="465" t="s">
        <v>16</v>
      </c>
      <c r="B499" s="522">
        <v>25</v>
      </c>
      <c r="C499" s="522">
        <v>48</v>
      </c>
      <c r="D499" s="522">
        <v>186</v>
      </c>
      <c r="E499" s="466">
        <v>97.670083876980428</v>
      </c>
      <c r="F499" s="466">
        <v>95.526561043802417</v>
      </c>
      <c r="G499" s="466">
        <v>82.66542404473438</v>
      </c>
      <c r="H499" s="467">
        <v>1073</v>
      </c>
      <c r="I499" s="468" t="s">
        <v>15</v>
      </c>
      <c r="J499" s="526"/>
      <c r="K499" s="526"/>
      <c r="L499" s="527"/>
      <c r="M499" s="527"/>
      <c r="N499" s="527"/>
      <c r="O499" s="452"/>
      <c r="P499" s="452"/>
      <c r="Q499" s="452"/>
      <c r="R499" s="452"/>
    </row>
    <row r="500" spans="1:18" s="447" customFormat="1" ht="18" customHeight="1" thickBot="1">
      <c r="A500" s="461" t="s">
        <v>18</v>
      </c>
      <c r="B500" s="520">
        <v>108.92438081138364</v>
      </c>
      <c r="C500" s="520">
        <v>87.991730917105571</v>
      </c>
      <c r="D500" s="520">
        <v>1247.5286247461959</v>
      </c>
      <c r="E500" s="462">
        <v>97.164904195435113</v>
      </c>
      <c r="F500" s="462">
        <v>97.709741516993631</v>
      </c>
      <c r="G500" s="462">
        <v>67.529187278860675</v>
      </c>
      <c r="H500" s="463">
        <v>3842</v>
      </c>
      <c r="I500" s="464" t="s">
        <v>17</v>
      </c>
      <c r="J500" s="526"/>
      <c r="K500" s="526"/>
      <c r="L500" s="527"/>
      <c r="M500" s="527"/>
      <c r="N500" s="527"/>
      <c r="O500" s="452"/>
      <c r="P500" s="452"/>
      <c r="Q500" s="452"/>
      <c r="R500" s="452"/>
    </row>
    <row r="501" spans="1:18" s="447" customFormat="1" ht="18" customHeight="1" thickBot="1">
      <c r="A501" s="465" t="s">
        <v>20</v>
      </c>
      <c r="B501" s="522">
        <v>43.558195130020898</v>
      </c>
      <c r="C501" s="522">
        <v>23.620835814661934</v>
      </c>
      <c r="D501" s="522">
        <v>306.14358850115127</v>
      </c>
      <c r="E501" s="466">
        <v>96.59967251131738</v>
      </c>
      <c r="F501" s="466">
        <v>98.156062777934082</v>
      </c>
      <c r="G501" s="466">
        <v>76.101203083438406</v>
      </c>
      <c r="H501" s="467">
        <v>1281</v>
      </c>
      <c r="I501" s="468" t="s">
        <v>19</v>
      </c>
      <c r="J501" s="526"/>
      <c r="K501" s="526"/>
      <c r="L501" s="527"/>
      <c r="M501" s="527"/>
      <c r="N501" s="527"/>
      <c r="O501" s="452"/>
      <c r="P501" s="452"/>
      <c r="Q501" s="452"/>
      <c r="R501" s="452"/>
    </row>
    <row r="502" spans="1:18" s="447" customFormat="1" ht="18" customHeight="1" thickBot="1">
      <c r="A502" s="461" t="s">
        <v>22</v>
      </c>
      <c r="B502" s="520">
        <v>28.746755729048775</v>
      </c>
      <c r="C502" s="520">
        <v>11.89920649631493</v>
      </c>
      <c r="D502" s="520">
        <v>115.9985593988859</v>
      </c>
      <c r="E502" s="462">
        <v>96.762752733215265</v>
      </c>
      <c r="F502" s="462">
        <v>98.659999268432983</v>
      </c>
      <c r="G502" s="462">
        <v>86.937099166792549</v>
      </c>
      <c r="H502" s="463">
        <v>888</v>
      </c>
      <c r="I502" s="464" t="s">
        <v>21</v>
      </c>
      <c r="J502" s="526"/>
      <c r="K502" s="526"/>
      <c r="L502" s="527"/>
      <c r="M502" s="527"/>
      <c r="N502" s="527"/>
      <c r="O502" s="452"/>
      <c r="P502" s="452"/>
      <c r="Q502" s="452"/>
      <c r="R502" s="452"/>
    </row>
    <row r="503" spans="1:18" s="447" customFormat="1" ht="18" customHeight="1" thickBot="1">
      <c r="A503" s="465" t="s">
        <v>24</v>
      </c>
      <c r="B503" s="522">
        <v>13.898890690464924</v>
      </c>
      <c r="C503" s="522">
        <v>14.8</v>
      </c>
      <c r="D503" s="522">
        <v>293.52539887603172</v>
      </c>
      <c r="E503" s="466">
        <v>99.046715316154661</v>
      </c>
      <c r="F503" s="466">
        <v>98.984910836762666</v>
      </c>
      <c r="G503" s="466">
        <v>79.867942463920912</v>
      </c>
      <c r="H503" s="467">
        <v>1458</v>
      </c>
      <c r="I503" s="468" t="s">
        <v>23</v>
      </c>
      <c r="J503" s="526"/>
      <c r="K503" s="526"/>
      <c r="L503" s="527"/>
      <c r="M503" s="527"/>
      <c r="N503" s="527"/>
      <c r="O503" s="452"/>
      <c r="P503" s="452"/>
      <c r="Q503" s="452"/>
      <c r="R503" s="452"/>
    </row>
    <row r="504" spans="1:18" s="447" customFormat="1" ht="18" customHeight="1" thickBot="1">
      <c r="A504" s="461" t="s">
        <v>26</v>
      </c>
      <c r="B504" s="520">
        <v>15.699298234539068</v>
      </c>
      <c r="C504" s="520">
        <v>38.133697542944113</v>
      </c>
      <c r="D504" s="520">
        <v>219.38703702990873</v>
      </c>
      <c r="E504" s="462">
        <v>98.092430348172655</v>
      </c>
      <c r="F504" s="462">
        <v>95.366500906082038</v>
      </c>
      <c r="G504" s="462">
        <v>73.343008866353955</v>
      </c>
      <c r="H504" s="463">
        <v>823</v>
      </c>
      <c r="I504" s="464" t="s">
        <v>25</v>
      </c>
      <c r="J504" s="526"/>
      <c r="K504" s="526"/>
      <c r="L504" s="527"/>
      <c r="M504" s="527"/>
      <c r="N504" s="527"/>
      <c r="O504" s="452"/>
      <c r="P504" s="452"/>
      <c r="Q504" s="452"/>
      <c r="R504" s="452"/>
    </row>
    <row r="505" spans="1:18" s="449" customFormat="1" ht="18" customHeight="1" thickBot="1">
      <c r="A505" s="469" t="s">
        <v>27</v>
      </c>
      <c r="B505" s="523">
        <v>579.57335385009219</v>
      </c>
      <c r="C505" s="523">
        <v>567.15561657511932</v>
      </c>
      <c r="D505" s="523">
        <v>6211.7978452098596</v>
      </c>
      <c r="E505" s="470">
        <v>97.876709577043684</v>
      </c>
      <c r="F505" s="470">
        <v>97.922202459791862</v>
      </c>
      <c r="G505" s="470">
        <v>77.242827354889656</v>
      </c>
      <c r="H505" s="471">
        <v>27296</v>
      </c>
      <c r="I505" s="472" t="s">
        <v>28</v>
      </c>
      <c r="J505" s="530"/>
      <c r="K505" s="530"/>
      <c r="L505" s="531"/>
      <c r="M505" s="531"/>
      <c r="N505" s="531"/>
      <c r="O505" s="454"/>
      <c r="P505" s="454"/>
      <c r="Q505" s="454"/>
      <c r="R505" s="454"/>
    </row>
    <row r="506" spans="1:18" s="447" customFormat="1" ht="18" customHeight="1" thickBot="1">
      <c r="A506" s="473" t="s">
        <v>30</v>
      </c>
      <c r="B506" s="525">
        <v>47864.274312024085</v>
      </c>
      <c r="C506" s="525">
        <v>47213.24438907874</v>
      </c>
      <c r="D506" s="525">
        <v>224125.4969250999</v>
      </c>
      <c r="E506" s="474">
        <v>97.954382691511412</v>
      </c>
      <c r="F506" s="474">
        <v>97.982206326110216</v>
      </c>
      <c r="G506" s="474">
        <v>90.42135282786812</v>
      </c>
      <c r="H506" s="475">
        <v>2339845</v>
      </c>
      <c r="I506" s="475" t="s">
        <v>216</v>
      </c>
      <c r="J506" s="526"/>
      <c r="K506" s="526"/>
      <c r="L506" s="527"/>
      <c r="M506" s="527"/>
      <c r="N506" s="527"/>
      <c r="O506" s="452"/>
      <c r="P506" s="452"/>
      <c r="Q506" s="452"/>
      <c r="R506" s="452"/>
    </row>
    <row r="507" spans="1:18" s="455" customFormat="1" ht="18" customHeight="1">
      <c r="A507" s="433"/>
      <c r="B507" s="532"/>
      <c r="C507" s="532"/>
      <c r="D507" s="532"/>
      <c r="E507" s="434"/>
      <c r="F507" s="434"/>
      <c r="G507" s="434"/>
      <c r="H507" s="436"/>
      <c r="I507" s="436"/>
      <c r="J507" s="533"/>
      <c r="K507" s="533"/>
      <c r="L507" s="534"/>
      <c r="M507" s="534"/>
      <c r="N507" s="534"/>
      <c r="O507" s="457"/>
      <c r="P507" s="457"/>
      <c r="Q507" s="457"/>
      <c r="R507" s="457"/>
    </row>
    <row r="508" spans="1:18" s="447" customFormat="1" ht="45.95" customHeight="1">
      <c r="A508" s="596" t="s">
        <v>320</v>
      </c>
      <c r="B508" s="596"/>
      <c r="C508" s="596"/>
      <c r="D508" s="596"/>
      <c r="E508" s="596"/>
      <c r="F508" s="596"/>
      <c r="G508" s="596"/>
      <c r="H508" s="596"/>
      <c r="I508" s="596"/>
      <c r="J508" s="526"/>
      <c r="K508" s="526"/>
      <c r="L508" s="527"/>
      <c r="M508" s="527"/>
      <c r="N508" s="527"/>
      <c r="O508" s="452"/>
      <c r="P508" s="452"/>
      <c r="Q508" s="452"/>
      <c r="R508" s="452"/>
    </row>
    <row r="509" spans="1:18" s="408" customFormat="1" ht="20.100000000000001" customHeight="1">
      <c r="A509" s="649" t="s">
        <v>328</v>
      </c>
      <c r="B509" s="595"/>
      <c r="C509" s="595"/>
      <c r="D509" s="595"/>
      <c r="E509" s="595"/>
      <c r="F509" s="595"/>
      <c r="G509" s="595"/>
      <c r="H509" s="595"/>
      <c r="I509" s="595"/>
      <c r="J509" s="528"/>
      <c r="K509" s="528"/>
      <c r="L509" s="529"/>
      <c r="M509" s="529"/>
      <c r="N509" s="529"/>
      <c r="O509" s="440"/>
      <c r="P509" s="440"/>
      <c r="Q509" s="440"/>
      <c r="R509" s="440"/>
    </row>
    <row r="510" spans="1:18" s="408" customFormat="1" ht="39.950000000000003" customHeight="1">
      <c r="A510" s="650" t="s">
        <v>206</v>
      </c>
      <c r="B510" s="651" t="s">
        <v>322</v>
      </c>
      <c r="C510" s="652"/>
      <c r="D510" s="652"/>
      <c r="E510" s="651" t="s">
        <v>323</v>
      </c>
      <c r="F510" s="652"/>
      <c r="G510" s="652"/>
      <c r="H510" s="643" t="s">
        <v>272</v>
      </c>
      <c r="I510" s="653" t="s">
        <v>4</v>
      </c>
      <c r="J510" s="528"/>
      <c r="K510" s="528"/>
      <c r="L510" s="529"/>
      <c r="M510" s="529"/>
      <c r="N510" s="529"/>
      <c r="O510" s="440"/>
      <c r="P510" s="440"/>
      <c r="Q510" s="440"/>
      <c r="R510" s="440"/>
    </row>
    <row r="511" spans="1:18" s="408" customFormat="1" ht="57.95" customHeight="1" thickBot="1">
      <c r="A511" s="600"/>
      <c r="B511" s="45" t="s">
        <v>324</v>
      </c>
      <c r="C511" s="45" t="s">
        <v>325</v>
      </c>
      <c r="D511" s="45" t="s">
        <v>326</v>
      </c>
      <c r="E511" s="45" t="s">
        <v>324</v>
      </c>
      <c r="F511" s="45" t="s">
        <v>325</v>
      </c>
      <c r="G511" s="45" t="s">
        <v>326</v>
      </c>
      <c r="H511" s="644"/>
      <c r="I511" s="653"/>
      <c r="J511" s="528"/>
      <c r="K511" s="528"/>
      <c r="L511" s="529"/>
      <c r="M511" s="529"/>
      <c r="N511" s="529"/>
      <c r="O511" s="440"/>
      <c r="P511" s="440"/>
      <c r="Q511" s="440"/>
      <c r="R511" s="440"/>
    </row>
    <row r="512" spans="1:18" s="447" customFormat="1" ht="18" customHeight="1" thickBot="1">
      <c r="A512" s="461" t="s">
        <v>1</v>
      </c>
      <c r="B512" s="520">
        <v>237.53934300993126</v>
      </c>
      <c r="C512" s="520">
        <v>284.98395721925169</v>
      </c>
      <c r="D512" s="520">
        <v>1479.3491214667667</v>
      </c>
      <c r="E512" s="462">
        <v>88.925904754781769</v>
      </c>
      <c r="F512" s="462">
        <v>86.714034628473129</v>
      </c>
      <c r="G512" s="462">
        <v>31.032674989894222</v>
      </c>
      <c r="H512" s="463">
        <v>2145</v>
      </c>
      <c r="I512" s="464" t="s">
        <v>0</v>
      </c>
      <c r="J512" s="526"/>
      <c r="K512" s="526"/>
      <c r="L512" s="527"/>
      <c r="M512" s="527"/>
      <c r="N512" s="527"/>
      <c r="O512" s="452"/>
      <c r="P512" s="452"/>
      <c r="Q512" s="452"/>
      <c r="R512" s="452"/>
    </row>
    <row r="513" spans="1:18" s="447" customFormat="1" ht="18" customHeight="1" thickBot="1">
      <c r="A513" s="465" t="s">
        <v>3</v>
      </c>
      <c r="B513" s="522">
        <v>372.79105620482039</v>
      </c>
      <c r="C513" s="522">
        <v>632.31639034137561</v>
      </c>
      <c r="D513" s="522">
        <v>3564.6566531349367</v>
      </c>
      <c r="E513" s="466">
        <v>93.043645153856716</v>
      </c>
      <c r="F513" s="466">
        <v>88.20085108525241</v>
      </c>
      <c r="G513" s="466">
        <v>33.482801770201398</v>
      </c>
      <c r="H513" s="467">
        <v>5359</v>
      </c>
      <c r="I513" s="468" t="s">
        <v>2</v>
      </c>
      <c r="J513" s="526"/>
      <c r="K513" s="526"/>
      <c r="L513" s="527"/>
      <c r="M513" s="527"/>
      <c r="N513" s="527"/>
      <c r="O513" s="452"/>
      <c r="P513" s="452"/>
      <c r="Q513" s="452"/>
      <c r="R513" s="452"/>
    </row>
    <row r="514" spans="1:18" s="447" customFormat="1" ht="18" customHeight="1" thickBot="1">
      <c r="A514" s="461" t="s">
        <v>10</v>
      </c>
      <c r="B514" s="520">
        <v>173.22990593366526</v>
      </c>
      <c r="C514" s="520">
        <v>468.17677599482062</v>
      </c>
      <c r="D514" s="520">
        <v>1053.8788139179121</v>
      </c>
      <c r="E514" s="462">
        <v>90.954051909469158</v>
      </c>
      <c r="F514" s="462">
        <v>75.552126579904879</v>
      </c>
      <c r="G514" s="462">
        <v>44.967163764077597</v>
      </c>
      <c r="H514" s="463">
        <v>1915</v>
      </c>
      <c r="I514" s="464" t="s">
        <v>9</v>
      </c>
      <c r="J514" s="526"/>
      <c r="K514" s="526"/>
      <c r="L514" s="527"/>
      <c r="M514" s="527"/>
      <c r="N514" s="527"/>
      <c r="O514" s="452"/>
      <c r="P514" s="452"/>
      <c r="Q514" s="452"/>
      <c r="R514" s="452"/>
    </row>
    <row r="515" spans="1:18" s="447" customFormat="1" ht="18" customHeight="1" thickBot="1">
      <c r="A515" s="465" t="s">
        <v>12</v>
      </c>
      <c r="B515" s="522">
        <v>146.48748057613244</v>
      </c>
      <c r="C515" s="522">
        <v>340.28509271145975</v>
      </c>
      <c r="D515" s="522">
        <v>1241.4985175261552</v>
      </c>
      <c r="E515" s="466">
        <v>92.128560957757401</v>
      </c>
      <c r="F515" s="466">
        <v>81.714933223457138</v>
      </c>
      <c r="G515" s="466">
        <v>33.288634200636487</v>
      </c>
      <c r="H515" s="467">
        <v>1861</v>
      </c>
      <c r="I515" s="468" t="s">
        <v>11</v>
      </c>
      <c r="J515" s="526"/>
      <c r="K515" s="526"/>
      <c r="L515" s="527"/>
      <c r="M515" s="527"/>
      <c r="N515" s="527"/>
      <c r="O515" s="452"/>
      <c r="P515" s="452"/>
      <c r="Q515" s="452"/>
      <c r="R515" s="452"/>
    </row>
    <row r="516" spans="1:18" s="447" customFormat="1" ht="18" customHeight="1" thickBot="1">
      <c r="A516" s="461" t="s">
        <v>14</v>
      </c>
      <c r="B516" s="520">
        <v>203.17469851140018</v>
      </c>
      <c r="C516" s="520">
        <v>601.81251962816373</v>
      </c>
      <c r="D516" s="520">
        <v>1955.0625353306898</v>
      </c>
      <c r="E516" s="462">
        <v>93.945926742806947</v>
      </c>
      <c r="F516" s="462">
        <v>82.067564969363588</v>
      </c>
      <c r="G516" s="462">
        <v>41.744262952005485</v>
      </c>
      <c r="H516" s="463">
        <v>3356</v>
      </c>
      <c r="I516" s="464" t="s">
        <v>13</v>
      </c>
      <c r="J516" s="526"/>
      <c r="K516" s="526"/>
      <c r="L516" s="535"/>
      <c r="M516" s="527"/>
      <c r="N516" s="527"/>
      <c r="O516" s="452"/>
      <c r="P516" s="452"/>
      <c r="Q516" s="452"/>
      <c r="R516" s="452"/>
    </row>
    <row r="517" spans="1:18" s="447" customFormat="1" ht="18" customHeight="1" thickBot="1">
      <c r="A517" s="465" t="s">
        <v>16</v>
      </c>
      <c r="B517" s="522">
        <v>150.33073759885735</v>
      </c>
      <c r="C517" s="522">
        <v>242.03385258715991</v>
      </c>
      <c r="D517" s="522">
        <v>1347.6926262937388</v>
      </c>
      <c r="E517" s="466">
        <v>93.965044656810349</v>
      </c>
      <c r="F517" s="466">
        <v>90.283667098066601</v>
      </c>
      <c r="G517" s="466">
        <v>45.89752604200141</v>
      </c>
      <c r="H517" s="467">
        <v>2491</v>
      </c>
      <c r="I517" s="468" t="s">
        <v>15</v>
      </c>
      <c r="J517" s="526"/>
      <c r="K517" s="526"/>
      <c r="L517" s="527"/>
      <c r="M517" s="527"/>
      <c r="N517" s="527"/>
      <c r="O517" s="452"/>
      <c r="P517" s="452"/>
      <c r="Q517" s="452"/>
      <c r="R517" s="452"/>
    </row>
    <row r="518" spans="1:18" s="447" customFormat="1" ht="18" customHeight="1" thickBot="1">
      <c r="A518" s="461" t="s">
        <v>18</v>
      </c>
      <c r="B518" s="520">
        <v>236.44197573873393</v>
      </c>
      <c r="C518" s="520">
        <v>385.42121903559678</v>
      </c>
      <c r="D518" s="520">
        <v>2295.2829988430653</v>
      </c>
      <c r="E518" s="462">
        <v>93.252226719785114</v>
      </c>
      <c r="F518" s="462">
        <v>89.000535986427266</v>
      </c>
      <c r="G518" s="462">
        <v>34.495348206532981</v>
      </c>
      <c r="H518" s="463">
        <v>3504</v>
      </c>
      <c r="I518" s="464" t="s">
        <v>17</v>
      </c>
      <c r="J518" s="526"/>
      <c r="K518" s="526"/>
      <c r="L518" s="527"/>
      <c r="M518" s="527"/>
      <c r="N518" s="527"/>
      <c r="O518" s="452"/>
      <c r="P518" s="452"/>
      <c r="Q518" s="452"/>
      <c r="R518" s="452"/>
    </row>
    <row r="519" spans="1:18" s="447" customFormat="1" ht="18" customHeight="1" thickBot="1">
      <c r="A519" s="465" t="s">
        <v>20</v>
      </c>
      <c r="B519" s="522">
        <v>970.21662127957597</v>
      </c>
      <c r="C519" s="522">
        <v>1593.4526308953916</v>
      </c>
      <c r="D519" s="522">
        <v>3578.9790937246489</v>
      </c>
      <c r="E519" s="466">
        <v>79.20667335448772</v>
      </c>
      <c r="F519" s="466">
        <v>65.849707867650636</v>
      </c>
      <c r="G519" s="466">
        <v>23.296633224932723</v>
      </c>
      <c r="H519" s="467">
        <v>4666</v>
      </c>
      <c r="I519" s="468" t="s">
        <v>19</v>
      </c>
      <c r="J519" s="526"/>
      <c r="K519" s="526"/>
      <c r="L519" s="527"/>
      <c r="M519" s="527"/>
      <c r="N519" s="527"/>
      <c r="O519" s="452"/>
      <c r="P519" s="452"/>
      <c r="Q519" s="452"/>
      <c r="R519" s="452"/>
    </row>
    <row r="520" spans="1:18" s="447" customFormat="1" ht="18" customHeight="1" thickBot="1">
      <c r="A520" s="461" t="s">
        <v>22</v>
      </c>
      <c r="B520" s="520">
        <v>343.52734990085827</v>
      </c>
      <c r="C520" s="520">
        <v>607.23246061094119</v>
      </c>
      <c r="D520" s="520">
        <v>2327.5363950497376</v>
      </c>
      <c r="E520" s="462">
        <v>90.491908389126309</v>
      </c>
      <c r="F520" s="462">
        <v>83.193123149434314</v>
      </c>
      <c r="G520" s="462">
        <v>35.578843203716218</v>
      </c>
      <c r="H520" s="463">
        <v>3613</v>
      </c>
      <c r="I520" s="464" t="s">
        <v>21</v>
      </c>
      <c r="J520" s="526"/>
      <c r="K520" s="526"/>
      <c r="L520" s="527"/>
      <c r="M520" s="527"/>
      <c r="N520" s="527"/>
      <c r="O520" s="452"/>
      <c r="P520" s="452"/>
      <c r="Q520" s="452"/>
      <c r="R520" s="452"/>
    </row>
    <row r="521" spans="1:18" s="447" customFormat="1" ht="18" customHeight="1" thickBot="1">
      <c r="A521" s="465" t="s">
        <v>24</v>
      </c>
      <c r="B521" s="522">
        <v>212.40540203356016</v>
      </c>
      <c r="C521" s="522">
        <v>369.98619122817882</v>
      </c>
      <c r="D521" s="522">
        <v>1648.1600492795283</v>
      </c>
      <c r="E521" s="466">
        <v>90.423561675673497</v>
      </c>
      <c r="F521" s="466">
        <v>83.318927356709395</v>
      </c>
      <c r="G521" s="466">
        <v>25.691611844926843</v>
      </c>
      <c r="H521" s="467">
        <v>2218</v>
      </c>
      <c r="I521" s="468" t="s">
        <v>23</v>
      </c>
      <c r="J521" s="526"/>
      <c r="K521" s="526"/>
      <c r="L521" s="527"/>
      <c r="M521" s="527"/>
      <c r="N521" s="527"/>
      <c r="O521" s="452"/>
      <c r="P521" s="452"/>
      <c r="Q521" s="452"/>
      <c r="R521" s="452"/>
    </row>
    <row r="522" spans="1:18" s="447" customFormat="1" ht="18" customHeight="1" thickBot="1">
      <c r="A522" s="461" t="s">
        <v>26</v>
      </c>
      <c r="B522" s="520">
        <v>221.19383649137748</v>
      </c>
      <c r="C522" s="520">
        <v>491.63745653253847</v>
      </c>
      <c r="D522" s="520">
        <v>1177.1107623603298</v>
      </c>
      <c r="E522" s="462">
        <v>89.194243454256096</v>
      </c>
      <c r="F522" s="462">
        <v>75.982537541155892</v>
      </c>
      <c r="G522" s="462">
        <v>42.495810339017154</v>
      </c>
      <c r="H522" s="463">
        <v>2047</v>
      </c>
      <c r="I522" s="464" t="s">
        <v>25</v>
      </c>
      <c r="J522" s="526"/>
      <c r="K522" s="526"/>
      <c r="L522" s="527"/>
      <c r="M522" s="527"/>
      <c r="N522" s="527"/>
      <c r="O522" s="452"/>
      <c r="P522" s="452"/>
      <c r="Q522" s="452"/>
      <c r="R522" s="452"/>
    </row>
    <row r="523" spans="1:18" s="449" customFormat="1" ht="18" customHeight="1" thickBot="1">
      <c r="A523" s="469" t="s">
        <v>27</v>
      </c>
      <c r="B523" s="523">
        <v>3267.338407278914</v>
      </c>
      <c r="C523" s="523">
        <v>6017.3385467848739</v>
      </c>
      <c r="D523" s="523">
        <v>21669.207566927122</v>
      </c>
      <c r="E523" s="470">
        <v>90.151202992378813</v>
      </c>
      <c r="F523" s="470">
        <v>81.86182804285157</v>
      </c>
      <c r="G523" s="470">
        <v>34.682117356662651</v>
      </c>
      <c r="H523" s="471">
        <v>33175</v>
      </c>
      <c r="I523" s="472" t="s">
        <v>28</v>
      </c>
      <c r="J523" s="530"/>
      <c r="K523" s="530"/>
      <c r="L523" s="531"/>
      <c r="M523" s="531"/>
      <c r="N523" s="531"/>
      <c r="O523" s="454"/>
      <c r="P523" s="454"/>
      <c r="Q523" s="454"/>
      <c r="R523" s="454"/>
    </row>
    <row r="524" spans="1:18" s="447" customFormat="1" ht="18" customHeight="1" thickBot="1">
      <c r="A524" s="473" t="s">
        <v>30</v>
      </c>
      <c r="B524" s="525">
        <v>116108.10390992548</v>
      </c>
      <c r="C524" s="525">
        <v>268235.54895472777</v>
      </c>
      <c r="D524" s="525">
        <v>401713.90566257224</v>
      </c>
      <c r="E524" s="474">
        <v>87.778814731982422</v>
      </c>
      <c r="F524" s="474">
        <v>71.766343357155293</v>
      </c>
      <c r="G524" s="474">
        <v>57.716818202032151</v>
      </c>
      <c r="H524" s="475">
        <v>950056</v>
      </c>
      <c r="I524" s="475" t="s">
        <v>216</v>
      </c>
      <c r="J524" s="526"/>
      <c r="K524" s="526"/>
      <c r="L524" s="527"/>
      <c r="M524" s="527"/>
      <c r="N524" s="527"/>
      <c r="O524" s="452"/>
      <c r="P524" s="452"/>
      <c r="Q524" s="452"/>
      <c r="R524" s="452"/>
    </row>
    <row r="525" spans="1:18" s="408" customFormat="1">
      <c r="A525" s="536"/>
      <c r="B525" s="537"/>
      <c r="C525" s="537"/>
      <c r="D525" s="537"/>
      <c r="E525" s="537"/>
      <c r="F525" s="537"/>
      <c r="G525" s="537"/>
      <c r="H525" s="538"/>
      <c r="I525" s="539"/>
      <c r="J525" s="528"/>
      <c r="K525" s="528"/>
      <c r="L525" s="529"/>
      <c r="M525" s="529"/>
      <c r="N525" s="529"/>
      <c r="O525" s="440"/>
      <c r="P525" s="440"/>
      <c r="Q525" s="440"/>
      <c r="R525" s="440"/>
    </row>
    <row r="526" spans="1:18" s="408" customFormat="1">
      <c r="A526" s="536"/>
      <c r="B526" s="537"/>
      <c r="C526" s="537"/>
      <c r="D526" s="537"/>
      <c r="E526" s="537"/>
      <c r="F526" s="537"/>
      <c r="G526" s="537"/>
      <c r="H526" s="538"/>
      <c r="I526" s="539"/>
      <c r="J526" s="528"/>
      <c r="K526" s="528"/>
      <c r="L526" s="529"/>
      <c r="M526" s="529"/>
      <c r="N526" s="529"/>
      <c r="O526" s="440"/>
      <c r="P526" s="440"/>
      <c r="Q526" s="440"/>
      <c r="R526" s="440"/>
    </row>
    <row r="527" spans="1:18" s="408" customFormat="1">
      <c r="A527" s="536"/>
      <c r="B527" s="537"/>
      <c r="C527" s="537"/>
      <c r="D527" s="537"/>
      <c r="E527" s="537"/>
      <c r="F527" s="537"/>
      <c r="G527" s="537"/>
      <c r="H527" s="538"/>
      <c r="I527" s="539"/>
      <c r="J527" s="528"/>
      <c r="K527" s="528"/>
      <c r="L527" s="529"/>
      <c r="M527" s="529"/>
      <c r="N527" s="529"/>
      <c r="O527" s="440"/>
      <c r="P527" s="440"/>
      <c r="Q527" s="440"/>
      <c r="R527" s="440"/>
    </row>
    <row r="528" spans="1:18" s="408" customFormat="1">
      <c r="A528" s="536"/>
      <c r="B528" s="537"/>
      <c r="C528" s="537"/>
      <c r="D528" s="537"/>
      <c r="E528" s="537"/>
      <c r="F528" s="537"/>
      <c r="G528" s="537"/>
      <c r="H528" s="538"/>
      <c r="I528" s="539"/>
      <c r="J528" s="528"/>
      <c r="K528" s="528"/>
      <c r="L528" s="529"/>
      <c r="M528" s="529"/>
      <c r="N528" s="529"/>
      <c r="O528" s="440"/>
      <c r="P528" s="440"/>
      <c r="Q528" s="440"/>
      <c r="R528" s="440"/>
    </row>
    <row r="529" spans="1:18" s="408" customFormat="1">
      <c r="A529" s="536"/>
      <c r="B529" s="537"/>
      <c r="C529" s="537"/>
      <c r="D529" s="537"/>
      <c r="E529" s="537"/>
      <c r="F529" s="537"/>
      <c r="G529" s="537"/>
      <c r="H529" s="538"/>
      <c r="I529" s="539"/>
      <c r="J529" s="528"/>
      <c r="K529" s="528"/>
      <c r="L529" s="529"/>
      <c r="M529" s="529"/>
      <c r="N529" s="529"/>
      <c r="O529" s="440"/>
      <c r="P529" s="440"/>
      <c r="Q529" s="440"/>
      <c r="R529" s="440"/>
    </row>
    <row r="530" spans="1:18" s="408" customFormat="1">
      <c r="A530" s="536"/>
      <c r="B530" s="537"/>
      <c r="C530" s="537"/>
      <c r="D530" s="537"/>
      <c r="E530" s="537"/>
      <c r="F530" s="537"/>
      <c r="G530" s="537"/>
      <c r="H530" s="538"/>
      <c r="I530" s="539"/>
      <c r="J530" s="528"/>
      <c r="K530" s="528"/>
      <c r="L530" s="529"/>
      <c r="M530" s="529"/>
      <c r="N530" s="529"/>
      <c r="O530" s="440"/>
      <c r="P530" s="440"/>
      <c r="Q530" s="440"/>
      <c r="R530" s="440"/>
    </row>
    <row r="531" spans="1:18" s="408" customFormat="1">
      <c r="A531" s="536"/>
      <c r="B531" s="537"/>
      <c r="C531" s="537"/>
      <c r="D531" s="537"/>
      <c r="E531" s="537"/>
      <c r="F531" s="537"/>
      <c r="G531" s="537"/>
      <c r="H531" s="538"/>
      <c r="I531" s="539"/>
      <c r="J531" s="528"/>
      <c r="K531" s="528"/>
      <c r="L531" s="529"/>
      <c r="M531" s="529"/>
      <c r="N531" s="529"/>
      <c r="O531" s="440"/>
      <c r="P531" s="440"/>
      <c r="Q531" s="440"/>
      <c r="R531" s="440"/>
    </row>
    <row r="532" spans="1:18" s="408" customFormat="1">
      <c r="A532" s="536"/>
      <c r="B532" s="537"/>
      <c r="C532" s="537"/>
      <c r="D532" s="537"/>
      <c r="E532" s="537"/>
      <c r="F532" s="537"/>
      <c r="G532" s="537"/>
      <c r="H532" s="538"/>
      <c r="I532" s="539"/>
      <c r="J532" s="528"/>
      <c r="K532" s="528"/>
      <c r="L532" s="529"/>
      <c r="M532" s="529"/>
      <c r="N532" s="529"/>
      <c r="O532" s="440"/>
      <c r="P532" s="440"/>
      <c r="Q532" s="440"/>
      <c r="R532" s="440"/>
    </row>
    <row r="533" spans="1:18" s="408" customFormat="1">
      <c r="A533" s="536"/>
      <c r="B533" s="537"/>
      <c r="C533" s="537"/>
      <c r="D533" s="537"/>
      <c r="E533" s="537"/>
      <c r="F533" s="537"/>
      <c r="G533" s="537"/>
      <c r="H533" s="538"/>
      <c r="I533" s="539"/>
      <c r="J533" s="528"/>
      <c r="K533" s="528"/>
      <c r="L533" s="529"/>
      <c r="M533" s="529"/>
      <c r="N533" s="529"/>
      <c r="O533" s="440"/>
      <c r="P533" s="440"/>
      <c r="Q533" s="440"/>
      <c r="R533" s="440"/>
    </row>
    <row r="534" spans="1:18" s="408" customFormat="1">
      <c r="A534" s="536"/>
      <c r="B534" s="537"/>
      <c r="C534" s="537"/>
      <c r="D534" s="537"/>
      <c r="E534" s="537"/>
      <c r="F534" s="537"/>
      <c r="G534" s="537"/>
      <c r="H534" s="538"/>
      <c r="I534" s="539"/>
      <c r="J534" s="528"/>
      <c r="K534" s="528"/>
      <c r="L534" s="529"/>
      <c r="M534" s="529"/>
      <c r="N534" s="529"/>
      <c r="O534" s="440"/>
      <c r="P534" s="440"/>
      <c r="Q534" s="440"/>
      <c r="R534" s="440"/>
    </row>
    <row r="535" spans="1:18" s="408" customFormat="1">
      <c r="A535" s="536"/>
      <c r="B535" s="537"/>
      <c r="C535" s="537"/>
      <c r="D535" s="537"/>
      <c r="E535" s="537"/>
      <c r="F535" s="537"/>
      <c r="G535" s="537"/>
      <c r="H535" s="538"/>
      <c r="I535" s="539"/>
      <c r="J535" s="528"/>
      <c r="K535" s="528"/>
      <c r="L535" s="529"/>
      <c r="M535" s="529"/>
      <c r="N535" s="529"/>
      <c r="O535" s="440"/>
      <c r="P535" s="440"/>
      <c r="Q535" s="440"/>
      <c r="R535" s="440"/>
    </row>
    <row r="536" spans="1:18" s="408" customFormat="1">
      <c r="A536" s="536"/>
      <c r="B536" s="537"/>
      <c r="C536" s="537"/>
      <c r="D536" s="537"/>
      <c r="E536" s="537"/>
      <c r="F536" s="537"/>
      <c r="G536" s="537"/>
      <c r="H536" s="538"/>
      <c r="I536" s="539"/>
      <c r="J536" s="528"/>
      <c r="K536" s="528"/>
      <c r="L536" s="529"/>
      <c r="M536" s="529"/>
      <c r="N536" s="529"/>
      <c r="O536" s="440"/>
      <c r="P536" s="440"/>
      <c r="Q536" s="440"/>
      <c r="R536" s="440"/>
    </row>
    <row r="537" spans="1:18" s="408" customFormat="1">
      <c r="A537" s="536"/>
      <c r="B537" s="537"/>
      <c r="C537" s="537"/>
      <c r="D537" s="537"/>
      <c r="E537" s="537"/>
      <c r="F537" s="537"/>
      <c r="G537" s="537"/>
      <c r="H537" s="538"/>
      <c r="I537" s="539"/>
      <c r="J537" s="528"/>
      <c r="K537" s="528"/>
      <c r="L537" s="529"/>
      <c r="M537" s="529"/>
      <c r="N537" s="529"/>
      <c r="O537" s="440"/>
      <c r="P537" s="440"/>
      <c r="Q537" s="440"/>
      <c r="R537" s="440"/>
    </row>
    <row r="538" spans="1:18" s="408" customFormat="1">
      <c r="A538" s="536"/>
      <c r="B538" s="537"/>
      <c r="C538" s="537"/>
      <c r="D538" s="537"/>
      <c r="E538" s="537"/>
      <c r="F538" s="537"/>
      <c r="G538" s="537"/>
      <c r="H538" s="538"/>
      <c r="I538" s="539"/>
      <c r="J538" s="528"/>
      <c r="K538" s="528"/>
      <c r="L538" s="529"/>
      <c r="M538" s="529"/>
      <c r="N538" s="529"/>
      <c r="O538" s="440"/>
      <c r="P538" s="440"/>
      <c r="Q538" s="440"/>
      <c r="R538" s="440"/>
    </row>
    <row r="539" spans="1:18" s="408" customFormat="1">
      <c r="A539" s="536"/>
      <c r="B539" s="537"/>
      <c r="C539" s="537"/>
      <c r="D539" s="537"/>
      <c r="E539" s="537"/>
      <c r="F539" s="537"/>
      <c r="G539" s="537"/>
      <c r="H539" s="538"/>
      <c r="I539" s="539"/>
      <c r="J539" s="528"/>
      <c r="K539" s="528"/>
      <c r="L539" s="529"/>
      <c r="M539" s="529"/>
      <c r="N539" s="529"/>
      <c r="O539" s="440"/>
      <c r="P539" s="440"/>
      <c r="Q539" s="440"/>
      <c r="R539" s="440"/>
    </row>
    <row r="540" spans="1:18" s="408" customFormat="1">
      <c r="A540" s="536"/>
      <c r="B540" s="537"/>
      <c r="C540" s="537"/>
      <c r="D540" s="537"/>
      <c r="E540" s="537"/>
      <c r="F540" s="537"/>
      <c r="G540" s="537"/>
      <c r="H540" s="538"/>
      <c r="I540" s="539"/>
      <c r="J540" s="528"/>
      <c r="K540" s="528"/>
      <c r="L540" s="529"/>
      <c r="M540" s="529"/>
      <c r="N540" s="529"/>
      <c r="O540" s="440"/>
      <c r="P540" s="440"/>
      <c r="Q540" s="440"/>
      <c r="R540" s="440"/>
    </row>
    <row r="541" spans="1:18" s="408" customFormat="1">
      <c r="A541" s="536"/>
      <c r="B541" s="537"/>
      <c r="C541" s="537"/>
      <c r="D541" s="537"/>
      <c r="E541" s="537"/>
      <c r="F541" s="537"/>
      <c r="G541" s="537"/>
      <c r="H541" s="538"/>
      <c r="I541" s="539"/>
      <c r="J541" s="528"/>
      <c r="K541" s="528"/>
      <c r="L541" s="529"/>
      <c r="M541" s="529"/>
      <c r="N541" s="529"/>
      <c r="O541" s="440"/>
      <c r="P541" s="440"/>
      <c r="Q541" s="440"/>
      <c r="R541" s="440"/>
    </row>
    <row r="542" spans="1:18" s="408" customFormat="1">
      <c r="A542" s="536"/>
      <c r="B542" s="537"/>
      <c r="C542" s="537"/>
      <c r="D542" s="537"/>
      <c r="E542" s="537"/>
      <c r="F542" s="537"/>
      <c r="G542" s="537"/>
      <c r="H542" s="538"/>
      <c r="I542" s="539"/>
      <c r="J542" s="528"/>
      <c r="K542" s="528"/>
      <c r="L542" s="529"/>
      <c r="M542" s="529"/>
      <c r="N542" s="529"/>
      <c r="O542" s="440"/>
      <c r="P542" s="440"/>
      <c r="Q542" s="440"/>
      <c r="R542" s="440"/>
    </row>
    <row r="543" spans="1:18" s="410" customFormat="1" ht="45.95" customHeight="1">
      <c r="A543" s="596" t="s">
        <v>329</v>
      </c>
      <c r="B543" s="596"/>
      <c r="C543" s="596"/>
      <c r="D543" s="596"/>
      <c r="E543" s="596"/>
      <c r="F543" s="596"/>
      <c r="G543" s="596"/>
      <c r="H543" s="596"/>
      <c r="I543" s="596"/>
      <c r="J543" s="409"/>
      <c r="K543" s="409"/>
    </row>
    <row r="544" spans="1:18" s="408" customFormat="1" ht="20.100000000000001" customHeight="1">
      <c r="A544" s="598" t="s">
        <v>330</v>
      </c>
      <c r="B544" s="594"/>
      <c r="C544" s="594"/>
      <c r="D544" s="594"/>
      <c r="E544" s="594"/>
      <c r="F544" s="594"/>
      <c r="G544" s="594"/>
      <c r="H544" s="594"/>
      <c r="I544" s="594"/>
      <c r="J544" s="407"/>
      <c r="K544" s="407"/>
    </row>
    <row r="545" spans="1:19" s="408" customFormat="1" ht="39.950000000000003" customHeight="1">
      <c r="A545" s="599" t="s">
        <v>206</v>
      </c>
      <c r="B545" s="604" t="s">
        <v>331</v>
      </c>
      <c r="C545" s="605"/>
      <c r="D545" s="606"/>
      <c r="E545" s="648" t="s">
        <v>332</v>
      </c>
      <c r="F545" s="648"/>
      <c r="G545" s="648"/>
      <c r="H545" s="643" t="s">
        <v>272</v>
      </c>
      <c r="I545" s="645" t="s">
        <v>4</v>
      </c>
      <c r="J545" s="407"/>
      <c r="K545" s="407"/>
    </row>
    <row r="546" spans="1:19" s="408" customFormat="1" ht="50.1" customHeight="1">
      <c r="A546" s="600"/>
      <c r="B546" s="45" t="s">
        <v>333</v>
      </c>
      <c r="C546" s="45" t="s">
        <v>334</v>
      </c>
      <c r="D546" s="45" t="s">
        <v>335</v>
      </c>
      <c r="E546" s="45" t="s">
        <v>333</v>
      </c>
      <c r="F546" s="45" t="s">
        <v>334</v>
      </c>
      <c r="G546" s="45" t="s">
        <v>335</v>
      </c>
      <c r="H546" s="644"/>
      <c r="I546" s="645"/>
      <c r="J546" s="407"/>
      <c r="K546" s="407"/>
    </row>
    <row r="547" spans="1:19" s="447" customFormat="1" ht="18" customHeight="1">
      <c r="A547" s="415" t="s">
        <v>1</v>
      </c>
      <c r="B547" s="416">
        <v>12.508474903650235</v>
      </c>
      <c r="C547" s="416">
        <v>29.501486481637549</v>
      </c>
      <c r="D547" s="416">
        <v>57.990038614712866</v>
      </c>
      <c r="E547" s="416">
        <v>22.783749520887859</v>
      </c>
      <c r="F547" s="416">
        <v>23.727690307954216</v>
      </c>
      <c r="G547" s="416">
        <v>53.488560171158397</v>
      </c>
      <c r="H547" s="417">
        <v>8214</v>
      </c>
      <c r="I547" s="418" t="s">
        <v>0</v>
      </c>
      <c r="J547" s="448"/>
      <c r="K547" s="448"/>
    </row>
    <row r="548" spans="1:19" s="447" customFormat="1" ht="18" customHeight="1">
      <c r="A548" s="419" t="s">
        <v>3</v>
      </c>
      <c r="B548" s="420">
        <v>18.510001421844581</v>
      </c>
      <c r="C548" s="420">
        <v>29.478948192084033</v>
      </c>
      <c r="D548" s="420">
        <v>52.011050386072235</v>
      </c>
      <c r="E548" s="420">
        <v>43.671197450559937</v>
      </c>
      <c r="F548" s="420">
        <v>10.454785890882272</v>
      </c>
      <c r="G548" s="420">
        <v>45.874016658558297</v>
      </c>
      <c r="H548" s="421">
        <v>8354</v>
      </c>
      <c r="I548" s="422" t="s">
        <v>2</v>
      </c>
      <c r="J548" s="448"/>
      <c r="K548" s="448"/>
    </row>
    <row r="549" spans="1:19" s="447" customFormat="1" ht="18" customHeight="1">
      <c r="A549" s="415" t="s">
        <v>10</v>
      </c>
      <c r="B549" s="416">
        <v>17.827642771703157</v>
      </c>
      <c r="C549" s="416">
        <v>21.293482711386318</v>
      </c>
      <c r="D549" s="416">
        <v>60.878874516910351</v>
      </c>
      <c r="E549" s="416">
        <v>29.850401941294528</v>
      </c>
      <c r="F549" s="416">
        <v>17.59258419992349</v>
      </c>
      <c r="G549" s="416">
        <v>52.557013858781765</v>
      </c>
      <c r="H549" s="417">
        <v>5339</v>
      </c>
      <c r="I549" s="418" t="s">
        <v>9</v>
      </c>
      <c r="J549" s="448"/>
      <c r="K549" s="448"/>
    </row>
    <row r="550" spans="1:19" s="447" customFormat="1" ht="18" customHeight="1">
      <c r="A550" s="419" t="s">
        <v>12</v>
      </c>
      <c r="B550" s="420">
        <v>13.43915952197613</v>
      </c>
      <c r="C550" s="420">
        <v>26.413521348509917</v>
      </c>
      <c r="D550" s="420">
        <v>60.147319129513896</v>
      </c>
      <c r="E550" s="420">
        <v>22.753468485724412</v>
      </c>
      <c r="F550" s="420">
        <v>27.602869087609445</v>
      </c>
      <c r="G550" s="420">
        <v>49.643662426665969</v>
      </c>
      <c r="H550" s="421">
        <v>5001</v>
      </c>
      <c r="I550" s="422" t="s">
        <v>11</v>
      </c>
      <c r="J550" s="448"/>
      <c r="K550" s="448"/>
    </row>
    <row r="551" spans="1:19" s="447" customFormat="1" ht="18" customHeight="1">
      <c r="A551" s="415" t="s">
        <v>14</v>
      </c>
      <c r="B551" s="416">
        <v>19.735789185253413</v>
      </c>
      <c r="C551" s="416">
        <v>37.840754682770211</v>
      </c>
      <c r="D551" s="416">
        <v>42.423456131976657</v>
      </c>
      <c r="E551" s="416">
        <v>38.498222203614922</v>
      </c>
      <c r="F551" s="416">
        <v>24.995415551016166</v>
      </c>
      <c r="G551" s="416">
        <v>36.506362245368621</v>
      </c>
      <c r="H551" s="417">
        <v>5659</v>
      </c>
      <c r="I551" s="418" t="s">
        <v>13</v>
      </c>
      <c r="J551" s="448"/>
      <c r="K551" s="448"/>
    </row>
    <row r="552" spans="1:19" s="447" customFormat="1" ht="18" customHeight="1">
      <c r="A552" s="419" t="s">
        <v>16</v>
      </c>
      <c r="B552" s="420">
        <v>33.369463952038252</v>
      </c>
      <c r="C552" s="420">
        <v>36.915211732379824</v>
      </c>
      <c r="D552" s="420">
        <v>29.715324315582286</v>
      </c>
      <c r="E552" s="420">
        <v>51.945356196045047</v>
      </c>
      <c r="F552" s="420">
        <v>22.525958113542885</v>
      </c>
      <c r="G552" s="420">
        <v>25.528685690412296</v>
      </c>
      <c r="H552" s="421">
        <v>3564</v>
      </c>
      <c r="I552" s="422" t="s">
        <v>15</v>
      </c>
      <c r="J552" s="448"/>
      <c r="K552" s="448"/>
    </row>
    <row r="553" spans="1:19" s="447" customFormat="1" ht="18" customHeight="1">
      <c r="A553" s="415" t="s">
        <v>18</v>
      </c>
      <c r="B553" s="416">
        <v>16.851906764343312</v>
      </c>
      <c r="C553" s="416">
        <v>35.200357025194663</v>
      </c>
      <c r="D553" s="416">
        <v>47.94773621045784</v>
      </c>
      <c r="E553" s="416">
        <v>36.340720304987435</v>
      </c>
      <c r="F553" s="416">
        <v>22.327600471827449</v>
      </c>
      <c r="G553" s="416">
        <v>41.331679223180451</v>
      </c>
      <c r="H553" s="417">
        <v>7346</v>
      </c>
      <c r="I553" s="418" t="s">
        <v>17</v>
      </c>
      <c r="J553" s="448"/>
      <c r="K553" s="448"/>
    </row>
    <row r="554" spans="1:19" s="447" customFormat="1" ht="18" customHeight="1">
      <c r="A554" s="419" t="s">
        <v>20</v>
      </c>
      <c r="B554" s="420">
        <v>36.722172664700167</v>
      </c>
      <c r="C554" s="420">
        <v>35.828724339680988</v>
      </c>
      <c r="D554" s="420">
        <v>27.449102995618802</v>
      </c>
      <c r="E554" s="420">
        <v>65.87538189313986</v>
      </c>
      <c r="F554" s="420">
        <v>15.611060662432402</v>
      </c>
      <c r="G554" s="420">
        <v>18.513557444427729</v>
      </c>
      <c r="H554" s="421">
        <v>5947</v>
      </c>
      <c r="I554" s="422" t="s">
        <v>19</v>
      </c>
      <c r="J554" s="448"/>
      <c r="K554" s="448"/>
    </row>
    <row r="555" spans="1:19" s="447" customFormat="1" ht="18" customHeight="1">
      <c r="A555" s="415" t="s">
        <v>22</v>
      </c>
      <c r="B555" s="416">
        <v>28.621843125393763</v>
      </c>
      <c r="C555" s="416">
        <v>29.576215648743144</v>
      </c>
      <c r="D555" s="416">
        <v>41.801941225862677</v>
      </c>
      <c r="E555" s="416">
        <v>60.128508219176332</v>
      </c>
      <c r="F555" s="416">
        <v>19.600721650996263</v>
      </c>
      <c r="G555" s="416">
        <v>20.270770129827877</v>
      </c>
      <c r="H555" s="417">
        <v>4501</v>
      </c>
      <c r="I555" s="418" t="s">
        <v>21</v>
      </c>
      <c r="J555" s="448"/>
      <c r="K555" s="448"/>
    </row>
    <row r="556" spans="1:19" s="447" customFormat="1" ht="18" customHeight="1">
      <c r="A556" s="419" t="s">
        <v>24</v>
      </c>
      <c r="B556" s="420">
        <v>31.899783501584622</v>
      </c>
      <c r="C556" s="420">
        <v>23.589294661069989</v>
      </c>
      <c r="D556" s="420">
        <v>44.510921837346061</v>
      </c>
      <c r="E556" s="420">
        <v>55.716333433395924</v>
      </c>
      <c r="F556" s="420">
        <v>11.598646610788451</v>
      </c>
      <c r="G556" s="420">
        <v>32.68501995581628</v>
      </c>
      <c r="H556" s="421">
        <v>3676</v>
      </c>
      <c r="I556" s="422" t="s">
        <v>23</v>
      </c>
      <c r="J556" s="448"/>
      <c r="K556" s="448"/>
    </row>
    <row r="557" spans="1:19" s="447" customFormat="1" ht="18" customHeight="1">
      <c r="A557" s="415" t="s">
        <v>26</v>
      </c>
      <c r="B557" s="416">
        <v>27.746156082325506</v>
      </c>
      <c r="C557" s="416">
        <v>25.357830108518755</v>
      </c>
      <c r="D557" s="416">
        <v>46.896013809155228</v>
      </c>
      <c r="E557" s="416">
        <v>44.70103006995236</v>
      </c>
      <c r="F557" s="416">
        <v>16.427633880844496</v>
      </c>
      <c r="G557" s="416">
        <v>38.871336049202895</v>
      </c>
      <c r="H557" s="417">
        <v>2870</v>
      </c>
      <c r="I557" s="418" t="s">
        <v>25</v>
      </c>
      <c r="J557" s="448"/>
      <c r="K557" s="448"/>
    </row>
    <row r="558" spans="1:19" s="449" customFormat="1" ht="18" customHeight="1">
      <c r="A558" s="424" t="s">
        <v>27</v>
      </c>
      <c r="B558" s="425">
        <v>21.800278525771095</v>
      </c>
      <c r="C558" s="425">
        <v>30.499709374021943</v>
      </c>
      <c r="D558" s="425">
        <v>47.700012100203551</v>
      </c>
      <c r="E558" s="425">
        <v>41.18659231427408</v>
      </c>
      <c r="F558" s="425">
        <v>19.361399172302363</v>
      </c>
      <c r="G558" s="425">
        <v>39.452008513420431</v>
      </c>
      <c r="H558" s="426">
        <v>60471</v>
      </c>
      <c r="I558" s="427" t="s">
        <v>28</v>
      </c>
      <c r="J558" s="450"/>
      <c r="K558" s="450"/>
    </row>
    <row r="559" spans="1:19" s="449" customFormat="1" ht="18" customHeight="1" thickBot="1">
      <c r="A559" s="429" t="s">
        <v>30</v>
      </c>
      <c r="B559" s="430">
        <v>10.165419874656934</v>
      </c>
      <c r="C559" s="430">
        <v>32.085436769576027</v>
      </c>
      <c r="D559" s="430">
        <v>57.749143355730695</v>
      </c>
      <c r="E559" s="430">
        <v>20.365267766009779</v>
      </c>
      <c r="F559" s="430">
        <v>22.165167904766541</v>
      </c>
      <c r="G559" s="430">
        <v>57.469564329178844</v>
      </c>
      <c r="H559" s="431">
        <v>3289901</v>
      </c>
      <c r="I559" s="431" t="s">
        <v>216</v>
      </c>
      <c r="J559" s="450"/>
      <c r="K559" s="450"/>
    </row>
    <row r="560" spans="1:19" s="410" customFormat="1" ht="45.95" customHeight="1">
      <c r="A560" s="596" t="s">
        <v>329</v>
      </c>
      <c r="B560" s="596"/>
      <c r="C560" s="596"/>
      <c r="D560" s="596"/>
      <c r="E560" s="596"/>
      <c r="F560" s="596"/>
      <c r="G560" s="596"/>
      <c r="H560" s="596"/>
      <c r="I560" s="596"/>
      <c r="J560" s="438"/>
      <c r="K560" s="438"/>
      <c r="L560" s="404"/>
      <c r="M560" s="404"/>
      <c r="N560" s="404"/>
      <c r="O560" s="404"/>
      <c r="P560" s="404"/>
      <c r="Q560" s="404"/>
      <c r="R560" s="404"/>
      <c r="S560" s="404"/>
    </row>
    <row r="561" spans="1:19" s="408" customFormat="1" ht="24.95" customHeight="1">
      <c r="A561" s="598" t="s">
        <v>327</v>
      </c>
      <c r="B561" s="594"/>
      <c r="C561" s="594"/>
      <c r="D561" s="594"/>
      <c r="E561" s="594"/>
      <c r="F561" s="594"/>
      <c r="G561" s="594"/>
      <c r="H561" s="594"/>
      <c r="I561" s="594"/>
      <c r="J561" s="439"/>
      <c r="K561" s="439"/>
      <c r="L561" s="440"/>
      <c r="M561" s="440"/>
      <c r="N561" s="440"/>
      <c r="O561" s="440"/>
      <c r="P561" s="440"/>
      <c r="Q561" s="440"/>
      <c r="R561" s="440"/>
      <c r="S561" s="440"/>
    </row>
    <row r="562" spans="1:19" s="408" customFormat="1" ht="39.950000000000003" customHeight="1">
      <c r="A562" s="599" t="s">
        <v>206</v>
      </c>
      <c r="B562" s="604" t="s">
        <v>331</v>
      </c>
      <c r="C562" s="605"/>
      <c r="D562" s="606"/>
      <c r="E562" s="648" t="s">
        <v>332</v>
      </c>
      <c r="F562" s="648"/>
      <c r="G562" s="648"/>
      <c r="H562" s="643" t="s">
        <v>272</v>
      </c>
      <c r="I562" s="645" t="s">
        <v>4</v>
      </c>
      <c r="J562" s="439"/>
      <c r="K562" s="439"/>
      <c r="L562" s="440"/>
      <c r="M562" s="440"/>
      <c r="N562" s="440"/>
      <c r="O562" s="440"/>
      <c r="P562" s="440"/>
      <c r="Q562" s="440"/>
      <c r="R562" s="440"/>
      <c r="S562" s="440"/>
    </row>
    <row r="563" spans="1:19" s="408" customFormat="1" ht="50.1" customHeight="1">
      <c r="A563" s="600"/>
      <c r="B563" s="45" t="s">
        <v>333</v>
      </c>
      <c r="C563" s="45" t="s">
        <v>334</v>
      </c>
      <c r="D563" s="45" t="s">
        <v>335</v>
      </c>
      <c r="E563" s="45" t="s">
        <v>333</v>
      </c>
      <c r="F563" s="45" t="s">
        <v>334</v>
      </c>
      <c r="G563" s="45" t="s">
        <v>335</v>
      </c>
      <c r="H563" s="644"/>
      <c r="I563" s="645"/>
      <c r="J563" s="439"/>
      <c r="K563" s="439"/>
      <c r="L563" s="440"/>
      <c r="M563" s="440"/>
      <c r="N563" s="440"/>
      <c r="O563" s="440"/>
      <c r="P563" s="440"/>
      <c r="Q563" s="440"/>
      <c r="R563" s="440"/>
      <c r="S563" s="440"/>
    </row>
    <row r="564" spans="1:19" s="447" customFormat="1" ht="18" customHeight="1">
      <c r="A564" s="415" t="s">
        <v>1</v>
      </c>
      <c r="B564" s="416">
        <v>0.29657011994909194</v>
      </c>
      <c r="C564" s="416">
        <v>25.718497507573545</v>
      </c>
      <c r="D564" s="416">
        <v>73.984932372478184</v>
      </c>
      <c r="E564" s="416">
        <v>0.57648043187376863</v>
      </c>
      <c r="F564" s="416">
        <v>27.244407153248666</v>
      </c>
      <c r="G564" s="416">
        <v>72.179112414878304</v>
      </c>
      <c r="H564" s="417">
        <v>6069</v>
      </c>
      <c r="I564" s="418" t="s">
        <v>0</v>
      </c>
      <c r="J564" s="451"/>
      <c r="K564" s="451"/>
      <c r="L564" s="452"/>
      <c r="M564" s="452"/>
      <c r="N564" s="452"/>
      <c r="O564" s="452"/>
      <c r="P564" s="452"/>
      <c r="Q564" s="452"/>
      <c r="R564" s="452"/>
      <c r="S564" s="452"/>
    </row>
    <row r="565" spans="1:19" s="447" customFormat="1" ht="18" customHeight="1">
      <c r="A565" s="419" t="s">
        <v>3</v>
      </c>
      <c r="B565" s="420">
        <v>0.2054368171810286</v>
      </c>
      <c r="C565" s="420">
        <v>17.893957137970808</v>
      </c>
      <c r="D565" s="420">
        <v>81.900606044848288</v>
      </c>
      <c r="E565" s="420">
        <v>0.37942024586431944</v>
      </c>
      <c r="F565" s="420">
        <v>8.6347168392368108</v>
      </c>
      <c r="G565" s="420">
        <v>90.985862914898888</v>
      </c>
      <c r="H565" s="421">
        <v>2995</v>
      </c>
      <c r="I565" s="422" t="s">
        <v>2</v>
      </c>
      <c r="J565" s="451"/>
      <c r="K565" s="451"/>
      <c r="L565" s="452"/>
      <c r="M565" s="452"/>
      <c r="N565" s="452"/>
      <c r="O565" s="452"/>
      <c r="P565" s="452"/>
      <c r="Q565" s="452"/>
      <c r="R565" s="452"/>
      <c r="S565" s="452"/>
    </row>
    <row r="566" spans="1:19" s="447" customFormat="1" ht="18" customHeight="1">
      <c r="A566" s="415" t="s">
        <v>10</v>
      </c>
      <c r="B566" s="416">
        <v>0.38057599633786576</v>
      </c>
      <c r="C566" s="416">
        <v>13.071628786430454</v>
      </c>
      <c r="D566" s="416">
        <v>86.547795217231496</v>
      </c>
      <c r="E566" s="416">
        <v>2.2864969384466587</v>
      </c>
      <c r="F566" s="416">
        <v>17.601967725094095</v>
      </c>
      <c r="G566" s="416">
        <v>80.111535336459028</v>
      </c>
      <c r="H566" s="417">
        <v>3424</v>
      </c>
      <c r="I566" s="418" t="s">
        <v>9</v>
      </c>
      <c r="J566" s="451"/>
      <c r="K566" s="451"/>
      <c r="L566" s="452"/>
      <c r="M566" s="452"/>
      <c r="N566" s="452"/>
      <c r="O566" s="452"/>
      <c r="P566" s="452"/>
      <c r="Q566" s="452"/>
      <c r="R566" s="452"/>
      <c r="S566" s="452"/>
    </row>
    <row r="567" spans="1:19" s="447" customFormat="1" ht="18" customHeight="1">
      <c r="A567" s="419" t="s">
        <v>12</v>
      </c>
      <c r="B567" s="420">
        <v>0.82812657971892989</v>
      </c>
      <c r="C567" s="420">
        <v>28.942233513736888</v>
      </c>
      <c r="D567" s="420">
        <v>70.229639906543539</v>
      </c>
      <c r="E567" s="420">
        <v>0.4134540172086234</v>
      </c>
      <c r="F567" s="420">
        <v>36.888144044054584</v>
      </c>
      <c r="G567" s="420">
        <v>62.698401938735657</v>
      </c>
      <c r="H567" s="421">
        <v>3140</v>
      </c>
      <c r="I567" s="422" t="s">
        <v>11</v>
      </c>
      <c r="J567" s="451"/>
      <c r="K567" s="451"/>
      <c r="L567" s="452"/>
      <c r="M567" s="452"/>
      <c r="N567" s="452"/>
      <c r="O567" s="452"/>
      <c r="P567" s="452"/>
      <c r="Q567" s="452"/>
      <c r="R567" s="452"/>
      <c r="S567" s="452"/>
    </row>
    <row r="568" spans="1:19" s="447" customFormat="1" ht="18" customHeight="1">
      <c r="A568" s="415" t="s">
        <v>14</v>
      </c>
      <c r="B568" s="416">
        <v>0.81103527931536112</v>
      </c>
      <c r="C568" s="416">
        <v>40.237051836231558</v>
      </c>
      <c r="D568" s="416">
        <v>58.951912884452284</v>
      </c>
      <c r="E568" s="416">
        <v>0.43341213553979296</v>
      </c>
      <c r="F568" s="416">
        <v>39.51964255067228</v>
      </c>
      <c r="G568" s="416">
        <v>60.046945313787234</v>
      </c>
      <c r="H568" s="417">
        <v>2303</v>
      </c>
      <c r="I568" s="418" t="s">
        <v>13</v>
      </c>
      <c r="J568" s="451"/>
      <c r="K568" s="451"/>
      <c r="L568" s="452"/>
      <c r="M568" s="452"/>
      <c r="N568" s="452"/>
      <c r="O568" s="452"/>
      <c r="P568" s="452"/>
      <c r="Q568" s="452"/>
      <c r="R568" s="452"/>
      <c r="S568" s="452"/>
    </row>
    <row r="569" spans="1:19" s="447" customFormat="1" ht="18" customHeight="1">
      <c r="A569" s="419" t="s">
        <v>16</v>
      </c>
      <c r="B569" s="420">
        <v>0.65237651444548039</v>
      </c>
      <c r="C569" s="420">
        <v>24.603914259086689</v>
      </c>
      <c r="D569" s="420">
        <v>74.743709226467843</v>
      </c>
      <c r="E569" s="420">
        <v>1.6775396085740923</v>
      </c>
      <c r="F569" s="420">
        <v>22.646784715750247</v>
      </c>
      <c r="G569" s="420">
        <v>75.675675675675677</v>
      </c>
      <c r="H569" s="421">
        <v>1073</v>
      </c>
      <c r="I569" s="422" t="s">
        <v>15</v>
      </c>
      <c r="J569" s="451"/>
      <c r="K569" s="451"/>
      <c r="L569" s="452"/>
      <c r="M569" s="452"/>
      <c r="N569" s="452"/>
      <c r="O569" s="452"/>
      <c r="P569" s="452"/>
      <c r="Q569" s="452"/>
      <c r="R569" s="452"/>
      <c r="S569" s="452"/>
    </row>
    <row r="570" spans="1:19" s="447" customFormat="1" ht="18" customHeight="1">
      <c r="A570" s="415" t="s">
        <v>18</v>
      </c>
      <c r="B570" s="416">
        <v>0.86565085862871827</v>
      </c>
      <c r="C570" s="416">
        <v>28.849256706018057</v>
      </c>
      <c r="D570" s="416">
        <v>70.285092435353405</v>
      </c>
      <c r="E570" s="416">
        <v>2.4941590162936427</v>
      </c>
      <c r="F570" s="416">
        <v>24.489102883422671</v>
      </c>
      <c r="G570" s="416">
        <v>73.016738100283234</v>
      </c>
      <c r="H570" s="417">
        <v>3842</v>
      </c>
      <c r="I570" s="418" t="s">
        <v>17</v>
      </c>
      <c r="J570" s="451"/>
      <c r="K570" s="451"/>
      <c r="L570" s="452"/>
      <c r="M570" s="452"/>
      <c r="N570" s="452"/>
      <c r="O570" s="452"/>
      <c r="P570" s="452"/>
      <c r="Q570" s="452"/>
      <c r="R570" s="452"/>
      <c r="S570" s="452"/>
    </row>
    <row r="571" spans="1:19" s="447" customFormat="1" ht="18" customHeight="1">
      <c r="A571" s="419" t="s">
        <v>20</v>
      </c>
      <c r="B571" s="420">
        <v>0.61541861117884733</v>
      </c>
      <c r="C571" s="420">
        <v>19.384051499292717</v>
      </c>
      <c r="D571" s="420">
        <v>80.000529889528835</v>
      </c>
      <c r="E571" s="420">
        <v>0.91022153693980146</v>
      </c>
      <c r="F571" s="420">
        <v>15.577009066035686</v>
      </c>
      <c r="G571" s="420">
        <v>83.512769397024812</v>
      </c>
      <c r="H571" s="421">
        <v>1281</v>
      </c>
      <c r="I571" s="422" t="s">
        <v>19</v>
      </c>
      <c r="J571" s="451"/>
      <c r="K571" s="451"/>
      <c r="L571" s="452"/>
      <c r="M571" s="452"/>
      <c r="N571" s="452"/>
      <c r="O571" s="452"/>
      <c r="P571" s="452"/>
      <c r="Q571" s="452"/>
      <c r="R571" s="452"/>
      <c r="S571" s="452"/>
    </row>
    <row r="572" spans="1:19" s="447" customFormat="1" ht="18" customHeight="1">
      <c r="A572" s="415" t="s">
        <v>22</v>
      </c>
      <c r="B572" s="416">
        <v>0.56306306306306531</v>
      </c>
      <c r="C572" s="416">
        <v>4.3729580330917361</v>
      </c>
      <c r="D572" s="416">
        <v>95.063978903845268</v>
      </c>
      <c r="E572" s="416">
        <v>21.046217450327131</v>
      </c>
      <c r="F572" s="416">
        <v>17.313813813813887</v>
      </c>
      <c r="G572" s="416">
        <v>61.639968735859632</v>
      </c>
      <c r="H572" s="417">
        <v>888</v>
      </c>
      <c r="I572" s="418" t="s">
        <v>21</v>
      </c>
      <c r="J572" s="451"/>
      <c r="K572" s="451"/>
      <c r="L572" s="452"/>
      <c r="M572" s="452"/>
      <c r="N572" s="452"/>
      <c r="O572" s="452"/>
      <c r="P572" s="452"/>
      <c r="Q572" s="452"/>
      <c r="R572" s="452"/>
      <c r="S572" s="452"/>
    </row>
    <row r="573" spans="1:19" s="447" customFormat="1" ht="18" customHeight="1">
      <c r="A573" s="419" t="s">
        <v>24</v>
      </c>
      <c r="B573" s="420">
        <v>0.48010973936899848</v>
      </c>
      <c r="C573" s="420">
        <v>19.201802620496252</v>
      </c>
      <c r="D573" s="420">
        <v>80.318087640134721</v>
      </c>
      <c r="E573" s="420">
        <v>0.47907054079893568</v>
      </c>
      <c r="F573" s="420">
        <v>19.651153493782633</v>
      </c>
      <c r="G573" s="420">
        <v>79.869775965418455</v>
      </c>
      <c r="H573" s="421">
        <v>1458</v>
      </c>
      <c r="I573" s="422" t="s">
        <v>23</v>
      </c>
      <c r="J573" s="451"/>
      <c r="K573" s="451"/>
      <c r="L573" s="452"/>
      <c r="M573" s="452"/>
      <c r="N573" s="452"/>
      <c r="O573" s="452"/>
      <c r="P573" s="452"/>
      <c r="Q573" s="452"/>
      <c r="R573" s="452"/>
      <c r="S573" s="452"/>
    </row>
    <row r="574" spans="1:19" s="447" customFormat="1" ht="18" customHeight="1">
      <c r="A574" s="415" t="s">
        <v>26</v>
      </c>
      <c r="B574" s="416">
        <v>1.2183063340909024</v>
      </c>
      <c r="C574" s="416">
        <v>26.692118892909566</v>
      </c>
      <c r="D574" s="416">
        <v>72.089574772999725</v>
      </c>
      <c r="E574" s="416">
        <v>1.9857360842554024</v>
      </c>
      <c r="F574" s="416">
        <v>23.037085321495287</v>
      </c>
      <c r="G574" s="416">
        <v>74.97717859424958</v>
      </c>
      <c r="H574" s="417">
        <v>823</v>
      </c>
      <c r="I574" s="418" t="s">
        <v>25</v>
      </c>
      <c r="J574" s="451"/>
      <c r="K574" s="451"/>
      <c r="L574" s="452"/>
      <c r="M574" s="452"/>
      <c r="N574" s="452"/>
      <c r="O574" s="452"/>
      <c r="P574" s="452"/>
      <c r="Q574" s="452"/>
      <c r="R574" s="452"/>
      <c r="S574" s="452"/>
    </row>
    <row r="575" spans="1:19" s="449" customFormat="1" ht="18" customHeight="1">
      <c r="A575" s="424" t="s">
        <v>27</v>
      </c>
      <c r="B575" s="425">
        <v>0.55697681705005575</v>
      </c>
      <c r="C575" s="425">
        <v>23.955766655057761</v>
      </c>
      <c r="D575" s="425">
        <v>75.487256527895809</v>
      </c>
      <c r="E575" s="425">
        <v>1.770615552753807</v>
      </c>
      <c r="F575" s="425">
        <v>24.166390024243228</v>
      </c>
      <c r="G575" s="425">
        <v>74.062994423006202</v>
      </c>
      <c r="H575" s="426">
        <v>27296</v>
      </c>
      <c r="I575" s="427" t="s">
        <v>28</v>
      </c>
      <c r="J575" s="453"/>
      <c r="K575" s="453"/>
      <c r="L575" s="454"/>
      <c r="M575" s="454"/>
      <c r="N575" s="454"/>
      <c r="O575" s="454"/>
      <c r="P575" s="454"/>
      <c r="Q575" s="454"/>
      <c r="R575" s="454"/>
      <c r="S575" s="454"/>
    </row>
    <row r="576" spans="1:19" s="449" customFormat="1" ht="18" customHeight="1" thickBot="1">
      <c r="A576" s="429" t="s">
        <v>30</v>
      </c>
      <c r="B576" s="430">
        <v>2.6621423669967013</v>
      </c>
      <c r="C576" s="430">
        <v>27.982244133983546</v>
      </c>
      <c r="D576" s="430">
        <v>69.355613499019071</v>
      </c>
      <c r="E576" s="430">
        <v>4.4334072815411352</v>
      </c>
      <c r="F576" s="430">
        <v>22.840783754939249</v>
      </c>
      <c r="G576" s="430">
        <v>72.725808963505344</v>
      </c>
      <c r="H576" s="431">
        <v>2339845</v>
      </c>
      <c r="I576" s="431" t="s">
        <v>216</v>
      </c>
      <c r="J576" s="453"/>
      <c r="K576" s="453"/>
      <c r="L576" s="454"/>
      <c r="M576" s="454"/>
      <c r="N576" s="454"/>
      <c r="O576" s="454"/>
      <c r="P576" s="454"/>
      <c r="Q576" s="454"/>
      <c r="R576" s="454"/>
      <c r="S576" s="454"/>
    </row>
    <row r="577" spans="1:19" s="542" customFormat="1" ht="18" customHeight="1">
      <c r="A577" s="433"/>
      <c r="B577" s="434"/>
      <c r="C577" s="434"/>
      <c r="D577" s="434"/>
      <c r="E577" s="434"/>
      <c r="F577" s="434"/>
      <c r="G577" s="434"/>
      <c r="H577" s="436"/>
      <c r="I577" s="436"/>
      <c r="J577" s="540"/>
      <c r="K577" s="540"/>
      <c r="L577" s="541"/>
      <c r="M577" s="541"/>
      <c r="N577" s="541"/>
      <c r="O577" s="541"/>
      <c r="P577" s="541"/>
      <c r="Q577" s="541"/>
      <c r="R577" s="541"/>
      <c r="S577" s="541"/>
    </row>
    <row r="578" spans="1:19" s="410" customFormat="1" ht="45.95" customHeight="1">
      <c r="A578" s="596" t="s">
        <v>329</v>
      </c>
      <c r="B578" s="596"/>
      <c r="C578" s="596"/>
      <c r="D578" s="596"/>
      <c r="E578" s="596"/>
      <c r="F578" s="596"/>
      <c r="G578" s="596"/>
      <c r="H578" s="596"/>
      <c r="I578" s="596"/>
      <c r="J578" s="438"/>
      <c r="K578" s="438"/>
      <c r="L578" s="404"/>
      <c r="M578" s="404"/>
      <c r="N578" s="404"/>
      <c r="O578" s="404"/>
      <c r="P578" s="404"/>
      <c r="Q578" s="404"/>
      <c r="R578" s="404"/>
      <c r="S578" s="404"/>
    </row>
    <row r="579" spans="1:19" s="408" customFormat="1" ht="20.100000000000001" customHeight="1">
      <c r="A579" s="598" t="s">
        <v>336</v>
      </c>
      <c r="B579" s="594"/>
      <c r="C579" s="594"/>
      <c r="D579" s="594"/>
      <c r="E579" s="594"/>
      <c r="F579" s="594"/>
      <c r="G579" s="594"/>
      <c r="H579" s="594"/>
      <c r="I579" s="594"/>
      <c r="J579" s="439"/>
      <c r="K579" s="439"/>
      <c r="L579" s="440"/>
      <c r="M579" s="440"/>
      <c r="N579" s="440"/>
      <c r="O579" s="440"/>
      <c r="P579" s="440"/>
      <c r="Q579" s="440"/>
      <c r="R579" s="440"/>
      <c r="S579" s="440"/>
    </row>
    <row r="580" spans="1:19" s="408" customFormat="1" ht="39.950000000000003" customHeight="1">
      <c r="A580" s="599" t="s">
        <v>206</v>
      </c>
      <c r="B580" s="604" t="s">
        <v>331</v>
      </c>
      <c r="C580" s="605"/>
      <c r="D580" s="606"/>
      <c r="E580" s="648" t="s">
        <v>332</v>
      </c>
      <c r="F580" s="648"/>
      <c r="G580" s="648"/>
      <c r="H580" s="643" t="s">
        <v>272</v>
      </c>
      <c r="I580" s="645" t="s">
        <v>4</v>
      </c>
      <c r="J580" s="439"/>
      <c r="K580" s="439"/>
      <c r="L580" s="440"/>
      <c r="M580" s="440"/>
      <c r="N580" s="440"/>
      <c r="O580" s="440"/>
      <c r="P580" s="440"/>
      <c r="Q580" s="440"/>
      <c r="R580" s="440"/>
      <c r="S580" s="440"/>
    </row>
    <row r="581" spans="1:19" s="408" customFormat="1" ht="50.1" customHeight="1">
      <c r="A581" s="600"/>
      <c r="B581" s="45" t="s">
        <v>333</v>
      </c>
      <c r="C581" s="45" t="s">
        <v>334</v>
      </c>
      <c r="D581" s="45" t="s">
        <v>335</v>
      </c>
      <c r="E581" s="45" t="s">
        <v>333</v>
      </c>
      <c r="F581" s="45" t="s">
        <v>334</v>
      </c>
      <c r="G581" s="45" t="s">
        <v>335</v>
      </c>
      <c r="H581" s="644"/>
      <c r="I581" s="645"/>
      <c r="J581" s="439"/>
      <c r="K581" s="439"/>
      <c r="L581" s="440"/>
      <c r="M581" s="440"/>
      <c r="N581" s="440"/>
      <c r="O581" s="440"/>
      <c r="P581" s="440"/>
      <c r="Q581" s="440"/>
      <c r="R581" s="440"/>
      <c r="S581" s="440"/>
    </row>
    <row r="582" spans="1:19" s="447" customFormat="1" ht="18" customHeight="1">
      <c r="A582" s="415" t="s">
        <v>1</v>
      </c>
      <c r="B582" s="416">
        <v>47.06047962732454</v>
      </c>
      <c r="C582" s="416">
        <v>40.204964376087375</v>
      </c>
      <c r="D582" s="416">
        <v>12.73455599658811</v>
      </c>
      <c r="E582" s="416">
        <v>85.616344439873856</v>
      </c>
      <c r="F582" s="416">
        <v>13.777594954065563</v>
      </c>
      <c r="G582" s="416">
        <v>0.60606060606060697</v>
      </c>
      <c r="H582" s="417">
        <v>2145</v>
      </c>
      <c r="I582" s="418" t="s">
        <v>0</v>
      </c>
      <c r="J582" s="451"/>
      <c r="K582" s="451"/>
      <c r="L582" s="452"/>
      <c r="M582" s="452"/>
      <c r="N582" s="452"/>
      <c r="O582" s="452"/>
      <c r="P582" s="452"/>
      <c r="Q582" s="452"/>
      <c r="R582" s="452"/>
      <c r="S582" s="452"/>
    </row>
    <row r="583" spans="1:19" s="447" customFormat="1" ht="18" customHeight="1">
      <c r="A583" s="419" t="s">
        <v>3</v>
      </c>
      <c r="B583" s="420">
        <v>28.73992696596973</v>
      </c>
      <c r="C583" s="420">
        <v>35.953486017623746</v>
      </c>
      <c r="D583" s="420">
        <v>35.306587016407107</v>
      </c>
      <c r="E583" s="420">
        <v>67.865799564398685</v>
      </c>
      <c r="F583" s="420">
        <v>11.471973203753642</v>
      </c>
      <c r="G583" s="420">
        <v>20.662227231847506</v>
      </c>
      <c r="H583" s="421">
        <v>5359</v>
      </c>
      <c r="I583" s="422" t="s">
        <v>2</v>
      </c>
      <c r="J583" s="451"/>
      <c r="K583" s="451"/>
      <c r="L583" s="452"/>
      <c r="M583" s="452"/>
      <c r="N583" s="452"/>
      <c r="O583" s="452"/>
      <c r="P583" s="452"/>
      <c r="Q583" s="452"/>
      <c r="R583" s="452"/>
      <c r="S583" s="452"/>
    </row>
    <row r="584" spans="1:19" s="447" customFormat="1" ht="18" customHeight="1">
      <c r="A584" s="415" t="s">
        <v>10</v>
      </c>
      <c r="B584" s="416">
        <v>49.022815951259858</v>
      </c>
      <c r="C584" s="416">
        <v>35.994071661281318</v>
      </c>
      <c r="D584" s="416">
        <v>14.983112387458785</v>
      </c>
      <c r="E584" s="416">
        <v>79.134376212705291</v>
      </c>
      <c r="F584" s="416">
        <v>17.575806554918955</v>
      </c>
      <c r="G584" s="416">
        <v>3.289817232375984</v>
      </c>
      <c r="H584" s="417">
        <v>1915</v>
      </c>
      <c r="I584" s="418" t="s">
        <v>9</v>
      </c>
      <c r="J584" s="451"/>
      <c r="K584" s="451"/>
      <c r="L584" s="452"/>
      <c r="M584" s="452"/>
      <c r="N584" s="452"/>
      <c r="O584" s="452"/>
      <c r="P584" s="452"/>
      <c r="Q584" s="452"/>
      <c r="R584" s="452"/>
      <c r="S584" s="452"/>
    </row>
    <row r="585" spans="1:19" s="447" customFormat="1" ht="18" customHeight="1">
      <c r="A585" s="419" t="s">
        <v>12</v>
      </c>
      <c r="B585" s="420">
        <v>34.717312901174033</v>
      </c>
      <c r="C585" s="420">
        <v>22.146914041248699</v>
      </c>
      <c r="D585" s="420">
        <v>43.135773057576294</v>
      </c>
      <c r="E585" s="420">
        <v>60.446991017233827</v>
      </c>
      <c r="F585" s="420">
        <v>11.936150461473964</v>
      </c>
      <c r="G585" s="420">
        <v>27.616858521291366</v>
      </c>
      <c r="H585" s="421">
        <v>1861</v>
      </c>
      <c r="I585" s="422" t="s">
        <v>11</v>
      </c>
      <c r="J585" s="451"/>
      <c r="K585" s="451"/>
      <c r="L585" s="452"/>
      <c r="M585" s="452"/>
      <c r="N585" s="452"/>
      <c r="O585" s="452"/>
      <c r="P585" s="452"/>
      <c r="Q585" s="452"/>
      <c r="R585" s="452"/>
      <c r="S585" s="452"/>
    </row>
    <row r="586" spans="1:19" s="447" customFormat="1" ht="18" customHeight="1">
      <c r="A586" s="415" t="s">
        <v>14</v>
      </c>
      <c r="B586" s="416">
        <v>32.722591403779958</v>
      </c>
      <c r="C586" s="416">
        <v>36.196335033061622</v>
      </c>
      <c r="D586" s="416">
        <v>31.081073563158533</v>
      </c>
      <c r="E586" s="416">
        <v>64.619574285491183</v>
      </c>
      <c r="F586" s="416">
        <v>15.028402803635627</v>
      </c>
      <c r="G586" s="416">
        <v>20.352022910872755</v>
      </c>
      <c r="H586" s="417">
        <v>3356</v>
      </c>
      <c r="I586" s="418" t="s">
        <v>13</v>
      </c>
      <c r="J586" s="451"/>
      <c r="K586" s="451"/>
      <c r="L586" s="452"/>
      <c r="M586" s="452"/>
      <c r="N586" s="452"/>
      <c r="O586" s="452"/>
      <c r="P586" s="452"/>
      <c r="Q586" s="452"/>
      <c r="R586" s="452"/>
      <c r="S586" s="452"/>
    </row>
    <row r="587" spans="1:19" s="447" customFormat="1" ht="18" customHeight="1">
      <c r="A587" s="419" t="s">
        <v>16</v>
      </c>
      <c r="B587" s="420">
        <v>47.462372350487279</v>
      </c>
      <c r="C587" s="420">
        <v>42.218311768045233</v>
      </c>
      <c r="D587" s="420">
        <v>10.319315881467269</v>
      </c>
      <c r="E587" s="420">
        <v>73.598253505702004</v>
      </c>
      <c r="F587" s="420">
        <v>22.473911969757872</v>
      </c>
      <c r="G587" s="420">
        <v>3.9278345245400343</v>
      </c>
      <c r="H587" s="421">
        <v>2491</v>
      </c>
      <c r="I587" s="422" t="s">
        <v>15</v>
      </c>
      <c r="J587" s="451"/>
      <c r="K587" s="451"/>
      <c r="L587" s="452"/>
      <c r="M587" s="452"/>
      <c r="N587" s="452"/>
      <c r="O587" s="452"/>
      <c r="P587" s="452"/>
      <c r="Q587" s="452"/>
      <c r="R587" s="452"/>
      <c r="S587" s="452"/>
    </row>
    <row r="588" spans="1:19" s="447" customFormat="1" ht="18" customHeight="1">
      <c r="A588" s="415" t="s">
        <v>18</v>
      </c>
      <c r="B588" s="416">
        <v>34.380215893841459</v>
      </c>
      <c r="C588" s="416">
        <v>42.164092021281959</v>
      </c>
      <c r="D588" s="416">
        <v>23.45569208487823</v>
      </c>
      <c r="E588" s="416">
        <v>73.452161078724743</v>
      </c>
      <c r="F588" s="416">
        <v>19.957596971444854</v>
      </c>
      <c r="G588" s="416">
        <v>6.5902419498310962</v>
      </c>
      <c r="H588" s="417">
        <v>3504</v>
      </c>
      <c r="I588" s="418" t="s">
        <v>17</v>
      </c>
      <c r="J588" s="451"/>
      <c r="K588" s="451"/>
      <c r="L588" s="452"/>
      <c r="M588" s="452"/>
      <c r="N588" s="452"/>
      <c r="O588" s="452"/>
      <c r="P588" s="452"/>
      <c r="Q588" s="452"/>
      <c r="R588" s="452"/>
      <c r="S588" s="452"/>
    </row>
    <row r="589" spans="1:19" s="447" customFormat="1" ht="18" customHeight="1">
      <c r="A589" s="419" t="s">
        <v>20</v>
      </c>
      <c r="B589" s="420">
        <v>46.634892755261902</v>
      </c>
      <c r="C589" s="420">
        <v>40.343431992603691</v>
      </c>
      <c r="D589" s="420">
        <v>13.021675252134173</v>
      </c>
      <c r="E589" s="420">
        <v>83.710866337266026</v>
      </c>
      <c r="F589" s="420">
        <v>15.620409161143103</v>
      </c>
      <c r="G589" s="420">
        <v>0.66872450159107355</v>
      </c>
      <c r="H589" s="421">
        <v>4666</v>
      </c>
      <c r="I589" s="422" t="s">
        <v>19</v>
      </c>
      <c r="J589" s="451"/>
      <c r="K589" s="451"/>
      <c r="L589" s="452"/>
      <c r="M589" s="452"/>
      <c r="N589" s="452"/>
      <c r="O589" s="452"/>
      <c r="P589" s="452"/>
      <c r="Q589" s="452"/>
      <c r="R589" s="452"/>
      <c r="S589" s="452"/>
    </row>
    <row r="590" spans="1:19" s="447" customFormat="1" ht="18" customHeight="1">
      <c r="A590" s="415" t="s">
        <v>22</v>
      </c>
      <c r="B590" s="416">
        <v>35.518105703680014</v>
      </c>
      <c r="C590" s="416">
        <v>35.770650401773047</v>
      </c>
      <c r="D590" s="416">
        <v>28.711243894545298</v>
      </c>
      <c r="E590" s="416">
        <v>69.734119678554919</v>
      </c>
      <c r="F590" s="416">
        <v>20.162795871704063</v>
      </c>
      <c r="G590" s="416">
        <v>10.103084449740484</v>
      </c>
      <c r="H590" s="417">
        <v>3613</v>
      </c>
      <c r="I590" s="418" t="s">
        <v>21</v>
      </c>
      <c r="J590" s="451"/>
      <c r="K590" s="451"/>
      <c r="L590" s="452"/>
      <c r="M590" s="452"/>
      <c r="N590" s="452"/>
      <c r="O590" s="452"/>
      <c r="P590" s="452"/>
      <c r="Q590" s="452"/>
      <c r="R590" s="452"/>
      <c r="S590" s="452"/>
    </row>
    <row r="591" spans="1:19" s="447" customFormat="1" ht="18" customHeight="1">
      <c r="A591" s="419" t="s">
        <v>24</v>
      </c>
      <c r="B591" s="420">
        <v>52.553473467909882</v>
      </c>
      <c r="C591" s="420">
        <v>26.473408004242149</v>
      </c>
      <c r="D591" s="420">
        <v>20.973118527847674</v>
      </c>
      <c r="E591" s="420">
        <v>92.026490916445837</v>
      </c>
      <c r="F591" s="420">
        <v>6.3053395614621515</v>
      </c>
      <c r="G591" s="420">
        <v>1.6681695220919679</v>
      </c>
      <c r="H591" s="421">
        <v>2218</v>
      </c>
      <c r="I591" s="422" t="s">
        <v>23</v>
      </c>
      <c r="J591" s="451"/>
      <c r="K591" s="451"/>
      <c r="L591" s="452"/>
      <c r="M591" s="452"/>
      <c r="N591" s="452"/>
      <c r="O591" s="452"/>
      <c r="P591" s="452"/>
      <c r="Q591" s="452"/>
      <c r="R591" s="452"/>
      <c r="S591" s="452"/>
    </row>
    <row r="592" spans="1:19" s="447" customFormat="1" ht="18" customHeight="1">
      <c r="A592" s="415" t="s">
        <v>26</v>
      </c>
      <c r="B592" s="416">
        <v>38.411725375338648</v>
      </c>
      <c r="C592" s="416">
        <v>24.821376923588016</v>
      </c>
      <c r="D592" s="416">
        <v>36.766897701073731</v>
      </c>
      <c r="E592" s="416">
        <v>61.874790182424221</v>
      </c>
      <c r="F592" s="416">
        <v>13.770292143836524</v>
      </c>
      <c r="G592" s="416">
        <v>24.35491767373999</v>
      </c>
      <c r="H592" s="417">
        <v>2047</v>
      </c>
      <c r="I592" s="418" t="s">
        <v>25</v>
      </c>
      <c r="J592" s="451"/>
      <c r="K592" s="451"/>
      <c r="L592" s="452"/>
      <c r="M592" s="452"/>
      <c r="N592" s="452"/>
      <c r="O592" s="452"/>
      <c r="P592" s="452"/>
      <c r="Q592" s="452"/>
      <c r="R592" s="452"/>
      <c r="S592" s="452"/>
    </row>
    <row r="593" spans="1:19" s="449" customFormat="1" ht="18" customHeight="1">
      <c r="A593" s="424" t="s">
        <v>27</v>
      </c>
      <c r="B593" s="425">
        <v>39.279017438847809</v>
      </c>
      <c r="C593" s="425">
        <v>35.883988513643509</v>
      </c>
      <c r="D593" s="425">
        <v>24.836994047511208</v>
      </c>
      <c r="E593" s="425">
        <v>73.617594625731741</v>
      </c>
      <c r="F593" s="425">
        <v>15.407909186031581</v>
      </c>
      <c r="G593" s="425">
        <v>10.974496188238705</v>
      </c>
      <c r="H593" s="426">
        <v>33175</v>
      </c>
      <c r="I593" s="427" t="s">
        <v>28</v>
      </c>
      <c r="J593" s="453"/>
      <c r="K593" s="453"/>
      <c r="L593" s="454"/>
      <c r="M593" s="454"/>
      <c r="N593" s="454"/>
      <c r="O593" s="454"/>
      <c r="P593" s="454"/>
      <c r="Q593" s="454"/>
      <c r="R593" s="454"/>
      <c r="S593" s="454"/>
    </row>
    <row r="594" spans="1:19" s="449" customFormat="1" ht="18" customHeight="1" thickBot="1">
      <c r="A594" s="429" t="s">
        <v>30</v>
      </c>
      <c r="B594" s="430">
        <v>28.644863570532202</v>
      </c>
      <c r="C594" s="430">
        <v>42.19098293998298</v>
      </c>
      <c r="D594" s="430">
        <v>29.164153489493465</v>
      </c>
      <c r="E594" s="430">
        <v>59.603043323792214</v>
      </c>
      <c r="F594" s="430">
        <v>20.501227706590047</v>
      </c>
      <c r="G594" s="430">
        <v>19.899999999999999</v>
      </c>
      <c r="H594" s="431">
        <v>950056</v>
      </c>
      <c r="I594" s="431" t="s">
        <v>216</v>
      </c>
      <c r="J594" s="453"/>
      <c r="K594" s="453"/>
      <c r="L594" s="454"/>
      <c r="M594" s="454"/>
      <c r="N594" s="454"/>
      <c r="O594" s="454"/>
      <c r="P594" s="454"/>
      <c r="Q594" s="454"/>
      <c r="R594" s="454"/>
      <c r="S594" s="454"/>
    </row>
    <row r="595" spans="1:19" s="408" customFormat="1">
      <c r="A595" s="503"/>
      <c r="B595" s="438"/>
      <c r="C595" s="438"/>
      <c r="D595" s="438"/>
      <c r="E595" s="438"/>
      <c r="F595" s="438"/>
      <c r="G595" s="438"/>
      <c r="H595" s="405"/>
      <c r="I595" s="406"/>
      <c r="J595" s="439"/>
      <c r="K595" s="439"/>
      <c r="L595" s="440"/>
      <c r="M595" s="440"/>
      <c r="N595" s="440"/>
      <c r="O595" s="440"/>
      <c r="P595" s="440"/>
      <c r="Q595" s="440"/>
      <c r="R595" s="440"/>
      <c r="S595" s="440"/>
    </row>
    <row r="596" spans="1:19" s="408" customFormat="1">
      <c r="A596" s="503"/>
      <c r="B596" s="438"/>
      <c r="C596" s="438"/>
      <c r="D596" s="438"/>
      <c r="E596" s="438"/>
      <c r="F596" s="438"/>
      <c r="G596" s="438"/>
      <c r="H596" s="405"/>
      <c r="I596" s="406"/>
      <c r="J596" s="439"/>
      <c r="K596" s="439"/>
      <c r="L596" s="440"/>
      <c r="M596" s="440"/>
      <c r="N596" s="440"/>
      <c r="O596" s="440"/>
      <c r="P596" s="440"/>
      <c r="Q596" s="440"/>
      <c r="R596" s="440"/>
      <c r="S596" s="440"/>
    </row>
    <row r="597" spans="1:19" s="408" customFormat="1">
      <c r="A597" s="503"/>
      <c r="B597" s="438"/>
      <c r="C597" s="438"/>
      <c r="D597" s="438"/>
      <c r="E597" s="438"/>
      <c r="F597" s="438"/>
      <c r="G597" s="438"/>
      <c r="H597" s="405"/>
      <c r="I597" s="406"/>
      <c r="J597" s="439"/>
      <c r="K597" s="439"/>
      <c r="L597" s="440"/>
      <c r="M597" s="440"/>
      <c r="N597" s="440"/>
      <c r="O597" s="440"/>
      <c r="P597" s="440"/>
      <c r="Q597" s="440"/>
      <c r="R597" s="440"/>
      <c r="S597" s="440"/>
    </row>
    <row r="598" spans="1:19" s="408" customFormat="1">
      <c r="A598" s="503"/>
      <c r="B598" s="438"/>
      <c r="C598" s="438"/>
      <c r="D598" s="438"/>
      <c r="E598" s="438"/>
      <c r="F598" s="438"/>
      <c r="G598" s="438"/>
      <c r="H598" s="405"/>
      <c r="I598" s="406"/>
      <c r="J598" s="439"/>
      <c r="K598" s="439"/>
      <c r="L598" s="440"/>
      <c r="M598" s="440"/>
      <c r="N598" s="440"/>
      <c r="O598" s="440"/>
      <c r="P598" s="440"/>
      <c r="Q598" s="440"/>
      <c r="R598" s="440"/>
      <c r="S598" s="440"/>
    </row>
    <row r="599" spans="1:19" s="408" customFormat="1">
      <c r="A599" s="503"/>
      <c r="B599" s="438"/>
      <c r="C599" s="438"/>
      <c r="D599" s="438"/>
      <c r="E599" s="438"/>
      <c r="F599" s="438"/>
      <c r="G599" s="438"/>
      <c r="H599" s="405"/>
      <c r="I599" s="406"/>
      <c r="J599" s="439"/>
      <c r="K599" s="439"/>
      <c r="L599" s="440"/>
      <c r="M599" s="440"/>
      <c r="N599" s="440"/>
      <c r="O599" s="440"/>
      <c r="P599" s="440"/>
      <c r="Q599" s="440"/>
      <c r="R599" s="440"/>
      <c r="S599" s="440"/>
    </row>
    <row r="600" spans="1:19" s="408" customFormat="1">
      <c r="A600" s="503"/>
      <c r="B600" s="438"/>
      <c r="C600" s="438"/>
      <c r="D600" s="438"/>
      <c r="E600" s="438"/>
      <c r="F600" s="438"/>
      <c r="G600" s="438"/>
      <c r="H600" s="405"/>
      <c r="I600" s="406"/>
      <c r="J600" s="439"/>
      <c r="K600" s="439"/>
      <c r="L600" s="440"/>
      <c r="M600" s="440"/>
      <c r="N600" s="440"/>
      <c r="O600" s="440"/>
      <c r="P600" s="440"/>
      <c r="Q600" s="440"/>
      <c r="R600" s="440"/>
      <c r="S600" s="440"/>
    </row>
    <row r="601" spans="1:19" s="408" customFormat="1">
      <c r="A601" s="503"/>
      <c r="B601" s="438"/>
      <c r="C601" s="438"/>
      <c r="D601" s="438"/>
      <c r="E601" s="438"/>
      <c r="F601" s="438"/>
      <c r="G601" s="438"/>
      <c r="H601" s="405"/>
      <c r="I601" s="406"/>
      <c r="J601" s="439"/>
      <c r="K601" s="439"/>
      <c r="L601" s="440"/>
      <c r="M601" s="440"/>
      <c r="N601" s="440"/>
      <c r="O601" s="440"/>
      <c r="P601" s="440"/>
      <c r="Q601" s="440"/>
      <c r="R601" s="440"/>
      <c r="S601" s="440"/>
    </row>
    <row r="602" spans="1:19" s="408" customFormat="1">
      <c r="A602" s="503"/>
      <c r="B602" s="438"/>
      <c r="C602" s="438"/>
      <c r="D602" s="438"/>
      <c r="E602" s="438"/>
      <c r="F602" s="438"/>
      <c r="G602" s="438"/>
      <c r="H602" s="405"/>
      <c r="I602" s="406"/>
      <c r="J602" s="439"/>
      <c r="K602" s="439"/>
      <c r="L602" s="440"/>
      <c r="M602" s="440"/>
      <c r="N602" s="440"/>
      <c r="O602" s="440"/>
      <c r="P602" s="440"/>
      <c r="Q602" s="440"/>
      <c r="R602" s="440"/>
      <c r="S602" s="440"/>
    </row>
    <row r="603" spans="1:19" s="408" customFormat="1">
      <c r="A603" s="503"/>
      <c r="B603" s="438"/>
      <c r="C603" s="438"/>
      <c r="D603" s="438"/>
      <c r="E603" s="438"/>
      <c r="F603" s="438"/>
      <c r="G603" s="438"/>
      <c r="H603" s="405"/>
      <c r="I603" s="406"/>
      <c r="J603" s="439"/>
      <c r="K603" s="439"/>
      <c r="L603" s="440"/>
      <c r="M603" s="440"/>
      <c r="N603" s="440"/>
      <c r="O603" s="440"/>
      <c r="P603" s="440"/>
      <c r="Q603" s="440"/>
      <c r="R603" s="440"/>
      <c r="S603" s="440"/>
    </row>
    <row r="604" spans="1:19" s="408" customFormat="1">
      <c r="A604" s="503"/>
      <c r="B604" s="438"/>
      <c r="C604" s="438"/>
      <c r="D604" s="438"/>
      <c r="E604" s="438"/>
      <c r="F604" s="438"/>
      <c r="G604" s="438"/>
      <c r="H604" s="405"/>
      <c r="I604" s="406"/>
      <c r="J604" s="439"/>
      <c r="K604" s="439"/>
      <c r="L604" s="440"/>
      <c r="M604" s="440"/>
      <c r="N604" s="440"/>
      <c r="O604" s="440"/>
      <c r="P604" s="440"/>
      <c r="Q604" s="440"/>
      <c r="R604" s="440"/>
      <c r="S604" s="440"/>
    </row>
    <row r="605" spans="1:19" s="408" customFormat="1">
      <c r="A605" s="503"/>
      <c r="B605" s="438"/>
      <c r="C605" s="438"/>
      <c r="D605" s="438"/>
      <c r="E605" s="438"/>
      <c r="F605" s="438"/>
      <c r="G605" s="438"/>
      <c r="H605" s="405"/>
      <c r="I605" s="406"/>
      <c r="J605" s="439"/>
      <c r="K605" s="439"/>
      <c r="L605" s="440"/>
      <c r="M605" s="440"/>
      <c r="N605" s="440"/>
      <c r="O605" s="440"/>
      <c r="P605" s="440"/>
      <c r="Q605" s="440"/>
      <c r="R605" s="440"/>
      <c r="S605" s="440"/>
    </row>
    <row r="606" spans="1:19" s="408" customFormat="1">
      <c r="A606" s="503"/>
      <c r="B606" s="438"/>
      <c r="C606" s="438"/>
      <c r="D606" s="438"/>
      <c r="E606" s="438"/>
      <c r="F606" s="438"/>
      <c r="G606" s="438"/>
      <c r="H606" s="405"/>
      <c r="I606" s="406"/>
      <c r="J606" s="439"/>
      <c r="K606" s="439"/>
      <c r="L606" s="440"/>
      <c r="M606" s="440"/>
      <c r="N606" s="440"/>
      <c r="O606" s="440"/>
      <c r="P606" s="440"/>
      <c r="Q606" s="440"/>
      <c r="R606" s="440"/>
      <c r="S606" s="440"/>
    </row>
    <row r="607" spans="1:19" s="408" customFormat="1">
      <c r="A607" s="503"/>
      <c r="B607" s="438"/>
      <c r="C607" s="438"/>
      <c r="D607" s="438"/>
      <c r="E607" s="438"/>
      <c r="F607" s="438"/>
      <c r="G607" s="438"/>
      <c r="H607" s="405"/>
      <c r="I607" s="406"/>
      <c r="J607" s="439"/>
      <c r="K607" s="439"/>
      <c r="L607" s="440"/>
      <c r="M607" s="440"/>
      <c r="N607" s="440"/>
      <c r="O607" s="440"/>
      <c r="P607" s="440"/>
      <c r="Q607" s="440"/>
      <c r="R607" s="440"/>
      <c r="S607" s="440"/>
    </row>
    <row r="608" spans="1:19" s="408" customFormat="1">
      <c r="A608" s="503"/>
      <c r="B608" s="438"/>
      <c r="C608" s="438"/>
      <c r="D608" s="438"/>
      <c r="E608" s="438"/>
      <c r="F608" s="438"/>
      <c r="G608" s="438"/>
      <c r="H608" s="405"/>
      <c r="I608" s="406"/>
      <c r="J608" s="439"/>
      <c r="K608" s="439"/>
      <c r="L608" s="440"/>
      <c r="M608" s="440"/>
      <c r="N608" s="440"/>
      <c r="O608" s="440"/>
      <c r="P608" s="440"/>
      <c r="Q608" s="440"/>
      <c r="R608" s="440"/>
      <c r="S608" s="440"/>
    </row>
    <row r="609" spans="1:19" s="408" customFormat="1">
      <c r="A609" s="503"/>
      <c r="B609" s="438"/>
      <c r="C609" s="438"/>
      <c r="D609" s="438"/>
      <c r="E609" s="438"/>
      <c r="F609" s="438"/>
      <c r="G609" s="438"/>
      <c r="H609" s="405"/>
      <c r="I609" s="406"/>
      <c r="J609" s="439"/>
      <c r="K609" s="439"/>
      <c r="L609" s="440"/>
      <c r="M609" s="440"/>
      <c r="N609" s="440"/>
      <c r="O609" s="440"/>
      <c r="P609" s="440"/>
      <c r="Q609" s="440"/>
      <c r="R609" s="440"/>
      <c r="S609" s="440"/>
    </row>
    <row r="610" spans="1:19" s="408" customFormat="1">
      <c r="A610" s="503"/>
      <c r="B610" s="438"/>
      <c r="C610" s="438"/>
      <c r="D610" s="438"/>
      <c r="E610" s="438"/>
      <c r="F610" s="438"/>
      <c r="G610" s="438"/>
      <c r="H610" s="405"/>
      <c r="I610" s="406"/>
      <c r="J610" s="439"/>
      <c r="K610" s="439"/>
      <c r="L610" s="440"/>
      <c r="M610" s="440"/>
      <c r="N610" s="440"/>
      <c r="O610" s="440"/>
      <c r="P610" s="440"/>
      <c r="Q610" s="440"/>
      <c r="R610" s="440"/>
      <c r="S610" s="440"/>
    </row>
    <row r="611" spans="1:19" s="408" customFormat="1">
      <c r="A611" s="503"/>
      <c r="B611" s="438"/>
      <c r="C611" s="438"/>
      <c r="D611" s="438"/>
      <c r="E611" s="438"/>
      <c r="F611" s="438"/>
      <c r="G611" s="438"/>
      <c r="H611" s="405"/>
      <c r="I611" s="406"/>
      <c r="J611" s="439"/>
      <c r="K611" s="439"/>
      <c r="L611" s="440"/>
      <c r="M611" s="440"/>
      <c r="N611" s="440"/>
      <c r="O611" s="440"/>
      <c r="P611" s="440"/>
      <c r="Q611" s="440"/>
      <c r="R611" s="440"/>
      <c r="S611" s="440"/>
    </row>
    <row r="612" spans="1:19" s="408" customFormat="1">
      <c r="A612" s="503"/>
      <c r="B612" s="438"/>
      <c r="C612" s="438"/>
      <c r="D612" s="438"/>
      <c r="E612" s="438"/>
      <c r="F612" s="438"/>
      <c r="G612" s="438"/>
      <c r="H612" s="405"/>
      <c r="I612" s="406"/>
      <c r="J612" s="439"/>
      <c r="K612" s="439"/>
      <c r="L612" s="440"/>
      <c r="M612" s="440"/>
      <c r="N612" s="440"/>
      <c r="O612" s="440"/>
      <c r="P612" s="440"/>
      <c r="Q612" s="440"/>
      <c r="R612" s="440"/>
      <c r="S612" s="440"/>
    </row>
    <row r="613" spans="1:19" s="408" customFormat="1">
      <c r="A613" s="503"/>
      <c r="B613" s="438"/>
      <c r="C613" s="438"/>
      <c r="D613" s="438"/>
      <c r="E613" s="438"/>
      <c r="F613" s="438"/>
      <c r="G613" s="438"/>
      <c r="H613" s="405"/>
      <c r="I613" s="406"/>
      <c r="J613" s="439"/>
      <c r="K613" s="439"/>
      <c r="L613" s="440"/>
      <c r="M613" s="440"/>
      <c r="N613" s="440"/>
      <c r="O613" s="440"/>
      <c r="P613" s="440"/>
      <c r="Q613" s="440"/>
      <c r="R613" s="440"/>
      <c r="S613" s="440"/>
    </row>
    <row r="614" spans="1:19" s="447" customFormat="1" ht="45.95" customHeight="1">
      <c r="A614" s="596" t="s">
        <v>337</v>
      </c>
      <c r="B614" s="596"/>
      <c r="C614" s="596"/>
      <c r="D614" s="596"/>
      <c r="E614" s="596"/>
      <c r="F614" s="596"/>
      <c r="G614" s="596"/>
      <c r="H614" s="596"/>
      <c r="I614" s="596"/>
      <c r="J614" s="448"/>
      <c r="K614" s="448"/>
    </row>
    <row r="615" spans="1:19" s="408" customFormat="1" ht="20.100000000000001" customHeight="1">
      <c r="A615" s="597" t="s">
        <v>338</v>
      </c>
      <c r="B615" s="595"/>
      <c r="C615" s="595"/>
      <c r="D615" s="595"/>
      <c r="E615" s="595"/>
      <c r="F615" s="595"/>
      <c r="G615" s="595"/>
      <c r="H615" s="595"/>
      <c r="I615" s="595"/>
      <c r="J615" s="407"/>
      <c r="K615" s="407"/>
    </row>
    <row r="616" spans="1:19" s="408" customFormat="1" ht="39.950000000000003" customHeight="1">
      <c r="A616" s="599" t="s">
        <v>206</v>
      </c>
      <c r="B616" s="642" t="s">
        <v>339</v>
      </c>
      <c r="C616" s="642"/>
      <c r="D616" s="642"/>
      <c r="E616" s="642" t="s">
        <v>340</v>
      </c>
      <c r="F616" s="642"/>
      <c r="G616" s="642"/>
      <c r="H616" s="643" t="s">
        <v>272</v>
      </c>
      <c r="I616" s="645" t="s">
        <v>4</v>
      </c>
      <c r="J616" s="407"/>
      <c r="K616" s="407"/>
    </row>
    <row r="617" spans="1:19" s="408" customFormat="1" ht="50.1" customHeight="1">
      <c r="A617" s="600"/>
      <c r="B617" s="45" t="s">
        <v>333</v>
      </c>
      <c r="C617" s="45" t="s">
        <v>334</v>
      </c>
      <c r="D617" s="45" t="s">
        <v>335</v>
      </c>
      <c r="E617" s="45" t="s">
        <v>333</v>
      </c>
      <c r="F617" s="45" t="s">
        <v>334</v>
      </c>
      <c r="G617" s="45" t="s">
        <v>335</v>
      </c>
      <c r="H617" s="644"/>
      <c r="I617" s="645"/>
      <c r="J617" s="407"/>
      <c r="K617" s="407"/>
    </row>
    <row r="618" spans="1:19" s="447" customFormat="1" ht="18" customHeight="1">
      <c r="A618" s="415" t="s">
        <v>1</v>
      </c>
      <c r="B618" s="416">
        <v>23.398614183820651</v>
      </c>
      <c r="C618" s="416">
        <v>36.325670448161794</v>
      </c>
      <c r="D618" s="416">
        <v>40.275715368018446</v>
      </c>
      <c r="E618" s="416">
        <v>23.139686228549294</v>
      </c>
      <c r="F618" s="416">
        <v>52.929068594856602</v>
      </c>
      <c r="G618" s="416">
        <v>23.931245176594853</v>
      </c>
      <c r="H618" s="417">
        <v>8214</v>
      </c>
      <c r="I618" s="418" t="s">
        <v>0</v>
      </c>
      <c r="J618" s="448"/>
      <c r="K618" s="448"/>
    </row>
    <row r="619" spans="1:19" s="447" customFormat="1" ht="18" customHeight="1">
      <c r="A619" s="419" t="s">
        <v>3</v>
      </c>
      <c r="B619" s="420">
        <v>56.601521947397885</v>
      </c>
      <c r="C619" s="420">
        <v>12.898340159679266</v>
      </c>
      <c r="D619" s="420">
        <v>30.500137892924013</v>
      </c>
      <c r="E619" s="420">
        <v>52.859503286319701</v>
      </c>
      <c r="F619" s="420">
        <v>15.895101803133334</v>
      </c>
      <c r="G619" s="420">
        <v>31.245394910548114</v>
      </c>
      <c r="H619" s="421">
        <v>8354</v>
      </c>
      <c r="I619" s="422" t="s">
        <v>2</v>
      </c>
      <c r="J619" s="448"/>
      <c r="K619" s="448"/>
    </row>
    <row r="620" spans="1:19" s="447" customFormat="1" ht="18" customHeight="1">
      <c r="A620" s="415" t="s">
        <v>10</v>
      </c>
      <c r="B620" s="416">
        <v>30.94507594231478</v>
      </c>
      <c r="C620" s="416">
        <v>25.769742067756717</v>
      </c>
      <c r="D620" s="416">
        <v>43.285181989928383</v>
      </c>
      <c r="E620" s="416">
        <v>31.031199017445548</v>
      </c>
      <c r="F620" s="416">
        <v>34.70407091403802</v>
      </c>
      <c r="G620" s="416">
        <v>34.264730068516187</v>
      </c>
      <c r="H620" s="417">
        <v>5339</v>
      </c>
      <c r="I620" s="418" t="s">
        <v>9</v>
      </c>
      <c r="J620" s="448"/>
      <c r="K620" s="448"/>
    </row>
    <row r="621" spans="1:19" s="447" customFormat="1" ht="18" customHeight="1">
      <c r="A621" s="419" t="s">
        <v>12</v>
      </c>
      <c r="B621" s="420">
        <v>37.023152722454597</v>
      </c>
      <c r="C621" s="420">
        <v>24.625646126602344</v>
      </c>
      <c r="D621" s="420">
        <v>38.351201150942849</v>
      </c>
      <c r="E621" s="420">
        <v>30.639395788887146</v>
      </c>
      <c r="F621" s="420">
        <v>36.816016555361649</v>
      </c>
      <c r="G621" s="420">
        <v>32.544587655750874</v>
      </c>
      <c r="H621" s="421">
        <v>5001</v>
      </c>
      <c r="I621" s="422" t="s">
        <v>11</v>
      </c>
      <c r="J621" s="448"/>
      <c r="K621" s="448"/>
    </row>
    <row r="622" spans="1:19" s="447" customFormat="1" ht="18" customHeight="1">
      <c r="A622" s="415" t="s">
        <v>14</v>
      </c>
      <c r="B622" s="416">
        <v>52.64473711985881</v>
      </c>
      <c r="C622" s="416">
        <v>26.502204188571739</v>
      </c>
      <c r="D622" s="416">
        <v>20.853058691569522</v>
      </c>
      <c r="E622" s="416">
        <v>47.714610986231676</v>
      </c>
      <c r="F622" s="416">
        <v>31.956528020434334</v>
      </c>
      <c r="G622" s="416">
        <v>20.328860993333915</v>
      </c>
      <c r="H622" s="417">
        <v>5659</v>
      </c>
      <c r="I622" s="418" t="s">
        <v>13</v>
      </c>
      <c r="J622" s="448"/>
      <c r="K622" s="448"/>
    </row>
    <row r="623" spans="1:19" s="447" customFormat="1" ht="18" customHeight="1">
      <c r="A623" s="419" t="s">
        <v>16</v>
      </c>
      <c r="B623" s="420">
        <v>54.446924501736895</v>
      </c>
      <c r="C623" s="420">
        <v>31.572015426515073</v>
      </c>
      <c r="D623" s="420">
        <v>13.981060071748427</v>
      </c>
      <c r="E623" s="420">
        <v>53.348019546335948</v>
      </c>
      <c r="F623" s="420">
        <v>21.515627382941929</v>
      </c>
      <c r="G623" s="420">
        <v>25.136353070722389</v>
      </c>
      <c r="H623" s="421">
        <v>3564</v>
      </c>
      <c r="I623" s="422" t="s">
        <v>15</v>
      </c>
      <c r="J623" s="448"/>
      <c r="K623" s="448"/>
    </row>
    <row r="624" spans="1:19" s="447" customFormat="1" ht="18" customHeight="1">
      <c r="A624" s="415" t="s">
        <v>18</v>
      </c>
      <c r="B624" s="416">
        <v>41.44267139352759</v>
      </c>
      <c r="C624" s="416">
        <v>23.745472156103947</v>
      </c>
      <c r="D624" s="416">
        <v>34.811856450364353</v>
      </c>
      <c r="E624" s="416">
        <v>40.32988613285756</v>
      </c>
      <c r="F624" s="416">
        <v>21.925499722261637</v>
      </c>
      <c r="G624" s="416">
        <v>37.744614144876948</v>
      </c>
      <c r="H624" s="417">
        <v>7346</v>
      </c>
      <c r="I624" s="418" t="s">
        <v>17</v>
      </c>
      <c r="J624" s="448"/>
      <c r="K624" s="448"/>
    </row>
    <row r="625" spans="1:19" s="447" customFormat="1" ht="18" customHeight="1">
      <c r="A625" s="419" t="s">
        <v>20</v>
      </c>
      <c r="B625" s="420">
        <v>68.143711022827034</v>
      </c>
      <c r="C625" s="420">
        <v>13.417968997990833</v>
      </c>
      <c r="D625" s="420">
        <v>18.438319979182197</v>
      </c>
      <c r="E625" s="420">
        <v>66.583769006050858</v>
      </c>
      <c r="F625" s="420">
        <v>19.176785316784141</v>
      </c>
      <c r="G625" s="420">
        <v>14.239445677164964</v>
      </c>
      <c r="H625" s="421">
        <v>5947</v>
      </c>
      <c r="I625" s="422" t="s">
        <v>19</v>
      </c>
      <c r="J625" s="448"/>
      <c r="K625" s="448"/>
    </row>
    <row r="626" spans="1:19" s="447" customFormat="1" ht="18" customHeight="1">
      <c r="A626" s="415" t="s">
        <v>22</v>
      </c>
      <c r="B626" s="416">
        <v>79.932002718223885</v>
      </c>
      <c r="C626" s="416">
        <v>7.8265100295831846</v>
      </c>
      <c r="D626" s="416">
        <v>12.2414872521937</v>
      </c>
      <c r="E626" s="416">
        <v>76.067699833451982</v>
      </c>
      <c r="F626" s="416">
        <v>8.6935199407252508</v>
      </c>
      <c r="G626" s="416">
        <v>15.238780225823426</v>
      </c>
      <c r="H626" s="417">
        <v>4501</v>
      </c>
      <c r="I626" s="418" t="s">
        <v>21</v>
      </c>
      <c r="J626" s="448"/>
      <c r="K626" s="448"/>
    </row>
    <row r="627" spans="1:19" s="447" customFormat="1" ht="18" customHeight="1">
      <c r="A627" s="419" t="s">
        <v>24</v>
      </c>
      <c r="B627" s="420">
        <v>57.397234394141549</v>
      </c>
      <c r="C627" s="420">
        <v>15.216771971426077</v>
      </c>
      <c r="D627" s="420">
        <v>27.385993634433127</v>
      </c>
      <c r="E627" s="420">
        <v>57.53721668434433</v>
      </c>
      <c r="F627" s="420">
        <v>17.551802779196137</v>
      </c>
      <c r="G627" s="420">
        <v>24.910980536460325</v>
      </c>
      <c r="H627" s="421">
        <v>3676</v>
      </c>
      <c r="I627" s="422" t="s">
        <v>23</v>
      </c>
      <c r="J627" s="448"/>
      <c r="K627" s="448"/>
    </row>
    <row r="628" spans="1:19" s="447" customFormat="1" ht="18" customHeight="1">
      <c r="A628" s="415" t="s">
        <v>26</v>
      </c>
      <c r="B628" s="416">
        <v>65.517868434322878</v>
      </c>
      <c r="C628" s="416">
        <v>12.07382079378549</v>
      </c>
      <c r="D628" s="416">
        <v>22.408310771890722</v>
      </c>
      <c r="E628" s="416">
        <v>65.50378113529473</v>
      </c>
      <c r="F628" s="416">
        <v>11.876545956100664</v>
      </c>
      <c r="G628" s="416">
        <v>22.619672908603697</v>
      </c>
      <c r="H628" s="417">
        <v>2870</v>
      </c>
      <c r="I628" s="418" t="s">
        <v>25</v>
      </c>
      <c r="J628" s="448"/>
      <c r="K628" s="448"/>
    </row>
    <row r="629" spans="1:19" s="449" customFormat="1" ht="18" customHeight="1">
      <c r="A629" s="424" t="s">
        <v>27</v>
      </c>
      <c r="B629" s="425">
        <v>49.211527154247754</v>
      </c>
      <c r="C629" s="425">
        <v>21.653597221731697</v>
      </c>
      <c r="D629" s="425">
        <v>29.134875624017891</v>
      </c>
      <c r="E629" s="425">
        <v>47.044543391294205</v>
      </c>
      <c r="F629" s="425">
        <v>26.57997026289528</v>
      </c>
      <c r="G629" s="425">
        <v>26.375486345807982</v>
      </c>
      <c r="H629" s="426">
        <v>60471</v>
      </c>
      <c r="I629" s="427" t="s">
        <v>28</v>
      </c>
      <c r="J629" s="450"/>
      <c r="K629" s="450"/>
    </row>
    <row r="630" spans="1:19" s="447" customFormat="1" ht="18" customHeight="1" thickBot="1">
      <c r="A630" s="429" t="s">
        <v>30</v>
      </c>
      <c r="B630" s="430">
        <v>35.095601839425797</v>
      </c>
      <c r="C630" s="430">
        <v>39.703649465924173</v>
      </c>
      <c r="D630" s="430">
        <v>25.200748694599262</v>
      </c>
      <c r="E630" s="430">
        <v>28.305983742028406</v>
      </c>
      <c r="F630" s="430">
        <v>38.168795693388745</v>
      </c>
      <c r="G630" s="430">
        <v>33.525220564532162</v>
      </c>
      <c r="H630" s="431">
        <v>3289901</v>
      </c>
      <c r="I630" s="431" t="s">
        <v>216</v>
      </c>
      <c r="J630" s="451"/>
      <c r="K630" s="451"/>
      <c r="L630" s="452"/>
      <c r="M630" s="452"/>
      <c r="N630" s="452"/>
      <c r="O630" s="452"/>
      <c r="P630" s="452"/>
      <c r="Q630" s="452"/>
      <c r="R630" s="452"/>
      <c r="S630" s="452"/>
    </row>
    <row r="631" spans="1:19" s="447" customFormat="1" ht="45.95" customHeight="1">
      <c r="A631" s="596" t="s">
        <v>337</v>
      </c>
      <c r="B631" s="596"/>
      <c r="C631" s="596"/>
      <c r="D631" s="596"/>
      <c r="E631" s="596"/>
      <c r="F631" s="596"/>
      <c r="G631" s="596"/>
      <c r="H631" s="596"/>
      <c r="I631" s="596"/>
      <c r="J631" s="451"/>
      <c r="K631" s="451"/>
      <c r="L631" s="452"/>
      <c r="M631" s="452"/>
      <c r="N631" s="452"/>
      <c r="O631" s="452"/>
      <c r="P631" s="452"/>
      <c r="Q631" s="452"/>
      <c r="R631" s="452"/>
      <c r="S631" s="452"/>
    </row>
    <row r="632" spans="1:19" s="408" customFormat="1" ht="20.100000000000001" customHeight="1">
      <c r="A632" s="597" t="s">
        <v>341</v>
      </c>
      <c r="B632" s="595"/>
      <c r="C632" s="595"/>
      <c r="D632" s="595"/>
      <c r="E632" s="595"/>
      <c r="F632" s="595"/>
      <c r="G632" s="595"/>
      <c r="H632" s="595"/>
      <c r="I632" s="595"/>
      <c r="J632" s="439"/>
      <c r="K632" s="439"/>
      <c r="L632" s="440"/>
      <c r="M632" s="440"/>
      <c r="N632" s="440"/>
      <c r="O632" s="440"/>
      <c r="P632" s="440"/>
      <c r="Q632" s="440"/>
      <c r="R632" s="440"/>
      <c r="S632" s="440"/>
    </row>
    <row r="633" spans="1:19" s="408" customFormat="1" ht="39.950000000000003" customHeight="1">
      <c r="A633" s="599" t="s">
        <v>206</v>
      </c>
      <c r="B633" s="642" t="s">
        <v>339</v>
      </c>
      <c r="C633" s="642"/>
      <c r="D633" s="642"/>
      <c r="E633" s="642" t="s">
        <v>340</v>
      </c>
      <c r="F633" s="642"/>
      <c r="G633" s="642"/>
      <c r="H633" s="643" t="s">
        <v>272</v>
      </c>
      <c r="I633" s="645" t="s">
        <v>4</v>
      </c>
      <c r="J633" s="439"/>
      <c r="K633" s="439"/>
      <c r="L633" s="440"/>
      <c r="M633" s="440"/>
      <c r="N633" s="440"/>
      <c r="O633" s="440"/>
      <c r="P633" s="440"/>
      <c r="Q633" s="440"/>
      <c r="R633" s="440"/>
      <c r="S633" s="440"/>
    </row>
    <row r="634" spans="1:19" s="408" customFormat="1" ht="50.1" customHeight="1">
      <c r="A634" s="600"/>
      <c r="B634" s="45" t="s">
        <v>333</v>
      </c>
      <c r="C634" s="45" t="s">
        <v>334</v>
      </c>
      <c r="D634" s="45" t="s">
        <v>335</v>
      </c>
      <c r="E634" s="45" t="s">
        <v>333</v>
      </c>
      <c r="F634" s="45" t="s">
        <v>334</v>
      </c>
      <c r="G634" s="45" t="s">
        <v>335</v>
      </c>
      <c r="H634" s="644"/>
      <c r="I634" s="645"/>
      <c r="J634" s="439"/>
      <c r="K634" s="439"/>
      <c r="L634" s="440"/>
      <c r="M634" s="440"/>
      <c r="N634" s="440"/>
      <c r="O634" s="440"/>
      <c r="P634" s="440"/>
      <c r="Q634" s="440"/>
      <c r="R634" s="440"/>
      <c r="S634" s="440"/>
    </row>
    <row r="635" spans="1:19" s="447" customFormat="1" ht="18" customHeight="1">
      <c r="A635" s="415" t="s">
        <v>1</v>
      </c>
      <c r="B635" s="416">
        <v>0.42753365536101501</v>
      </c>
      <c r="C635" s="416">
        <v>45.194185761935707</v>
      </c>
      <c r="D635" s="416">
        <v>54.378280582704576</v>
      </c>
      <c r="E635" s="416">
        <v>0.47715492989578495</v>
      </c>
      <c r="F635" s="416">
        <v>67.298704898070895</v>
      </c>
      <c r="G635" s="416">
        <v>32.224140172034957</v>
      </c>
      <c r="H635" s="417">
        <v>6069</v>
      </c>
      <c r="I635" s="418" t="s">
        <v>0</v>
      </c>
      <c r="J635" s="451"/>
      <c r="K635" s="451"/>
      <c r="L635" s="452"/>
      <c r="M635" s="452"/>
      <c r="N635" s="452"/>
      <c r="O635" s="452"/>
      <c r="P635" s="452"/>
      <c r="Q635" s="452"/>
      <c r="R635" s="452"/>
      <c r="S635" s="452"/>
    </row>
    <row r="636" spans="1:19" s="447" customFormat="1" ht="18" customHeight="1">
      <c r="A636" s="419" t="s">
        <v>3</v>
      </c>
      <c r="B636" s="420">
        <v>0.37942024586431944</v>
      </c>
      <c r="C636" s="420">
        <v>15.844981946691213</v>
      </c>
      <c r="D636" s="420">
        <v>83.775597807444768</v>
      </c>
      <c r="E636" s="420">
        <v>0.24536597631058554</v>
      </c>
      <c r="F636" s="420">
        <v>20.714261444333992</v>
      </c>
      <c r="G636" s="420">
        <v>79.040372579355619</v>
      </c>
      <c r="H636" s="421">
        <v>2995</v>
      </c>
      <c r="I636" s="422" t="s">
        <v>2</v>
      </c>
      <c r="J636" s="451"/>
      <c r="K636" s="451"/>
      <c r="L636" s="452"/>
      <c r="M636" s="452"/>
      <c r="N636" s="452"/>
      <c r="O636" s="452"/>
      <c r="P636" s="452"/>
      <c r="Q636" s="452"/>
      <c r="R636" s="452"/>
      <c r="S636" s="452"/>
    </row>
    <row r="637" spans="1:19" s="447" customFormat="1" ht="18" customHeight="1">
      <c r="A637" s="415" t="s">
        <v>10</v>
      </c>
      <c r="B637" s="416">
        <v>1.9317378963286103</v>
      </c>
      <c r="C637" s="416">
        <v>32.444975859870752</v>
      </c>
      <c r="D637" s="416">
        <v>65.623286243800493</v>
      </c>
      <c r="E637" s="416">
        <v>3.131482534040944</v>
      </c>
      <c r="F637" s="416">
        <v>45.133881415781246</v>
      </c>
      <c r="G637" s="416">
        <v>51.734636050177528</v>
      </c>
      <c r="H637" s="417">
        <v>3424</v>
      </c>
      <c r="I637" s="418" t="s">
        <v>9</v>
      </c>
      <c r="J637" s="451"/>
      <c r="K637" s="451"/>
      <c r="L637" s="452"/>
      <c r="M637" s="452"/>
      <c r="N637" s="452"/>
      <c r="O637" s="452"/>
      <c r="P637" s="452"/>
      <c r="Q637" s="452"/>
      <c r="R637" s="452"/>
      <c r="S637" s="452"/>
    </row>
    <row r="638" spans="1:19" s="447" customFormat="1" ht="18" customHeight="1">
      <c r="A638" s="419" t="s">
        <v>12</v>
      </c>
      <c r="B638" s="420">
        <v>1.2092511073221242</v>
      </c>
      <c r="C638" s="420">
        <v>38.287587014308237</v>
      </c>
      <c r="D638" s="420">
        <v>60.503161878368608</v>
      </c>
      <c r="E638" s="420">
        <v>2.8657815001810643</v>
      </c>
      <c r="F638" s="420">
        <v>53.988871758088152</v>
      </c>
      <c r="G638" s="420">
        <v>43.145346741729796</v>
      </c>
      <c r="H638" s="421">
        <v>3140</v>
      </c>
      <c r="I638" s="422" t="s">
        <v>11</v>
      </c>
      <c r="J638" s="451"/>
      <c r="K638" s="451"/>
      <c r="L638" s="452"/>
      <c r="M638" s="452"/>
      <c r="N638" s="452"/>
      <c r="O638" s="452"/>
      <c r="P638" s="452"/>
      <c r="Q638" s="452"/>
      <c r="R638" s="452"/>
      <c r="S638" s="452"/>
    </row>
    <row r="639" spans="1:19" s="447" customFormat="1" ht="18" customHeight="1">
      <c r="A639" s="415" t="s">
        <v>14</v>
      </c>
      <c r="B639" s="416">
        <v>1.1568574803752258</v>
      </c>
      <c r="C639" s="416">
        <v>53.247198474643021</v>
      </c>
      <c r="D639" s="416">
        <v>45.595944044981294</v>
      </c>
      <c r="E639" s="416">
        <v>1.1058842696293183</v>
      </c>
      <c r="F639" s="416">
        <v>61.577127297336823</v>
      </c>
      <c r="G639" s="416">
        <v>37.316988433033686</v>
      </c>
      <c r="H639" s="417">
        <v>2303</v>
      </c>
      <c r="I639" s="418" t="s">
        <v>13</v>
      </c>
      <c r="J639" s="451"/>
      <c r="K639" s="451"/>
      <c r="L639" s="452"/>
      <c r="M639" s="452"/>
      <c r="N639" s="452"/>
      <c r="O639" s="452"/>
      <c r="P639" s="452"/>
      <c r="Q639" s="452"/>
      <c r="R639" s="452"/>
      <c r="S639" s="452"/>
    </row>
    <row r="640" spans="1:19" s="447" customFormat="1" ht="18" customHeight="1">
      <c r="A640" s="419" t="s">
        <v>16</v>
      </c>
      <c r="B640" s="420">
        <v>2.9822926374650534</v>
      </c>
      <c r="C640" s="420">
        <v>60.857409133271247</v>
      </c>
      <c r="D640" s="420">
        <v>36.160298229263709</v>
      </c>
      <c r="E640" s="420">
        <v>1.6775396085740923</v>
      </c>
      <c r="F640" s="420">
        <v>22.180801491146333</v>
      </c>
      <c r="G640" s="420">
        <v>76.14165890027958</v>
      </c>
      <c r="H640" s="421">
        <v>1073</v>
      </c>
      <c r="I640" s="422" t="s">
        <v>15</v>
      </c>
      <c r="J640" s="451"/>
      <c r="K640" s="451"/>
      <c r="L640" s="452"/>
      <c r="M640" s="452"/>
      <c r="N640" s="452"/>
      <c r="O640" s="452"/>
      <c r="P640" s="452"/>
      <c r="Q640" s="452"/>
      <c r="R640" s="452"/>
      <c r="S640" s="452"/>
    </row>
    <row r="641" spans="1:19" s="447" customFormat="1" ht="18" customHeight="1">
      <c r="A641" s="415" t="s">
        <v>18</v>
      </c>
      <c r="B641" s="416">
        <v>2.9484402347127738</v>
      </c>
      <c r="C641" s="416">
        <v>32.567091765335931</v>
      </c>
      <c r="D641" s="416">
        <v>64.48446799995169</v>
      </c>
      <c r="E641" s="416">
        <v>2.5604340349691683</v>
      </c>
      <c r="F641" s="416">
        <v>27.368972205905447</v>
      </c>
      <c r="G641" s="416">
        <v>70.070593759126041</v>
      </c>
      <c r="H641" s="417">
        <v>3842</v>
      </c>
      <c r="I641" s="418" t="s">
        <v>17</v>
      </c>
      <c r="J641" s="451"/>
      <c r="K641" s="451"/>
      <c r="L641" s="452"/>
      <c r="M641" s="452"/>
      <c r="N641" s="452"/>
      <c r="O641" s="452"/>
      <c r="P641" s="452"/>
      <c r="Q641" s="452"/>
      <c r="R641" s="452"/>
      <c r="S641" s="452"/>
    </row>
    <row r="642" spans="1:19" s="447" customFormat="1" ht="18" customHeight="1">
      <c r="A642" s="419" t="s">
        <v>20</v>
      </c>
      <c r="B642" s="420">
        <v>1.1444969113803849</v>
      </c>
      <c r="C642" s="420">
        <v>31.003263946034615</v>
      </c>
      <c r="D642" s="420">
        <v>67.852239142585873</v>
      </c>
      <c r="E642" s="420">
        <v>0.61963309914130105</v>
      </c>
      <c r="F642" s="420">
        <v>37.425600613824095</v>
      </c>
      <c r="G642" s="420">
        <v>61.954766287035454</v>
      </c>
      <c r="H642" s="421">
        <v>1281</v>
      </c>
      <c r="I642" s="422" t="s">
        <v>19</v>
      </c>
      <c r="J642" s="451"/>
      <c r="K642" s="451"/>
      <c r="L642" s="452"/>
      <c r="M642" s="452"/>
      <c r="N642" s="452"/>
      <c r="O642" s="452"/>
      <c r="P642" s="452"/>
      <c r="Q642" s="452"/>
      <c r="R642" s="452"/>
      <c r="S642" s="452"/>
    </row>
    <row r="643" spans="1:19" s="447" customFormat="1" ht="18" customHeight="1">
      <c r="A643" s="415" t="s">
        <v>22</v>
      </c>
      <c r="B643" s="416">
        <v>21.732161458851788</v>
      </c>
      <c r="C643" s="416">
        <v>20.808339431542009</v>
      </c>
      <c r="D643" s="416">
        <v>57.459499109606881</v>
      </c>
      <c r="E643" s="416">
        <v>2.3663663663663761</v>
      </c>
      <c r="F643" s="416">
        <v>24.657618007510841</v>
      </c>
      <c r="G643" s="416">
        <v>72.97601562612337</v>
      </c>
      <c r="H643" s="417">
        <v>888</v>
      </c>
      <c r="I643" s="418" t="s">
        <v>21</v>
      </c>
      <c r="J643" s="451"/>
      <c r="K643" s="451"/>
      <c r="L643" s="452"/>
      <c r="M643" s="452"/>
      <c r="N643" s="452"/>
      <c r="O643" s="452"/>
      <c r="P643" s="452"/>
      <c r="Q643" s="452"/>
      <c r="R643" s="452"/>
      <c r="S643" s="452"/>
    </row>
    <row r="644" spans="1:19" s="447" customFormat="1" ht="18" customHeight="1">
      <c r="A644" s="419" t="s">
        <v>24</v>
      </c>
      <c r="B644" s="420">
        <v>0.96021947873799696</v>
      </c>
      <c r="C644" s="420">
        <v>30.541212208384511</v>
      </c>
      <c r="D644" s="420">
        <v>68.498568312877737</v>
      </c>
      <c r="E644" s="420">
        <v>1.1633428300094961</v>
      </c>
      <c r="F644" s="420">
        <v>36.303896914827817</v>
      </c>
      <c r="G644" s="420">
        <v>62.532760255163069</v>
      </c>
      <c r="H644" s="421">
        <v>1458</v>
      </c>
      <c r="I644" s="422" t="s">
        <v>23</v>
      </c>
      <c r="J644" s="451"/>
      <c r="K644" s="451"/>
      <c r="L644" s="452"/>
      <c r="M644" s="452"/>
      <c r="N644" s="452"/>
      <c r="O644" s="452"/>
      <c r="P644" s="452"/>
      <c r="Q644" s="452"/>
      <c r="R644" s="452"/>
      <c r="S644" s="452"/>
    </row>
    <row r="645" spans="1:19" s="447" customFormat="1" ht="18" customHeight="1">
      <c r="A645" s="415" t="s">
        <v>26</v>
      </c>
      <c r="B645" s="416">
        <v>1.7892599946655641</v>
      </c>
      <c r="C645" s="416">
        <v>22.595184214663092</v>
      </c>
      <c r="D645" s="416">
        <v>75.615555790671223</v>
      </c>
      <c r="E645" s="416">
        <v>1.3487982692706664</v>
      </c>
      <c r="F645" s="416">
        <v>21.89355278610951</v>
      </c>
      <c r="G645" s="416">
        <v>76.75764894461966</v>
      </c>
      <c r="H645" s="417">
        <v>823</v>
      </c>
      <c r="I645" s="418" t="s">
        <v>25</v>
      </c>
      <c r="J645" s="451"/>
      <c r="K645" s="451"/>
      <c r="L645" s="452"/>
      <c r="M645" s="452"/>
      <c r="N645" s="452"/>
      <c r="O645" s="452"/>
      <c r="P645" s="452"/>
      <c r="Q645" s="452"/>
      <c r="R645" s="452"/>
      <c r="S645" s="452"/>
    </row>
    <row r="646" spans="1:19" s="447" customFormat="1" ht="18" customHeight="1">
      <c r="A646" s="424" t="s">
        <v>27</v>
      </c>
      <c r="B646" s="511">
        <v>2.0138978413829727</v>
      </c>
      <c r="C646" s="511">
        <v>36.174634747829984</v>
      </c>
      <c r="D646" s="511">
        <v>61.811467410789014</v>
      </c>
      <c r="E646" s="511">
        <v>1.5839980827270501</v>
      </c>
      <c r="F646" s="511">
        <v>44.185590216252301</v>
      </c>
      <c r="G646" s="511">
        <v>54.230411701022916</v>
      </c>
      <c r="H646" s="426">
        <v>27296</v>
      </c>
      <c r="I646" s="427" t="s">
        <v>28</v>
      </c>
      <c r="J646" s="451"/>
      <c r="K646" s="451"/>
      <c r="L646" s="452"/>
      <c r="M646" s="452"/>
      <c r="N646" s="452"/>
      <c r="O646" s="452"/>
      <c r="P646" s="452"/>
      <c r="Q646" s="452"/>
      <c r="R646" s="452"/>
      <c r="S646" s="452"/>
    </row>
    <row r="647" spans="1:19" s="447" customFormat="1" ht="18" customHeight="1" thickBot="1">
      <c r="A647" s="429" t="s">
        <v>30</v>
      </c>
      <c r="B647" s="430">
        <v>14.392494952201961</v>
      </c>
      <c r="C647" s="430">
        <v>51.474114335710993</v>
      </c>
      <c r="D647" s="430">
        <v>34.133390712067843</v>
      </c>
      <c r="E647" s="430">
        <v>8.2525290626418784</v>
      </c>
      <c r="F647" s="430">
        <v>47.084531343135779</v>
      </c>
      <c r="G647" s="430">
        <v>44.662939594194121</v>
      </c>
      <c r="H647" s="431">
        <v>2339845</v>
      </c>
      <c r="I647" s="431" t="s">
        <v>216</v>
      </c>
      <c r="J647" s="451"/>
      <c r="K647" s="451"/>
      <c r="L647" s="452"/>
      <c r="M647" s="452"/>
      <c r="N647" s="452"/>
      <c r="O647" s="452"/>
      <c r="P647" s="452"/>
      <c r="Q647" s="452"/>
      <c r="R647" s="452"/>
      <c r="S647" s="452"/>
    </row>
    <row r="648" spans="1:19" s="455" customFormat="1" ht="18" customHeight="1">
      <c r="A648" s="433"/>
      <c r="B648" s="434"/>
      <c r="C648" s="434"/>
      <c r="D648" s="434"/>
      <c r="E648" s="434"/>
      <c r="F648" s="434"/>
      <c r="G648" s="434"/>
      <c r="H648" s="436"/>
      <c r="I648" s="436"/>
      <c r="J648" s="456"/>
      <c r="K648" s="456"/>
      <c r="L648" s="457"/>
      <c r="M648" s="457"/>
      <c r="N648" s="457"/>
      <c r="O648" s="457"/>
      <c r="P648" s="457"/>
      <c r="Q648" s="457"/>
      <c r="R648" s="457"/>
      <c r="S648" s="457"/>
    </row>
    <row r="649" spans="1:19" s="447" customFormat="1" ht="45.95" customHeight="1">
      <c r="A649" s="596" t="s">
        <v>337</v>
      </c>
      <c r="B649" s="596"/>
      <c r="C649" s="596"/>
      <c r="D649" s="596"/>
      <c r="E649" s="596"/>
      <c r="F649" s="596"/>
      <c r="G649" s="596"/>
      <c r="H649" s="596"/>
      <c r="I649" s="596"/>
      <c r="J649" s="451"/>
      <c r="K649" s="451"/>
      <c r="L649" s="452"/>
      <c r="M649" s="452"/>
      <c r="N649" s="452"/>
      <c r="O649" s="452"/>
      <c r="P649" s="452"/>
      <c r="Q649" s="452"/>
      <c r="R649" s="452"/>
      <c r="S649" s="452"/>
    </row>
    <row r="650" spans="1:19" s="408" customFormat="1" ht="20.100000000000001" customHeight="1">
      <c r="A650" s="597" t="s">
        <v>342</v>
      </c>
      <c r="B650" s="595"/>
      <c r="C650" s="595"/>
      <c r="D650" s="595"/>
      <c r="E650" s="595"/>
      <c r="F650" s="595"/>
      <c r="G650" s="595"/>
      <c r="H650" s="595"/>
      <c r="I650" s="595"/>
      <c r="J650" s="439"/>
      <c r="K650" s="439"/>
      <c r="L650" s="440"/>
      <c r="M650" s="440"/>
      <c r="N650" s="440"/>
      <c r="O650" s="440"/>
      <c r="P650" s="440"/>
      <c r="Q650" s="440"/>
      <c r="R650" s="440"/>
      <c r="S650" s="440"/>
    </row>
    <row r="651" spans="1:19" s="408" customFormat="1" ht="39.950000000000003" customHeight="1">
      <c r="A651" s="599" t="s">
        <v>206</v>
      </c>
      <c r="B651" s="642" t="s">
        <v>339</v>
      </c>
      <c r="C651" s="642"/>
      <c r="D651" s="642"/>
      <c r="E651" s="642" t="s">
        <v>340</v>
      </c>
      <c r="F651" s="642"/>
      <c r="G651" s="642"/>
      <c r="H651" s="643" t="s">
        <v>272</v>
      </c>
      <c r="I651" s="645" t="s">
        <v>4</v>
      </c>
      <c r="J651" s="439"/>
      <c r="K651" s="439"/>
      <c r="L651" s="440"/>
      <c r="M651" s="440"/>
      <c r="N651" s="440"/>
      <c r="O651" s="440"/>
      <c r="P651" s="440"/>
      <c r="Q651" s="440"/>
      <c r="R651" s="440"/>
      <c r="S651" s="440"/>
    </row>
    <row r="652" spans="1:19" s="408" customFormat="1" ht="50.1" customHeight="1">
      <c r="A652" s="600"/>
      <c r="B652" s="45" t="s">
        <v>333</v>
      </c>
      <c r="C652" s="45" t="s">
        <v>334</v>
      </c>
      <c r="D652" s="45" t="s">
        <v>335</v>
      </c>
      <c r="E652" s="45" t="s">
        <v>333</v>
      </c>
      <c r="F652" s="45" t="s">
        <v>334</v>
      </c>
      <c r="G652" s="45" t="s">
        <v>335</v>
      </c>
      <c r="H652" s="644"/>
      <c r="I652" s="645"/>
      <c r="J652" s="439"/>
      <c r="K652" s="439"/>
      <c r="L652" s="440"/>
      <c r="M652" s="440"/>
      <c r="N652" s="440"/>
      <c r="O652" s="440"/>
      <c r="P652" s="440"/>
      <c r="Q652" s="440"/>
      <c r="R652" s="440"/>
      <c r="S652" s="440"/>
    </row>
    <row r="653" spans="1:19" s="410" customFormat="1" ht="18" customHeight="1">
      <c r="A653" s="415" t="s">
        <v>1</v>
      </c>
      <c r="B653" s="416">
        <v>88.392314755951148</v>
      </c>
      <c r="C653" s="416">
        <v>11.233353693246761</v>
      </c>
      <c r="D653" s="416">
        <v>0.37433155080213959</v>
      </c>
      <c r="E653" s="416">
        <v>87.260386672151412</v>
      </c>
      <c r="F653" s="416">
        <v>12.27204168380641</v>
      </c>
      <c r="G653" s="416">
        <v>0.46757164404223295</v>
      </c>
      <c r="H653" s="417">
        <v>2145</v>
      </c>
      <c r="I653" s="418" t="s">
        <v>0</v>
      </c>
      <c r="J653" s="438"/>
      <c r="K653" s="438"/>
      <c r="L653" s="404"/>
      <c r="M653" s="404"/>
      <c r="N653" s="404"/>
      <c r="O653" s="404"/>
      <c r="P653" s="404"/>
      <c r="Q653" s="404"/>
      <c r="R653" s="404"/>
      <c r="S653" s="404"/>
    </row>
    <row r="654" spans="1:19" s="410" customFormat="1" ht="18" customHeight="1">
      <c r="A654" s="419" t="s">
        <v>3</v>
      </c>
      <c r="B654" s="420">
        <v>88.022532321738439</v>
      </c>
      <c r="C654" s="420">
        <v>11.251541848035021</v>
      </c>
      <c r="D654" s="420">
        <v>0.7259258302272269</v>
      </c>
      <c r="E654" s="420">
        <v>82.264120051289908</v>
      </c>
      <c r="F654" s="420">
        <v>13.20180396297711</v>
      </c>
      <c r="G654" s="420">
        <v>4.5340759857337742</v>
      </c>
      <c r="H654" s="421">
        <v>5359</v>
      </c>
      <c r="I654" s="422" t="s">
        <v>2</v>
      </c>
      <c r="J654" s="438"/>
      <c r="K654" s="438"/>
      <c r="L654" s="404"/>
      <c r="M654" s="404"/>
      <c r="N654" s="404"/>
      <c r="O654" s="404"/>
      <c r="P654" s="404"/>
      <c r="Q654" s="404"/>
      <c r="R654" s="404"/>
      <c r="S654" s="404"/>
    </row>
    <row r="655" spans="1:19" s="410" customFormat="1" ht="18" customHeight="1">
      <c r="A655" s="415" t="s">
        <v>10</v>
      </c>
      <c r="B655" s="416">
        <v>82.820621357174943</v>
      </c>
      <c r="C655" s="416">
        <v>13.834493762692221</v>
      </c>
      <c r="D655" s="416">
        <v>3.344884880132927</v>
      </c>
      <c r="E655" s="416">
        <v>80.915600708922241</v>
      </c>
      <c r="F655" s="416">
        <v>16.055678664446098</v>
      </c>
      <c r="G655" s="416">
        <v>3.0287206266318587</v>
      </c>
      <c r="H655" s="417">
        <v>1915</v>
      </c>
      <c r="I655" s="418" t="s">
        <v>9</v>
      </c>
      <c r="J655" s="438"/>
      <c r="K655" s="438"/>
      <c r="L655" s="404"/>
      <c r="M655" s="404"/>
      <c r="N655" s="404"/>
      <c r="O655" s="404"/>
      <c r="P655" s="404"/>
      <c r="Q655" s="404"/>
      <c r="R655" s="404"/>
      <c r="S655" s="404"/>
    </row>
    <row r="656" spans="1:19" s="410" customFormat="1" ht="18" customHeight="1">
      <c r="A656" s="419" t="s">
        <v>12</v>
      </c>
      <c r="B656" s="420">
        <v>97.450692255778122</v>
      </c>
      <c r="C656" s="420">
        <v>1.5743326460021676</v>
      </c>
      <c r="D656" s="420">
        <v>0.97497509821969486</v>
      </c>
      <c r="E656" s="420">
        <v>77.500840639255983</v>
      </c>
      <c r="F656" s="420">
        <v>7.8408605443129042</v>
      </c>
      <c r="G656" s="420">
        <v>14.658298816430637</v>
      </c>
      <c r="H656" s="421">
        <v>1861</v>
      </c>
      <c r="I656" s="422" t="s">
        <v>11</v>
      </c>
      <c r="J656" s="438"/>
      <c r="K656" s="438"/>
      <c r="L656" s="404"/>
      <c r="M656" s="404"/>
      <c r="N656" s="404"/>
      <c r="O656" s="404"/>
      <c r="P656" s="404"/>
      <c r="Q656" s="404"/>
      <c r="R656" s="404"/>
      <c r="S656" s="404"/>
    </row>
    <row r="657" spans="1:19" s="410" customFormat="1" ht="18" customHeight="1">
      <c r="A657" s="415" t="s">
        <v>14</v>
      </c>
      <c r="B657" s="416">
        <v>87.977450710362447</v>
      </c>
      <c r="C657" s="416">
        <v>8.1488901716398505</v>
      </c>
      <c r="D657" s="416">
        <v>3.873659117997621</v>
      </c>
      <c r="E657" s="416">
        <v>79.69908584568779</v>
      </c>
      <c r="F657" s="416">
        <v>11.629877205563186</v>
      </c>
      <c r="G657" s="416">
        <v>8.6710369487485188</v>
      </c>
      <c r="H657" s="417">
        <v>3356</v>
      </c>
      <c r="I657" s="418" t="s">
        <v>13</v>
      </c>
      <c r="J657" s="438"/>
      <c r="K657" s="438"/>
      <c r="L657" s="404"/>
      <c r="M657" s="404"/>
      <c r="N657" s="404"/>
      <c r="O657" s="404"/>
      <c r="P657" s="404"/>
      <c r="Q657" s="404"/>
      <c r="R657" s="404"/>
      <c r="S657" s="404"/>
    </row>
    <row r="658" spans="1:19" s="410" customFormat="1" ht="18" customHeight="1">
      <c r="A658" s="419" t="s">
        <v>16</v>
      </c>
      <c r="B658" s="420">
        <v>76.6153508326734</v>
      </c>
      <c r="C658" s="420">
        <v>18.957311513488243</v>
      </c>
      <c r="D658" s="420">
        <v>4.427337653838296</v>
      </c>
      <c r="E658" s="420">
        <v>75.605115079542543</v>
      </c>
      <c r="F658" s="420">
        <v>21.229103168528699</v>
      </c>
      <c r="G658" s="420">
        <v>3.165781751928709</v>
      </c>
      <c r="H658" s="421">
        <v>2491</v>
      </c>
      <c r="I658" s="422" t="s">
        <v>15</v>
      </c>
      <c r="J658" s="438"/>
      <c r="K658" s="438"/>
      <c r="L658" s="404"/>
      <c r="M658" s="404"/>
      <c r="N658" s="404"/>
      <c r="O658" s="404"/>
      <c r="P658" s="404"/>
      <c r="Q658" s="404"/>
      <c r="R658" s="404"/>
      <c r="S658" s="404"/>
    </row>
    <row r="659" spans="1:19" s="410" customFormat="1" ht="18" customHeight="1">
      <c r="A659" s="415" t="s">
        <v>18</v>
      </c>
      <c r="B659" s="416">
        <v>83.650101790839571</v>
      </c>
      <c r="C659" s="416">
        <v>14.072908646212296</v>
      </c>
      <c r="D659" s="416">
        <v>2.2769895629485033</v>
      </c>
      <c r="E659" s="416">
        <v>81.74262442055776</v>
      </c>
      <c r="F659" s="416">
        <v>15.95694342027754</v>
      </c>
      <c r="G659" s="416">
        <v>2.3004321591650729</v>
      </c>
      <c r="H659" s="417">
        <v>3504</v>
      </c>
      <c r="I659" s="418" t="s">
        <v>17</v>
      </c>
      <c r="J659" s="438"/>
      <c r="K659" s="438"/>
      <c r="L659" s="404"/>
      <c r="M659" s="404"/>
      <c r="N659" s="404"/>
      <c r="O659" s="404"/>
      <c r="P659" s="404"/>
      <c r="Q659" s="404"/>
      <c r="R659" s="404"/>
      <c r="S659" s="404"/>
    </row>
    <row r="660" spans="1:19" s="410" customFormat="1" ht="18" customHeight="1">
      <c r="A660" s="419" t="s">
        <v>20</v>
      </c>
      <c r="B660" s="420">
        <v>86.53762299812999</v>
      </c>
      <c r="C660" s="420">
        <v>8.5901158414448595</v>
      </c>
      <c r="D660" s="420">
        <v>4.8722611604253236</v>
      </c>
      <c r="E660" s="420">
        <v>84.693511418556568</v>
      </c>
      <c r="F660" s="420">
        <v>14.166769801244691</v>
      </c>
      <c r="G660" s="420">
        <v>1.1397187801989628</v>
      </c>
      <c r="H660" s="421">
        <v>4666</v>
      </c>
      <c r="I660" s="422" t="s">
        <v>19</v>
      </c>
      <c r="J660" s="438"/>
      <c r="K660" s="438"/>
      <c r="L660" s="404"/>
      <c r="M660" s="404"/>
      <c r="N660" s="404"/>
      <c r="O660" s="404"/>
      <c r="P660" s="404"/>
      <c r="Q660" s="404"/>
      <c r="R660" s="404"/>
      <c r="S660" s="404"/>
    </row>
    <row r="661" spans="1:19" s="410" customFormat="1" ht="18" customHeight="1">
      <c r="A661" s="415" t="s">
        <v>22</v>
      </c>
      <c r="B661" s="416">
        <v>94.236309122408272</v>
      </c>
      <c r="C661" s="416">
        <v>4.6358472814681804</v>
      </c>
      <c r="D661" s="416">
        <v>1.1278435961232041</v>
      </c>
      <c r="E661" s="416">
        <v>94.181949520351566</v>
      </c>
      <c r="F661" s="416">
        <v>4.7698777920106794</v>
      </c>
      <c r="G661" s="416">
        <v>1.0481726876374069</v>
      </c>
      <c r="H661" s="417">
        <v>3613</v>
      </c>
      <c r="I661" s="418" t="s">
        <v>21</v>
      </c>
      <c r="J661" s="438"/>
      <c r="K661" s="438"/>
      <c r="L661" s="404"/>
      <c r="M661" s="404"/>
      <c r="N661" s="404"/>
      <c r="O661" s="404"/>
      <c r="P661" s="404"/>
      <c r="Q661" s="404"/>
      <c r="R661" s="404"/>
      <c r="S661" s="404"/>
    </row>
    <row r="662" spans="1:19" s="410" customFormat="1" ht="18" customHeight="1">
      <c r="A662" s="419" t="s">
        <v>24</v>
      </c>
      <c r="B662" s="420">
        <v>94.496047625276191</v>
      </c>
      <c r="C662" s="420">
        <v>5.1432670726498237</v>
      </c>
      <c r="D662" s="420">
        <v>0.36068530207393901</v>
      </c>
      <c r="E662" s="420">
        <v>94.594524204460853</v>
      </c>
      <c r="F662" s="420">
        <v>5.2251331445021316</v>
      </c>
      <c r="G662" s="420">
        <v>0.1803426510369695</v>
      </c>
      <c r="H662" s="421">
        <v>2218</v>
      </c>
      <c r="I662" s="422" t="s">
        <v>23</v>
      </c>
      <c r="J662" s="438"/>
      <c r="K662" s="438"/>
      <c r="L662" s="404"/>
      <c r="M662" s="404"/>
      <c r="N662" s="404"/>
      <c r="O662" s="404"/>
      <c r="P662" s="404"/>
      <c r="Q662" s="404"/>
      <c r="R662" s="404"/>
      <c r="S662" s="404"/>
    </row>
    <row r="663" spans="1:19" s="410" customFormat="1" ht="18" customHeight="1">
      <c r="A663" s="415" t="s">
        <v>26</v>
      </c>
      <c r="B663" s="416">
        <v>91.140069091792313</v>
      </c>
      <c r="C663" s="416">
        <v>7.8436878698079822</v>
      </c>
      <c r="D663" s="416">
        <v>1.0162430383997814</v>
      </c>
      <c r="E663" s="416">
        <v>91.297406391151952</v>
      </c>
      <c r="F663" s="416">
        <v>7.8491904987987828</v>
      </c>
      <c r="G663" s="416">
        <v>0.85340311004934877</v>
      </c>
      <c r="H663" s="417">
        <v>2047</v>
      </c>
      <c r="I663" s="418" t="s">
        <v>25</v>
      </c>
      <c r="J663" s="438"/>
      <c r="K663" s="438"/>
      <c r="L663" s="404"/>
      <c r="M663" s="404"/>
      <c r="N663" s="404"/>
      <c r="O663" s="404"/>
      <c r="P663" s="404"/>
      <c r="Q663" s="404"/>
      <c r="R663" s="404"/>
      <c r="S663" s="404"/>
    </row>
    <row r="664" spans="1:19" s="545" customFormat="1" ht="18" customHeight="1">
      <c r="A664" s="424" t="s">
        <v>27</v>
      </c>
      <c r="B664" s="425">
        <v>88.045181705088197</v>
      </c>
      <c r="C664" s="425">
        <v>9.7058582522567729</v>
      </c>
      <c r="D664" s="425">
        <v>2.2489600426564103</v>
      </c>
      <c r="E664" s="425">
        <v>84.448945644280357</v>
      </c>
      <c r="F664" s="425">
        <v>12.094273134130082</v>
      </c>
      <c r="G664" s="425">
        <v>3.4567812215909837</v>
      </c>
      <c r="H664" s="426">
        <v>33175</v>
      </c>
      <c r="I664" s="427" t="s">
        <v>28</v>
      </c>
      <c r="J664" s="543"/>
      <c r="K664" s="543"/>
      <c r="L664" s="544"/>
      <c r="M664" s="544"/>
      <c r="N664" s="544"/>
      <c r="O664" s="544"/>
      <c r="P664" s="544"/>
      <c r="Q664" s="544"/>
      <c r="R664" s="544"/>
      <c r="S664" s="544"/>
    </row>
    <row r="665" spans="1:19" s="410" customFormat="1" ht="18" customHeight="1" thickBot="1">
      <c r="A665" s="429" t="s">
        <v>30</v>
      </c>
      <c r="B665" s="430">
        <v>86.084239492994143</v>
      </c>
      <c r="C665" s="430">
        <v>10.714765259933344</v>
      </c>
      <c r="D665" s="430">
        <v>3.200995247074871</v>
      </c>
      <c r="E665" s="430">
        <v>77.694625742438703</v>
      </c>
      <c r="F665" s="430">
        <v>16.210680086137458</v>
      </c>
      <c r="G665" s="430">
        <v>6.0946941714266076</v>
      </c>
      <c r="H665" s="431">
        <v>950056</v>
      </c>
      <c r="I665" s="431" t="s">
        <v>216</v>
      </c>
      <c r="J665" s="438"/>
      <c r="K665" s="438"/>
      <c r="L665" s="404"/>
      <c r="M665" s="404"/>
      <c r="N665" s="404"/>
      <c r="O665" s="404"/>
      <c r="P665" s="404"/>
      <c r="Q665" s="404"/>
      <c r="R665" s="404"/>
      <c r="S665" s="404"/>
    </row>
    <row r="666" spans="1:19" s="408" customFormat="1">
      <c r="A666" s="503"/>
      <c r="B666" s="438"/>
      <c r="C666" s="438"/>
      <c r="D666" s="438"/>
      <c r="E666" s="438"/>
      <c r="F666" s="438"/>
      <c r="G666" s="438"/>
      <c r="H666" s="405"/>
      <c r="I666" s="406"/>
      <c r="J666" s="439"/>
      <c r="K666" s="439"/>
      <c r="L666" s="440"/>
      <c r="M666" s="440"/>
      <c r="N666" s="440"/>
      <c r="O666" s="440"/>
      <c r="P666" s="440"/>
      <c r="Q666" s="440"/>
      <c r="R666" s="440"/>
      <c r="S666" s="440"/>
    </row>
    <row r="667" spans="1:19" s="408" customFormat="1">
      <c r="A667" s="503"/>
      <c r="B667" s="438"/>
      <c r="C667" s="438"/>
      <c r="D667" s="438"/>
      <c r="E667" s="438"/>
      <c r="F667" s="438"/>
      <c r="G667" s="438"/>
      <c r="H667" s="405"/>
      <c r="I667" s="406"/>
      <c r="J667" s="439"/>
      <c r="K667" s="439"/>
      <c r="L667" s="440"/>
      <c r="M667" s="440"/>
      <c r="N667" s="440"/>
      <c r="O667" s="440"/>
      <c r="P667" s="440"/>
      <c r="Q667" s="440"/>
      <c r="R667" s="440"/>
      <c r="S667" s="440"/>
    </row>
    <row r="668" spans="1:19" s="408" customFormat="1">
      <c r="A668" s="503"/>
      <c r="B668" s="438"/>
      <c r="C668" s="438"/>
      <c r="D668" s="438"/>
      <c r="E668" s="438"/>
      <c r="F668" s="438"/>
      <c r="G668" s="438"/>
      <c r="H668" s="405"/>
      <c r="I668" s="406"/>
      <c r="J668" s="439"/>
      <c r="K668" s="439"/>
      <c r="L668" s="440"/>
      <c r="M668" s="440"/>
      <c r="N668" s="440"/>
      <c r="O668" s="440"/>
      <c r="P668" s="440"/>
      <c r="Q668" s="440"/>
      <c r="R668" s="440"/>
      <c r="S668" s="440"/>
    </row>
    <row r="669" spans="1:19" s="408" customFormat="1">
      <c r="A669" s="503"/>
      <c r="B669" s="438"/>
      <c r="C669" s="438"/>
      <c r="D669" s="438"/>
      <c r="E669" s="438"/>
      <c r="F669" s="438"/>
      <c r="G669" s="438"/>
      <c r="H669" s="405"/>
      <c r="I669" s="406"/>
      <c r="J669" s="439"/>
      <c r="K669" s="439"/>
      <c r="L669" s="440"/>
      <c r="M669" s="440"/>
      <c r="N669" s="440"/>
      <c r="O669" s="440"/>
      <c r="P669" s="440"/>
      <c r="Q669" s="440"/>
      <c r="R669" s="440"/>
      <c r="S669" s="440"/>
    </row>
    <row r="670" spans="1:19" s="408" customFormat="1">
      <c r="A670" s="503"/>
      <c r="B670" s="438"/>
      <c r="C670" s="438"/>
      <c r="D670" s="438"/>
      <c r="E670" s="438"/>
      <c r="F670" s="438"/>
      <c r="G670" s="438"/>
      <c r="H670" s="405"/>
      <c r="I670" s="406"/>
      <c r="J670" s="439"/>
      <c r="K670" s="439"/>
      <c r="L670" s="440"/>
      <c r="M670" s="440"/>
      <c r="N670" s="440"/>
      <c r="O670" s="440"/>
      <c r="P670" s="440"/>
      <c r="Q670" s="440"/>
      <c r="R670" s="440"/>
      <c r="S670" s="440"/>
    </row>
    <row r="671" spans="1:19" s="408" customFormat="1">
      <c r="A671" s="503"/>
      <c r="B671" s="438"/>
      <c r="C671" s="438"/>
      <c r="D671" s="438"/>
      <c r="E671" s="438"/>
      <c r="F671" s="438"/>
      <c r="G671" s="438"/>
      <c r="H671" s="405"/>
      <c r="I671" s="406"/>
      <c r="J671" s="439"/>
      <c r="K671" s="439"/>
      <c r="L671" s="440"/>
      <c r="M671" s="440"/>
      <c r="N671" s="440"/>
      <c r="O671" s="440"/>
      <c r="P671" s="440"/>
      <c r="Q671" s="440"/>
      <c r="R671" s="440"/>
      <c r="S671" s="440"/>
    </row>
    <row r="672" spans="1:19" s="408" customFormat="1">
      <c r="A672" s="503"/>
      <c r="B672" s="438"/>
      <c r="C672" s="438"/>
      <c r="D672" s="438"/>
      <c r="E672" s="438"/>
      <c r="F672" s="438"/>
      <c r="G672" s="438"/>
      <c r="H672" s="405"/>
      <c r="I672" s="406"/>
      <c r="J672" s="439"/>
      <c r="K672" s="439"/>
      <c r="L672" s="440"/>
      <c r="M672" s="440"/>
      <c r="N672" s="440"/>
      <c r="O672" s="440"/>
      <c r="P672" s="440"/>
      <c r="Q672" s="440"/>
      <c r="R672" s="440"/>
      <c r="S672" s="440"/>
    </row>
    <row r="673" spans="1:19" s="408" customFormat="1">
      <c r="A673" s="503"/>
      <c r="B673" s="438"/>
      <c r="C673" s="438"/>
      <c r="D673" s="438"/>
      <c r="E673" s="438"/>
      <c r="F673" s="438"/>
      <c r="G673" s="438"/>
      <c r="H673" s="405"/>
      <c r="I673" s="406"/>
      <c r="J673" s="439"/>
      <c r="K673" s="439"/>
      <c r="L673" s="440"/>
      <c r="M673" s="440"/>
      <c r="N673" s="440"/>
      <c r="O673" s="440"/>
      <c r="P673" s="440"/>
      <c r="Q673" s="440"/>
      <c r="R673" s="440"/>
      <c r="S673" s="440"/>
    </row>
    <row r="674" spans="1:19" s="408" customFormat="1">
      <c r="A674" s="503"/>
      <c r="B674" s="438"/>
      <c r="C674" s="438"/>
      <c r="D674" s="438"/>
      <c r="E674" s="438"/>
      <c r="F674" s="438"/>
      <c r="G674" s="438"/>
      <c r="H674" s="405"/>
      <c r="I674" s="406"/>
      <c r="J674" s="439"/>
      <c r="K674" s="439"/>
      <c r="L674" s="440"/>
      <c r="M674" s="440"/>
      <c r="N674" s="440"/>
      <c r="O674" s="440"/>
      <c r="P674" s="440"/>
      <c r="Q674" s="440"/>
      <c r="R674" s="440"/>
      <c r="S674" s="440"/>
    </row>
    <row r="675" spans="1:19" s="408" customFormat="1">
      <c r="A675" s="503"/>
      <c r="B675" s="438"/>
      <c r="C675" s="438"/>
      <c r="D675" s="438"/>
      <c r="E675" s="438"/>
      <c r="F675" s="438"/>
      <c r="G675" s="438"/>
      <c r="H675" s="405"/>
      <c r="I675" s="406"/>
      <c r="J675" s="439"/>
      <c r="K675" s="439"/>
      <c r="L675" s="440"/>
      <c r="M675" s="440"/>
      <c r="N675" s="440"/>
      <c r="O675" s="440"/>
      <c r="P675" s="440"/>
      <c r="Q675" s="440"/>
      <c r="R675" s="440"/>
      <c r="S675" s="440"/>
    </row>
    <row r="676" spans="1:19" s="408" customFormat="1">
      <c r="A676" s="503"/>
      <c r="B676" s="438"/>
      <c r="C676" s="438"/>
      <c r="D676" s="438"/>
      <c r="E676" s="438"/>
      <c r="F676" s="438"/>
      <c r="G676" s="438"/>
      <c r="H676" s="405"/>
      <c r="I676" s="406"/>
      <c r="J676" s="439"/>
      <c r="K676" s="439"/>
      <c r="L676" s="440"/>
      <c r="M676" s="440"/>
      <c r="N676" s="440"/>
      <c r="O676" s="440"/>
      <c r="P676" s="440"/>
      <c r="Q676" s="440"/>
      <c r="R676" s="440"/>
      <c r="S676" s="440"/>
    </row>
    <row r="677" spans="1:19" s="408" customFormat="1">
      <c r="A677" s="503"/>
      <c r="B677" s="438"/>
      <c r="C677" s="438"/>
      <c r="D677" s="438"/>
      <c r="E677" s="438"/>
      <c r="F677" s="438"/>
      <c r="G677" s="438"/>
      <c r="H677" s="405"/>
      <c r="I677" s="406"/>
      <c r="J677" s="439"/>
      <c r="K677" s="439"/>
      <c r="L677" s="440"/>
      <c r="M677" s="440"/>
      <c r="N677" s="440"/>
      <c r="O677" s="440"/>
      <c r="P677" s="440"/>
      <c r="Q677" s="440"/>
      <c r="R677" s="440"/>
      <c r="S677" s="440"/>
    </row>
    <row r="678" spans="1:19" s="408" customFormat="1">
      <c r="A678" s="503"/>
      <c r="B678" s="438"/>
      <c r="C678" s="438"/>
      <c r="D678" s="438"/>
      <c r="E678" s="438"/>
      <c r="F678" s="438"/>
      <c r="G678" s="438"/>
      <c r="H678" s="405"/>
      <c r="I678" s="406"/>
      <c r="J678" s="439"/>
      <c r="K678" s="439"/>
      <c r="L678" s="440"/>
      <c r="M678" s="440"/>
      <c r="N678" s="440"/>
      <c r="O678" s="440"/>
      <c r="P678" s="440"/>
      <c r="Q678" s="440"/>
      <c r="R678" s="440"/>
      <c r="S678" s="440"/>
    </row>
    <row r="679" spans="1:19" s="408" customFormat="1">
      <c r="A679" s="503"/>
      <c r="B679" s="438"/>
      <c r="C679" s="438"/>
      <c r="D679" s="438"/>
      <c r="E679" s="438"/>
      <c r="F679" s="438"/>
      <c r="G679" s="438"/>
      <c r="H679" s="405"/>
      <c r="I679" s="406"/>
      <c r="J679" s="439"/>
      <c r="K679" s="439"/>
      <c r="L679" s="440"/>
      <c r="M679" s="440"/>
      <c r="N679" s="440"/>
      <c r="O679" s="440"/>
      <c r="P679" s="440"/>
      <c r="Q679" s="440"/>
      <c r="R679" s="440"/>
      <c r="S679" s="440"/>
    </row>
    <row r="680" spans="1:19" s="408" customFormat="1">
      <c r="A680" s="503"/>
      <c r="B680" s="438"/>
      <c r="C680" s="438"/>
      <c r="D680" s="438"/>
      <c r="E680" s="438"/>
      <c r="F680" s="438"/>
      <c r="G680" s="438"/>
      <c r="H680" s="405"/>
      <c r="I680" s="406"/>
      <c r="J680" s="439"/>
      <c r="K680" s="439"/>
      <c r="L680" s="440"/>
      <c r="M680" s="440"/>
      <c r="N680" s="440"/>
      <c r="O680" s="440"/>
      <c r="P680" s="440"/>
      <c r="Q680" s="440"/>
      <c r="R680" s="440"/>
      <c r="S680" s="440"/>
    </row>
    <row r="681" spans="1:19" s="408" customFormat="1">
      <c r="A681" s="503"/>
      <c r="B681" s="438"/>
      <c r="C681" s="438"/>
      <c r="D681" s="438"/>
      <c r="E681" s="438"/>
      <c r="F681" s="438"/>
      <c r="G681" s="438"/>
      <c r="H681" s="405"/>
      <c r="I681" s="406"/>
      <c r="J681" s="439"/>
      <c r="K681" s="439"/>
      <c r="L681" s="440"/>
      <c r="M681" s="440"/>
      <c r="N681" s="440"/>
      <c r="O681" s="440"/>
      <c r="P681" s="440"/>
      <c r="Q681" s="440"/>
      <c r="R681" s="440"/>
      <c r="S681" s="440"/>
    </row>
    <row r="682" spans="1:19" s="408" customFormat="1">
      <c r="A682" s="503"/>
      <c r="B682" s="438"/>
      <c r="C682" s="438"/>
      <c r="D682" s="438"/>
      <c r="E682" s="438"/>
      <c r="F682" s="438"/>
      <c r="G682" s="438"/>
      <c r="H682" s="405"/>
      <c r="I682" s="406"/>
      <c r="J682" s="439"/>
      <c r="K682" s="439"/>
      <c r="L682" s="440"/>
      <c r="M682" s="440"/>
      <c r="N682" s="440"/>
      <c r="O682" s="440"/>
      <c r="P682" s="440"/>
      <c r="Q682" s="440"/>
      <c r="R682" s="440"/>
      <c r="S682" s="440"/>
    </row>
    <row r="683" spans="1:19" s="408" customFormat="1">
      <c r="A683" s="503"/>
      <c r="B683" s="438"/>
      <c r="C683" s="438"/>
      <c r="D683" s="438"/>
      <c r="E683" s="438"/>
      <c r="F683" s="438"/>
      <c r="G683" s="438"/>
      <c r="H683" s="405"/>
      <c r="I683" s="406"/>
      <c r="J683" s="439"/>
      <c r="K683" s="439"/>
      <c r="L683" s="440"/>
      <c r="M683" s="440"/>
      <c r="N683" s="440"/>
      <c r="O683" s="440"/>
      <c r="P683" s="440"/>
      <c r="Q683" s="440"/>
      <c r="R683" s="440"/>
      <c r="S683" s="440"/>
    </row>
    <row r="684" spans="1:19" s="408" customFormat="1">
      <c r="A684" s="503"/>
      <c r="B684" s="438"/>
      <c r="C684" s="438"/>
      <c r="D684" s="438"/>
      <c r="E684" s="438"/>
      <c r="F684" s="438"/>
      <c r="G684" s="438"/>
      <c r="H684" s="405"/>
      <c r="I684" s="406"/>
      <c r="J684" s="439"/>
      <c r="K684" s="439"/>
      <c r="L684" s="440"/>
      <c r="M684" s="440"/>
      <c r="N684" s="440"/>
      <c r="O684" s="440"/>
      <c r="P684" s="440"/>
      <c r="Q684" s="440"/>
      <c r="R684" s="440"/>
      <c r="S684" s="440"/>
    </row>
    <row r="685" spans="1:19" s="410" customFormat="1" ht="45.95" customHeight="1">
      <c r="A685" s="593" t="s">
        <v>343</v>
      </c>
      <c r="B685" s="593"/>
      <c r="C685" s="593"/>
      <c r="D685" s="593"/>
      <c r="E685" s="593"/>
      <c r="F685" s="593"/>
      <c r="G685" s="593"/>
      <c r="H685" s="593"/>
      <c r="I685" s="593"/>
      <c r="J685" s="438"/>
      <c r="K685" s="438"/>
    </row>
    <row r="686" spans="1:19" s="408" customFormat="1" ht="20.100000000000001" customHeight="1">
      <c r="A686" s="597" t="s">
        <v>344</v>
      </c>
      <c r="B686" s="595"/>
      <c r="C686" s="595"/>
      <c r="D686" s="595"/>
      <c r="E686" s="595"/>
      <c r="F686" s="595"/>
      <c r="G686" s="595"/>
      <c r="H686" s="595"/>
      <c r="I686" s="595"/>
      <c r="J686" s="407"/>
      <c r="K686" s="407"/>
    </row>
    <row r="687" spans="1:19" s="408" customFormat="1" ht="39.950000000000003" customHeight="1">
      <c r="A687" s="599" t="s">
        <v>206</v>
      </c>
      <c r="B687" s="642" t="s">
        <v>345</v>
      </c>
      <c r="C687" s="642"/>
      <c r="D687" s="642"/>
      <c r="E687" s="642" t="s">
        <v>346</v>
      </c>
      <c r="F687" s="642"/>
      <c r="G687" s="642"/>
      <c r="H687" s="643" t="s">
        <v>272</v>
      </c>
      <c r="I687" s="645" t="s">
        <v>4</v>
      </c>
      <c r="J687" s="407"/>
      <c r="K687" s="407"/>
    </row>
    <row r="688" spans="1:19" s="408" customFormat="1" ht="50.1" customHeight="1">
      <c r="A688" s="600"/>
      <c r="B688" s="45" t="s">
        <v>333</v>
      </c>
      <c r="C688" s="45" t="s">
        <v>334</v>
      </c>
      <c r="D688" s="45" t="s">
        <v>335</v>
      </c>
      <c r="E688" s="45" t="s">
        <v>333</v>
      </c>
      <c r="F688" s="44" t="s">
        <v>334</v>
      </c>
      <c r="G688" s="45" t="s">
        <v>335</v>
      </c>
      <c r="H688" s="644"/>
      <c r="I688" s="645"/>
      <c r="J688" s="407"/>
      <c r="K688" s="407"/>
    </row>
    <row r="689" spans="1:19" s="447" customFormat="1" ht="18" customHeight="1">
      <c r="A689" s="415" t="s">
        <v>1</v>
      </c>
      <c r="B689" s="416">
        <v>26.255517928862094</v>
      </c>
      <c r="C689" s="416">
        <v>64.772861197182038</v>
      </c>
      <c r="D689" s="416">
        <v>8.9716208739559047</v>
      </c>
      <c r="E689" s="416">
        <v>22.114812606466227</v>
      </c>
      <c r="F689" s="416">
        <v>37.071112632078261</v>
      </c>
      <c r="G689" s="416">
        <v>40.814074761456396</v>
      </c>
      <c r="H689" s="417">
        <v>8214</v>
      </c>
      <c r="I689" s="418" t="s">
        <v>0</v>
      </c>
      <c r="J689" s="448"/>
      <c r="K689" s="448"/>
    </row>
    <row r="690" spans="1:19" s="447" customFormat="1" ht="18" customHeight="1">
      <c r="A690" s="419" t="s">
        <v>3</v>
      </c>
      <c r="B690" s="420">
        <v>57.931652863521599</v>
      </c>
      <c r="C690" s="420">
        <v>31.800783297398365</v>
      </c>
      <c r="D690" s="420">
        <v>10.267563839081109</v>
      </c>
      <c r="E690" s="420">
        <v>31.527348130037012</v>
      </c>
      <c r="F690" s="420">
        <v>31.441872868015885</v>
      </c>
      <c r="G690" s="420">
        <v>37.030779001948304</v>
      </c>
      <c r="H690" s="421">
        <v>8354</v>
      </c>
      <c r="I690" s="422" t="s">
        <v>2</v>
      </c>
      <c r="J690" s="448"/>
      <c r="K690" s="448"/>
    </row>
    <row r="691" spans="1:19" s="447" customFormat="1" ht="18" customHeight="1">
      <c r="A691" s="415" t="s">
        <v>10</v>
      </c>
      <c r="B691" s="416">
        <v>31.418241504892354</v>
      </c>
      <c r="C691" s="416">
        <v>40.743581407573721</v>
      </c>
      <c r="D691" s="416">
        <v>27.838177087533751</v>
      </c>
      <c r="E691" s="416">
        <v>28.725957338556341</v>
      </c>
      <c r="F691" s="416">
        <v>33.971723429670611</v>
      </c>
      <c r="G691" s="416">
        <v>37.302319231772749</v>
      </c>
      <c r="H691" s="417">
        <v>5339</v>
      </c>
      <c r="I691" s="418" t="s">
        <v>9</v>
      </c>
      <c r="J691" s="448"/>
      <c r="K691" s="448"/>
    </row>
    <row r="692" spans="1:19" s="447" customFormat="1" ht="18" customHeight="1">
      <c r="A692" s="419" t="s">
        <v>12</v>
      </c>
      <c r="B692" s="420">
        <v>36.156870449120959</v>
      </c>
      <c r="C692" s="420">
        <v>38.320058247813002</v>
      </c>
      <c r="D692" s="420">
        <v>25.523071303065475</v>
      </c>
      <c r="E692" s="420">
        <v>20.766575339671391</v>
      </c>
      <c r="F692" s="420">
        <v>32.649148803559612</v>
      </c>
      <c r="G692" s="420">
        <v>46.584275856768521</v>
      </c>
      <c r="H692" s="421">
        <v>5001</v>
      </c>
      <c r="I692" s="422" t="s">
        <v>11</v>
      </c>
      <c r="J692" s="448"/>
      <c r="K692" s="448"/>
    </row>
    <row r="693" spans="1:19" s="447" customFormat="1" ht="18" customHeight="1">
      <c r="A693" s="415" t="s">
        <v>14</v>
      </c>
      <c r="B693" s="416">
        <v>52.201826503619216</v>
      </c>
      <c r="C693" s="416">
        <v>29.400249574343558</v>
      </c>
      <c r="D693" s="416">
        <v>18.397923922037464</v>
      </c>
      <c r="E693" s="416">
        <v>33.621148476257311</v>
      </c>
      <c r="F693" s="416">
        <v>34.906078963327069</v>
      </c>
      <c r="G693" s="416">
        <v>31.472772560415628</v>
      </c>
      <c r="H693" s="417">
        <v>5659</v>
      </c>
      <c r="I693" s="418" t="s">
        <v>13</v>
      </c>
      <c r="J693" s="448"/>
      <c r="K693" s="448"/>
    </row>
    <row r="694" spans="1:19" s="447" customFormat="1" ht="18" customHeight="1">
      <c r="A694" s="419" t="s">
        <v>16</v>
      </c>
      <c r="B694" s="420">
        <v>53.268692102656637</v>
      </c>
      <c r="C694" s="420">
        <v>25.268608187693374</v>
      </c>
      <c r="D694" s="420">
        <v>21.462699709650135</v>
      </c>
      <c r="E694" s="420">
        <v>47.423593428509655</v>
      </c>
      <c r="F694" s="420">
        <v>27.187503781586585</v>
      </c>
      <c r="G694" s="420">
        <v>25.388902789903899</v>
      </c>
      <c r="H694" s="421">
        <v>3564</v>
      </c>
      <c r="I694" s="422" t="s">
        <v>15</v>
      </c>
      <c r="J694" s="448"/>
      <c r="K694" s="448"/>
    </row>
    <row r="695" spans="1:19" s="447" customFormat="1" ht="18" customHeight="1">
      <c r="A695" s="415" t="s">
        <v>18</v>
      </c>
      <c r="B695" s="416">
        <v>41.128526253609877</v>
      </c>
      <c r="C695" s="416">
        <v>31.501839304176073</v>
      </c>
      <c r="D695" s="416">
        <v>27.369634442210121</v>
      </c>
      <c r="E695" s="416">
        <v>28.450711479240127</v>
      </c>
      <c r="F695" s="416">
        <v>21.432501322758242</v>
      </c>
      <c r="G695" s="416">
        <v>50.11678719799778</v>
      </c>
      <c r="H695" s="417">
        <v>7346</v>
      </c>
      <c r="I695" s="418" t="s">
        <v>17</v>
      </c>
      <c r="J695" s="448"/>
      <c r="K695" s="448"/>
    </row>
    <row r="696" spans="1:19" s="447" customFormat="1" ht="18" customHeight="1">
      <c r="A696" s="419" t="s">
        <v>20</v>
      </c>
      <c r="B696" s="420">
        <v>67.84277185515721</v>
      </c>
      <c r="C696" s="420">
        <v>17.770336600056915</v>
      </c>
      <c r="D696" s="420">
        <v>14.386891544785888</v>
      </c>
      <c r="E696" s="420">
        <v>61.937134913770976</v>
      </c>
      <c r="F696" s="420">
        <v>21.543874363008513</v>
      </c>
      <c r="G696" s="420">
        <v>16.518990723220433</v>
      </c>
      <c r="H696" s="421">
        <v>5947</v>
      </c>
      <c r="I696" s="422" t="s">
        <v>19</v>
      </c>
      <c r="J696" s="448"/>
      <c r="K696" s="448"/>
    </row>
    <row r="697" spans="1:19" s="447" customFormat="1" ht="18" customHeight="1">
      <c r="A697" s="415" t="s">
        <v>22</v>
      </c>
      <c r="B697" s="416">
        <v>76.144539138454377</v>
      </c>
      <c r="C697" s="416">
        <v>9.9503315016310108</v>
      </c>
      <c r="D697" s="416">
        <v>13.905129359915277</v>
      </c>
      <c r="E697" s="416">
        <v>46.340137353225252</v>
      </c>
      <c r="F697" s="416">
        <v>19.794157819091463</v>
      </c>
      <c r="G697" s="416">
        <v>33.865704827682819</v>
      </c>
      <c r="H697" s="417">
        <v>4501</v>
      </c>
      <c r="I697" s="418" t="s">
        <v>21</v>
      </c>
      <c r="J697" s="448"/>
      <c r="K697" s="448"/>
    </row>
    <row r="698" spans="1:19" s="447" customFormat="1" ht="18" customHeight="1">
      <c r="A698" s="419" t="s">
        <v>24</v>
      </c>
      <c r="B698" s="420">
        <v>57.122694824172157</v>
      </c>
      <c r="C698" s="420">
        <v>16.672698180477081</v>
      </c>
      <c r="D698" s="420">
        <v>26.204606995351508</v>
      </c>
      <c r="E698" s="420">
        <v>43.529311931645232</v>
      </c>
      <c r="F698" s="420">
        <v>26.619949553354644</v>
      </c>
      <c r="G698" s="420">
        <v>29.85073851500087</v>
      </c>
      <c r="H698" s="421">
        <v>3676</v>
      </c>
      <c r="I698" s="422" t="s">
        <v>23</v>
      </c>
      <c r="J698" s="448"/>
      <c r="K698" s="448"/>
    </row>
    <row r="699" spans="1:19" s="447" customFormat="1" ht="18" customHeight="1">
      <c r="A699" s="415" t="s">
        <v>26</v>
      </c>
      <c r="B699" s="416">
        <v>65.702018417933218</v>
      </c>
      <c r="C699" s="416">
        <v>7.8652942054794117</v>
      </c>
      <c r="D699" s="416">
        <v>26.432687376586461</v>
      </c>
      <c r="E699" s="416">
        <v>40.725956576063531</v>
      </c>
      <c r="F699" s="416">
        <v>16.636222426936264</v>
      </c>
      <c r="G699" s="416">
        <v>42.637820996999793</v>
      </c>
      <c r="H699" s="417">
        <v>2870</v>
      </c>
      <c r="I699" s="418" t="s">
        <v>25</v>
      </c>
      <c r="J699" s="448"/>
      <c r="K699" s="448"/>
    </row>
    <row r="700" spans="1:19" s="449" customFormat="1" ht="18" customHeight="1">
      <c r="A700" s="424" t="s">
        <v>27</v>
      </c>
      <c r="B700" s="425">
        <v>49.284973217159681</v>
      </c>
      <c r="C700" s="425">
        <v>31.90043703847525</v>
      </c>
      <c r="D700" s="425">
        <v>18.814589744362543</v>
      </c>
      <c r="E700" s="425">
        <v>35.129981393692177</v>
      </c>
      <c r="F700" s="425">
        <v>28.551035815660867</v>
      </c>
      <c r="G700" s="425">
        <v>36.318982790643844</v>
      </c>
      <c r="H700" s="426">
        <v>60471</v>
      </c>
      <c r="I700" s="427" t="s">
        <v>28</v>
      </c>
      <c r="J700" s="450"/>
      <c r="K700" s="450"/>
    </row>
    <row r="701" spans="1:19" s="449" customFormat="1" ht="18" customHeight="1" thickBot="1">
      <c r="A701" s="429" t="s">
        <v>30</v>
      </c>
      <c r="B701" s="430">
        <v>56.637999491146587</v>
      </c>
      <c r="C701" s="430">
        <v>31.267026441558865</v>
      </c>
      <c r="D701" s="430">
        <v>12.094974067241045</v>
      </c>
      <c r="E701" s="430">
        <v>23.060981505162815</v>
      </c>
      <c r="F701" s="430">
        <v>42.747577959386874</v>
      </c>
      <c r="G701" s="430">
        <v>34.191440535402016</v>
      </c>
      <c r="H701" s="431">
        <v>3289901</v>
      </c>
      <c r="I701" s="431" t="s">
        <v>216</v>
      </c>
      <c r="J701" s="450"/>
      <c r="K701" s="450"/>
    </row>
    <row r="702" spans="1:19" s="410" customFormat="1" ht="45.95" customHeight="1">
      <c r="A702" s="593" t="s">
        <v>343</v>
      </c>
      <c r="B702" s="593"/>
      <c r="C702" s="593"/>
      <c r="D702" s="593"/>
      <c r="E702" s="593"/>
      <c r="F702" s="593"/>
      <c r="G702" s="593"/>
      <c r="H702" s="593"/>
      <c r="I702" s="593"/>
      <c r="J702" s="438"/>
      <c r="K702" s="438"/>
      <c r="L702" s="404"/>
      <c r="M702" s="404"/>
      <c r="N702" s="404"/>
      <c r="O702" s="404"/>
      <c r="P702" s="404"/>
      <c r="Q702" s="404"/>
      <c r="R702" s="404"/>
      <c r="S702" s="404"/>
    </row>
    <row r="703" spans="1:19" s="408" customFormat="1" ht="20.100000000000001" customHeight="1">
      <c r="A703" s="597" t="s">
        <v>347</v>
      </c>
      <c r="B703" s="595"/>
      <c r="C703" s="595"/>
      <c r="D703" s="595"/>
      <c r="E703" s="595"/>
      <c r="F703" s="595"/>
      <c r="G703" s="595"/>
      <c r="H703" s="595"/>
      <c r="I703" s="595"/>
      <c r="J703" s="439"/>
      <c r="K703" s="439"/>
      <c r="L703" s="440"/>
      <c r="M703" s="440"/>
      <c r="N703" s="440"/>
      <c r="O703" s="440"/>
      <c r="P703" s="440"/>
      <c r="Q703" s="440"/>
      <c r="R703" s="440"/>
      <c r="S703" s="440"/>
    </row>
    <row r="704" spans="1:19" s="408" customFormat="1" ht="39.950000000000003" customHeight="1">
      <c r="A704" s="599" t="s">
        <v>206</v>
      </c>
      <c r="B704" s="642" t="s">
        <v>345</v>
      </c>
      <c r="C704" s="642"/>
      <c r="D704" s="642"/>
      <c r="E704" s="642" t="s">
        <v>346</v>
      </c>
      <c r="F704" s="642"/>
      <c r="G704" s="642"/>
      <c r="H704" s="643" t="s">
        <v>272</v>
      </c>
      <c r="I704" s="645" t="s">
        <v>4</v>
      </c>
      <c r="J704" s="439"/>
      <c r="K704" s="439"/>
      <c r="L704" s="440"/>
      <c r="M704" s="440"/>
      <c r="N704" s="440"/>
      <c r="O704" s="440"/>
      <c r="P704" s="440"/>
      <c r="Q704" s="440"/>
      <c r="R704" s="440"/>
      <c r="S704" s="440"/>
    </row>
    <row r="705" spans="1:19" s="408" customFormat="1" ht="50.1" customHeight="1">
      <c r="A705" s="600"/>
      <c r="B705" s="45" t="s">
        <v>333</v>
      </c>
      <c r="C705" s="45" t="s">
        <v>334</v>
      </c>
      <c r="D705" s="45" t="s">
        <v>335</v>
      </c>
      <c r="E705" s="45" t="s">
        <v>333</v>
      </c>
      <c r="F705" s="44" t="s">
        <v>334</v>
      </c>
      <c r="G705" s="45" t="s">
        <v>335</v>
      </c>
      <c r="H705" s="644"/>
      <c r="I705" s="645"/>
      <c r="J705" s="439"/>
      <c r="K705" s="439"/>
      <c r="L705" s="440"/>
      <c r="M705" s="440"/>
      <c r="N705" s="440"/>
      <c r="O705" s="440"/>
      <c r="P705" s="440"/>
      <c r="Q705" s="440"/>
      <c r="R705" s="440"/>
      <c r="S705" s="440"/>
    </row>
    <row r="706" spans="1:19" s="447" customFormat="1" ht="18" customHeight="1">
      <c r="A706" s="415" t="s">
        <v>1</v>
      </c>
      <c r="B706" s="416">
        <v>3.8735158905398492</v>
      </c>
      <c r="C706" s="416">
        <v>84.01692835749553</v>
      </c>
      <c r="D706" s="416">
        <v>12.109555751964745</v>
      </c>
      <c r="E706" s="416">
        <v>0.85663938778126791</v>
      </c>
      <c r="F706" s="416">
        <v>45.293418696655323</v>
      </c>
      <c r="G706" s="416">
        <v>53.849941915564656</v>
      </c>
      <c r="H706" s="417">
        <v>6069</v>
      </c>
      <c r="I706" s="418" t="s">
        <v>0</v>
      </c>
      <c r="J706" s="451"/>
      <c r="K706" s="451"/>
      <c r="L706" s="452"/>
      <c r="M706" s="452"/>
      <c r="N706" s="452"/>
      <c r="O706" s="452"/>
      <c r="P706" s="452"/>
      <c r="Q706" s="452"/>
      <c r="R706" s="452"/>
      <c r="S706" s="452"/>
    </row>
    <row r="707" spans="1:19" s="447" customFormat="1" ht="18" customHeight="1">
      <c r="A707" s="419" t="s">
        <v>3</v>
      </c>
      <c r="B707" s="420">
        <v>4.8162603743081265</v>
      </c>
      <c r="C707" s="420">
        <v>68.873557719842793</v>
      </c>
      <c r="D707" s="420">
        <v>26.310181905849113</v>
      </c>
      <c r="E707" s="420">
        <v>1.0799817878281988</v>
      </c>
      <c r="F707" s="420">
        <v>35.539727059468753</v>
      </c>
      <c r="G707" s="420">
        <v>63.380291152702974</v>
      </c>
      <c r="H707" s="421">
        <v>2995</v>
      </c>
      <c r="I707" s="422" t="s">
        <v>2</v>
      </c>
      <c r="J707" s="451"/>
      <c r="K707" s="451"/>
      <c r="L707" s="452"/>
      <c r="M707" s="452"/>
      <c r="N707" s="452"/>
      <c r="O707" s="452"/>
      <c r="P707" s="452"/>
      <c r="Q707" s="452"/>
      <c r="R707" s="452"/>
      <c r="S707" s="452"/>
    </row>
    <row r="708" spans="1:19" s="447" customFormat="1" ht="18" customHeight="1">
      <c r="A708" s="415" t="s">
        <v>10</v>
      </c>
      <c r="B708" s="416">
        <v>2.5819032010998395</v>
      </c>
      <c r="C708" s="416">
        <v>55.792992407348116</v>
      </c>
      <c r="D708" s="416">
        <v>41.625104391551581</v>
      </c>
      <c r="E708" s="416">
        <v>2.3126524060546556</v>
      </c>
      <c r="F708" s="416">
        <v>44.27274649495363</v>
      </c>
      <c r="G708" s="416">
        <v>53.41460109899139</v>
      </c>
      <c r="H708" s="417">
        <v>3424</v>
      </c>
      <c r="I708" s="418" t="s">
        <v>9</v>
      </c>
      <c r="J708" s="451"/>
      <c r="K708" s="451"/>
      <c r="L708" s="452"/>
      <c r="M708" s="452"/>
      <c r="N708" s="452"/>
      <c r="O708" s="452"/>
      <c r="P708" s="452"/>
      <c r="Q708" s="452"/>
      <c r="R708" s="452"/>
      <c r="S708" s="452"/>
    </row>
    <row r="709" spans="1:19" s="447" customFormat="1" ht="18" customHeight="1">
      <c r="A709" s="419" t="s">
        <v>12</v>
      </c>
      <c r="B709" s="420">
        <v>0.69884238196339554</v>
      </c>
      <c r="C709" s="420">
        <v>59.776282913261191</v>
      </c>
      <c r="D709" s="420">
        <v>39.524874704773971</v>
      </c>
      <c r="E709" s="420">
        <v>2.5776157485007434</v>
      </c>
      <c r="F709" s="420">
        <v>43.145925673871709</v>
      </c>
      <c r="G709" s="420">
        <v>54.276458577626528</v>
      </c>
      <c r="H709" s="421">
        <v>3140</v>
      </c>
      <c r="I709" s="422" t="s">
        <v>11</v>
      </c>
      <c r="J709" s="451"/>
      <c r="K709" s="451"/>
      <c r="L709" s="452"/>
      <c r="M709" s="452"/>
      <c r="N709" s="452"/>
      <c r="O709" s="452"/>
      <c r="P709" s="452"/>
      <c r="Q709" s="452"/>
      <c r="R709" s="452"/>
      <c r="S709" s="452"/>
    </row>
    <row r="710" spans="1:19" s="447" customFormat="1" ht="18" customHeight="1">
      <c r="A710" s="415" t="s">
        <v>14</v>
      </c>
      <c r="B710" s="416">
        <v>0.71470874298943199</v>
      </c>
      <c r="C710" s="416">
        <v>59.591912414279356</v>
      </c>
      <c r="D710" s="416">
        <v>39.693378842730901</v>
      </c>
      <c r="E710" s="416">
        <v>0.60505413214219705</v>
      </c>
      <c r="F710" s="416">
        <v>54.277959363561948</v>
      </c>
      <c r="G710" s="416">
        <v>45.116986504295511</v>
      </c>
      <c r="H710" s="417">
        <v>2303</v>
      </c>
      <c r="I710" s="418" t="s">
        <v>13</v>
      </c>
      <c r="J710" s="451"/>
      <c r="K710" s="451"/>
      <c r="L710" s="452"/>
      <c r="M710" s="452"/>
      <c r="N710" s="452"/>
      <c r="O710" s="452"/>
      <c r="P710" s="452"/>
      <c r="Q710" s="452"/>
      <c r="R710" s="452"/>
      <c r="S710" s="452"/>
    </row>
    <row r="711" spans="1:19" s="447" customFormat="1" ht="18" customHeight="1">
      <c r="A711" s="419" t="s">
        <v>16</v>
      </c>
      <c r="B711" s="420">
        <v>2.143522833178007</v>
      </c>
      <c r="C711" s="420">
        <v>32.618825722274018</v>
      </c>
      <c r="D711" s="420">
        <v>65.237651444547993</v>
      </c>
      <c r="E711" s="420">
        <v>2.5163094128611387</v>
      </c>
      <c r="F711" s="420">
        <v>31.220876048462276</v>
      </c>
      <c r="G711" s="420">
        <v>66.262814538676608</v>
      </c>
      <c r="H711" s="421">
        <v>1073</v>
      </c>
      <c r="I711" s="422" t="s">
        <v>15</v>
      </c>
      <c r="J711" s="451"/>
      <c r="K711" s="451"/>
      <c r="L711" s="452"/>
      <c r="M711" s="452"/>
      <c r="N711" s="452"/>
      <c r="O711" s="452"/>
      <c r="P711" s="452"/>
      <c r="Q711" s="452"/>
      <c r="R711" s="452"/>
      <c r="S711" s="452"/>
    </row>
    <row r="712" spans="1:19" s="447" customFormat="1" ht="18" customHeight="1">
      <c r="A712" s="415" t="s">
        <v>18</v>
      </c>
      <c r="B712" s="416">
        <v>2.1642126404942901</v>
      </c>
      <c r="C712" s="416">
        <v>47.394602293087551</v>
      </c>
      <c r="D712" s="416">
        <v>50.44118506641896</v>
      </c>
      <c r="E712" s="416">
        <v>1.153818587842993</v>
      </c>
      <c r="F712" s="416">
        <v>18.893850552133006</v>
      </c>
      <c r="G712" s="416">
        <v>79.952330860023253</v>
      </c>
      <c r="H712" s="417">
        <v>3842</v>
      </c>
      <c r="I712" s="418" t="s">
        <v>17</v>
      </c>
      <c r="J712" s="451"/>
      <c r="K712" s="451"/>
      <c r="L712" s="452"/>
      <c r="M712" s="452"/>
      <c r="N712" s="452"/>
      <c r="O712" s="452"/>
      <c r="P712" s="452"/>
      <c r="Q712" s="452"/>
      <c r="R712" s="452"/>
      <c r="S712" s="452"/>
    </row>
    <row r="713" spans="1:19" s="447" customFormat="1" ht="18" customHeight="1">
      <c r="A713" s="419" t="s">
        <v>20</v>
      </c>
      <c r="B713" s="420">
        <v>1.0654970771685044</v>
      </c>
      <c r="C713" s="420">
        <v>33.412975625877877</v>
      </c>
      <c r="D713" s="420">
        <v>65.521527296954318</v>
      </c>
      <c r="E713" s="420">
        <v>1.9633356728293763</v>
      </c>
      <c r="F713" s="420">
        <v>33.735230175320069</v>
      </c>
      <c r="G713" s="420">
        <v>64.301434151851282</v>
      </c>
      <c r="H713" s="421">
        <v>1281</v>
      </c>
      <c r="I713" s="422" t="s">
        <v>19</v>
      </c>
      <c r="J713" s="451"/>
      <c r="K713" s="451"/>
      <c r="L713" s="452"/>
      <c r="M713" s="452"/>
      <c r="N713" s="452"/>
      <c r="O713" s="452"/>
      <c r="P713" s="452"/>
      <c r="Q713" s="452"/>
      <c r="R713" s="452"/>
      <c r="S713" s="452"/>
    </row>
    <row r="714" spans="1:19" s="447" customFormat="1" ht="18" customHeight="1">
      <c r="A714" s="415" t="s">
        <v>22</v>
      </c>
      <c r="B714" s="416">
        <v>22.292221518911848</v>
      </c>
      <c r="C714" s="416">
        <v>19.342729243040242</v>
      </c>
      <c r="D714" s="416">
        <v>58.36504923804857</v>
      </c>
      <c r="E714" s="416">
        <v>1.6891891891891959</v>
      </c>
      <c r="F714" s="416">
        <v>2.833333333333345</v>
      </c>
      <c r="G714" s="416">
        <v>95.477477477477521</v>
      </c>
      <c r="H714" s="417">
        <v>888</v>
      </c>
      <c r="I714" s="418" t="s">
        <v>21</v>
      </c>
      <c r="J714" s="451"/>
      <c r="K714" s="451"/>
      <c r="L714" s="452"/>
      <c r="M714" s="452"/>
      <c r="N714" s="452"/>
      <c r="O714" s="452"/>
      <c r="P714" s="452"/>
      <c r="Q714" s="452"/>
      <c r="R714" s="452"/>
      <c r="S714" s="452"/>
    </row>
    <row r="715" spans="1:19" s="447" customFormat="1" ht="18" customHeight="1">
      <c r="A715" s="419" t="s">
        <v>24</v>
      </c>
      <c r="B715" s="420">
        <v>0.61096882084536386</v>
      </c>
      <c r="C715" s="420">
        <v>33.800461004318315</v>
      </c>
      <c r="D715" s="420">
        <v>65.58857017483659</v>
      </c>
      <c r="E715" s="420">
        <v>1.0288065843621397</v>
      </c>
      <c r="F715" s="420">
        <v>36.256057803622269</v>
      </c>
      <c r="G715" s="420">
        <v>62.715135612015956</v>
      </c>
      <c r="H715" s="421">
        <v>1458</v>
      </c>
      <c r="I715" s="422" t="s">
        <v>23</v>
      </c>
      <c r="J715" s="451"/>
      <c r="K715" s="451"/>
      <c r="L715" s="452"/>
      <c r="M715" s="452"/>
      <c r="N715" s="452"/>
      <c r="O715" s="452"/>
      <c r="P715" s="452"/>
      <c r="Q715" s="452"/>
      <c r="R715" s="452"/>
      <c r="S715" s="452"/>
    </row>
    <row r="716" spans="1:19" s="447" customFormat="1" ht="18" customHeight="1">
      <c r="A716" s="415" t="s">
        <v>26</v>
      </c>
      <c r="B716" s="416">
        <v>3.5267314702308696</v>
      </c>
      <c r="C716" s="416">
        <v>7.550818743104255</v>
      </c>
      <c r="D716" s="416">
        <v>88.922449786664629</v>
      </c>
      <c r="E716" s="416">
        <v>1.0547062646585119</v>
      </c>
      <c r="F716" s="416">
        <v>8.2338161792681817</v>
      </c>
      <c r="G716" s="416">
        <v>90.711477556073149</v>
      </c>
      <c r="H716" s="417">
        <v>823</v>
      </c>
      <c r="I716" s="418" t="s">
        <v>25</v>
      </c>
      <c r="J716" s="451"/>
      <c r="K716" s="451"/>
      <c r="L716" s="452"/>
      <c r="M716" s="452"/>
      <c r="N716" s="452"/>
      <c r="O716" s="452"/>
      <c r="P716" s="452"/>
      <c r="Q716" s="452"/>
      <c r="R716" s="452"/>
      <c r="S716" s="452"/>
    </row>
    <row r="717" spans="1:19" s="449" customFormat="1" ht="18" customHeight="1">
      <c r="A717" s="424" t="s">
        <v>27</v>
      </c>
      <c r="B717" s="425">
        <v>3.1573283853309384</v>
      </c>
      <c r="C717" s="425">
        <v>57.323848752108056</v>
      </c>
      <c r="D717" s="425">
        <v>39.518822862562551</v>
      </c>
      <c r="E717" s="425">
        <v>1.4417933807568259</v>
      </c>
      <c r="F717" s="425">
        <v>36.813314709524818</v>
      </c>
      <c r="G717" s="425">
        <v>61.74489190972119</v>
      </c>
      <c r="H717" s="426">
        <v>27296</v>
      </c>
      <c r="I717" s="427" t="s">
        <v>28</v>
      </c>
      <c r="J717" s="453"/>
      <c r="K717" s="453"/>
      <c r="L717" s="454"/>
      <c r="M717" s="454"/>
      <c r="N717" s="454"/>
      <c r="O717" s="454"/>
      <c r="P717" s="454"/>
      <c r="Q717" s="454"/>
      <c r="R717" s="454"/>
      <c r="S717" s="454"/>
    </row>
    <row r="718" spans="1:19" s="447" customFormat="1" ht="18" customHeight="1" thickBot="1">
      <c r="A718" s="429" t="s">
        <v>30</v>
      </c>
      <c r="B718" s="430">
        <v>43.000934006782309</v>
      </c>
      <c r="C718" s="430">
        <v>41.016857731722872</v>
      </c>
      <c r="D718" s="430">
        <v>15.982208261473613</v>
      </c>
      <c r="E718" s="430">
        <v>10.730157538922688</v>
      </c>
      <c r="F718" s="430">
        <v>48.58370016831195</v>
      </c>
      <c r="G718" s="430">
        <v>40.686142292711608</v>
      </c>
      <c r="H718" s="431">
        <v>2339845</v>
      </c>
      <c r="I718" s="431" t="s">
        <v>216</v>
      </c>
      <c r="J718" s="451"/>
      <c r="K718" s="451"/>
      <c r="L718" s="452"/>
      <c r="M718" s="452"/>
      <c r="N718" s="452"/>
      <c r="O718" s="452"/>
      <c r="P718" s="452"/>
      <c r="Q718" s="452"/>
      <c r="R718" s="452"/>
      <c r="S718" s="452"/>
    </row>
    <row r="719" spans="1:19" s="455" customFormat="1" ht="18" customHeight="1">
      <c r="A719" s="433"/>
      <c r="B719" s="434"/>
      <c r="C719" s="434"/>
      <c r="D719" s="434"/>
      <c r="E719" s="434"/>
      <c r="F719" s="434"/>
      <c r="G719" s="434"/>
      <c r="H719" s="436"/>
      <c r="I719" s="436"/>
      <c r="J719" s="456"/>
      <c r="K719" s="456"/>
      <c r="L719" s="457"/>
      <c r="M719" s="457"/>
      <c r="N719" s="457"/>
      <c r="O719" s="457"/>
      <c r="P719" s="457"/>
      <c r="Q719" s="457"/>
      <c r="R719" s="457"/>
      <c r="S719" s="457"/>
    </row>
    <row r="720" spans="1:19" s="410" customFormat="1" ht="45.95" customHeight="1">
      <c r="A720" s="593" t="s">
        <v>343</v>
      </c>
      <c r="B720" s="593"/>
      <c r="C720" s="593"/>
      <c r="D720" s="593"/>
      <c r="E720" s="593"/>
      <c r="F720" s="593"/>
      <c r="G720" s="593"/>
      <c r="H720" s="593"/>
      <c r="I720" s="593"/>
      <c r="J720" s="438"/>
      <c r="K720" s="438"/>
      <c r="L720" s="404"/>
      <c r="M720" s="404"/>
      <c r="N720" s="404"/>
      <c r="O720" s="404"/>
      <c r="P720" s="404"/>
      <c r="Q720" s="404"/>
      <c r="R720" s="404"/>
      <c r="S720" s="404"/>
    </row>
    <row r="721" spans="1:19" s="408" customFormat="1" ht="20.100000000000001" customHeight="1">
      <c r="A721" s="640" t="s">
        <v>348</v>
      </c>
      <c r="B721" s="641"/>
      <c r="C721" s="641"/>
      <c r="D721" s="641"/>
      <c r="E721" s="641"/>
      <c r="F721" s="641"/>
      <c r="G721" s="641"/>
      <c r="H721" s="641"/>
      <c r="I721" s="641"/>
      <c r="J721" s="440"/>
      <c r="K721" s="440"/>
      <c r="L721" s="440"/>
      <c r="M721" s="440"/>
      <c r="N721" s="440"/>
      <c r="O721" s="440"/>
      <c r="P721" s="440"/>
      <c r="Q721" s="440"/>
      <c r="R721" s="440"/>
      <c r="S721" s="440"/>
    </row>
    <row r="722" spans="1:19" s="408" customFormat="1" ht="39.950000000000003" customHeight="1">
      <c r="A722" s="599" t="s">
        <v>206</v>
      </c>
      <c r="B722" s="642" t="s">
        <v>345</v>
      </c>
      <c r="C722" s="642"/>
      <c r="D722" s="642"/>
      <c r="E722" s="642" t="s">
        <v>346</v>
      </c>
      <c r="F722" s="642"/>
      <c r="G722" s="642"/>
      <c r="H722" s="643" t="s">
        <v>272</v>
      </c>
      <c r="I722" s="645" t="s">
        <v>4</v>
      </c>
      <c r="J722" s="439"/>
      <c r="K722" s="439"/>
      <c r="L722" s="440"/>
      <c r="M722" s="440"/>
      <c r="N722" s="440"/>
      <c r="O722" s="440"/>
      <c r="P722" s="440"/>
      <c r="Q722" s="440"/>
      <c r="R722" s="440"/>
      <c r="S722" s="440"/>
    </row>
    <row r="723" spans="1:19" s="408" customFormat="1" ht="50.1" customHeight="1">
      <c r="A723" s="600"/>
      <c r="B723" s="45" t="s">
        <v>333</v>
      </c>
      <c r="C723" s="45" t="s">
        <v>334</v>
      </c>
      <c r="D723" s="45" t="s">
        <v>335</v>
      </c>
      <c r="E723" s="45" t="s">
        <v>333</v>
      </c>
      <c r="F723" s="44" t="s">
        <v>334</v>
      </c>
      <c r="G723" s="45" t="s">
        <v>335</v>
      </c>
      <c r="H723" s="644"/>
      <c r="I723" s="645"/>
      <c r="J723" s="439"/>
      <c r="K723" s="439"/>
      <c r="L723" s="440"/>
      <c r="M723" s="440"/>
      <c r="N723" s="440"/>
      <c r="O723" s="440"/>
      <c r="P723" s="440"/>
      <c r="Q723" s="440"/>
      <c r="R723" s="440"/>
      <c r="S723" s="440"/>
    </row>
    <row r="724" spans="1:19" s="447" customFormat="1" ht="18" customHeight="1">
      <c r="A724" s="415" t="s">
        <v>1</v>
      </c>
      <c r="B724" s="416">
        <v>89.582497122604082</v>
      </c>
      <c r="C724" s="416">
        <v>10.324262784155849</v>
      </c>
      <c r="D724" s="416">
        <v>9.3240093240093372E-2</v>
      </c>
      <c r="E724" s="416">
        <v>82.262063545486043</v>
      </c>
      <c r="F724" s="416">
        <v>13.807161347268327</v>
      </c>
      <c r="G724" s="416">
        <v>3.9307751072456996</v>
      </c>
      <c r="H724" s="417">
        <v>2145</v>
      </c>
      <c r="I724" s="418" t="s">
        <v>0</v>
      </c>
      <c r="J724" s="451"/>
      <c r="K724" s="451"/>
      <c r="L724" s="452"/>
      <c r="M724" s="452"/>
      <c r="N724" s="452"/>
      <c r="O724" s="452"/>
      <c r="P724" s="452"/>
      <c r="Q724" s="452"/>
      <c r="R724" s="452"/>
      <c r="S724" s="452"/>
    </row>
    <row r="725" spans="1:19" s="447" customFormat="1" ht="18" customHeight="1">
      <c r="A725" s="419" t="s">
        <v>3</v>
      </c>
      <c r="B725" s="420">
        <v>87.616407576190412</v>
      </c>
      <c r="C725" s="420">
        <v>11.081813453169346</v>
      </c>
      <c r="D725" s="420">
        <v>1.3017789706409255</v>
      </c>
      <c r="E725" s="420">
        <v>48.543556787419789</v>
      </c>
      <c r="F725" s="420">
        <v>29.151693113695419</v>
      </c>
      <c r="G725" s="420">
        <v>22.304750098885695</v>
      </c>
      <c r="H725" s="421">
        <v>5359</v>
      </c>
      <c r="I725" s="422" t="s">
        <v>2</v>
      </c>
      <c r="J725" s="451"/>
      <c r="K725" s="451"/>
      <c r="L725" s="452"/>
      <c r="M725" s="452"/>
      <c r="N725" s="452"/>
      <c r="O725" s="452"/>
      <c r="P725" s="452"/>
      <c r="Q725" s="452"/>
      <c r="R725" s="452"/>
      <c r="S725" s="452"/>
    </row>
    <row r="726" spans="1:19" s="447" customFormat="1" ht="18" customHeight="1">
      <c r="A726" s="415" t="s">
        <v>10</v>
      </c>
      <c r="B726" s="416">
        <v>82.977313229271516</v>
      </c>
      <c r="C726" s="416">
        <v>13.835391713981817</v>
      </c>
      <c r="D726" s="416">
        <v>3.1872950567467591</v>
      </c>
      <c r="E726" s="416">
        <v>75.952670700899048</v>
      </c>
      <c r="F726" s="416">
        <v>15.553601771431017</v>
      </c>
      <c r="G726" s="416">
        <v>8.493727527670103</v>
      </c>
      <c r="H726" s="417">
        <v>1915</v>
      </c>
      <c r="I726" s="418" t="s">
        <v>9</v>
      </c>
      <c r="J726" s="451"/>
      <c r="K726" s="451"/>
      <c r="L726" s="452"/>
      <c r="M726" s="452"/>
      <c r="N726" s="452"/>
      <c r="O726" s="452"/>
      <c r="P726" s="452"/>
      <c r="Q726" s="452"/>
      <c r="R726" s="452"/>
      <c r="S726" s="452"/>
    </row>
    <row r="727" spans="1:19" s="447" customFormat="1" ht="18" customHeight="1">
      <c r="A727" s="419" t="s">
        <v>12</v>
      </c>
      <c r="B727" s="420">
        <v>95.983957032073079</v>
      </c>
      <c r="C727" s="420">
        <v>2.1177232400173294</v>
      </c>
      <c r="D727" s="420">
        <v>1.898319727909521</v>
      </c>
      <c r="E727" s="420">
        <v>51.456168631597961</v>
      </c>
      <c r="F727" s="420">
        <v>14.938305508137512</v>
      </c>
      <c r="G727" s="420">
        <v>33.605525860263562</v>
      </c>
      <c r="H727" s="421">
        <v>1861</v>
      </c>
      <c r="I727" s="422" t="s">
        <v>11</v>
      </c>
      <c r="J727" s="451"/>
      <c r="K727" s="451"/>
      <c r="L727" s="452"/>
      <c r="M727" s="452"/>
      <c r="N727" s="452"/>
      <c r="O727" s="452"/>
      <c r="P727" s="452"/>
      <c r="Q727" s="452"/>
      <c r="R727" s="452"/>
      <c r="S727" s="452"/>
    </row>
    <row r="728" spans="1:19" s="447" customFormat="1" ht="18" customHeight="1">
      <c r="A728" s="415" t="s">
        <v>14</v>
      </c>
      <c r="B728" s="416">
        <v>87.534017267245503</v>
      </c>
      <c r="C728" s="416">
        <v>8.681715748249017</v>
      </c>
      <c r="D728" s="416">
        <v>3.7842669845053676</v>
      </c>
      <c r="E728" s="416">
        <v>56.277902133735502</v>
      </c>
      <c r="F728" s="416">
        <v>21.612443515847314</v>
      </c>
      <c r="G728" s="416">
        <v>22.109654350417188</v>
      </c>
      <c r="H728" s="417">
        <v>3356</v>
      </c>
      <c r="I728" s="418" t="s">
        <v>13</v>
      </c>
      <c r="J728" s="451"/>
      <c r="K728" s="451"/>
      <c r="L728" s="452"/>
      <c r="M728" s="452"/>
      <c r="N728" s="452"/>
      <c r="O728" s="452"/>
      <c r="P728" s="452"/>
      <c r="Q728" s="452"/>
      <c r="R728" s="452"/>
      <c r="S728" s="452"/>
    </row>
    <row r="729" spans="1:19" s="447" customFormat="1" ht="18" customHeight="1">
      <c r="A729" s="419" t="s">
        <v>16</v>
      </c>
      <c r="B729" s="420">
        <v>75.290894682403618</v>
      </c>
      <c r="C729" s="420">
        <v>22.102496820931147</v>
      </c>
      <c r="D729" s="420">
        <v>2.6066084966651557</v>
      </c>
      <c r="E729" s="420">
        <v>66.767437566923988</v>
      </c>
      <c r="F729" s="420">
        <v>25.450125844068555</v>
      </c>
      <c r="G729" s="420">
        <v>7.7824365890073413</v>
      </c>
      <c r="H729" s="421">
        <v>2491</v>
      </c>
      <c r="I729" s="422" t="s">
        <v>15</v>
      </c>
      <c r="J729" s="451"/>
      <c r="K729" s="451"/>
      <c r="L729" s="452"/>
      <c r="M729" s="452"/>
      <c r="N729" s="452"/>
      <c r="O729" s="452"/>
      <c r="P729" s="452"/>
      <c r="Q729" s="452"/>
      <c r="R729" s="452"/>
      <c r="S729" s="452"/>
    </row>
    <row r="730" spans="1:19" s="447" customFormat="1" ht="18" customHeight="1">
      <c r="A730" s="415" t="s">
        <v>18</v>
      </c>
      <c r="B730" s="416">
        <v>83.851383816853243</v>
      </c>
      <c r="C730" s="416">
        <v>14.07604152923683</v>
      </c>
      <c r="D730" s="416">
        <v>2.0725746539103036</v>
      </c>
      <c r="E730" s="416">
        <v>58.380695066214258</v>
      </c>
      <c r="F730" s="416">
        <v>24.216033360643312</v>
      </c>
      <c r="G730" s="416">
        <v>17.403271573144032</v>
      </c>
      <c r="H730" s="417">
        <v>3504</v>
      </c>
      <c r="I730" s="418" t="s">
        <v>17</v>
      </c>
      <c r="J730" s="451"/>
      <c r="K730" s="451"/>
      <c r="L730" s="452"/>
      <c r="M730" s="452"/>
      <c r="N730" s="452"/>
      <c r="O730" s="452"/>
      <c r="P730" s="452"/>
      <c r="Q730" s="452"/>
      <c r="R730" s="452"/>
      <c r="S730" s="452"/>
    </row>
    <row r="731" spans="1:19" s="447" customFormat="1" ht="18" customHeight="1">
      <c r="A731" s="419" t="s">
        <v>20</v>
      </c>
      <c r="B731" s="420">
        <v>86.175752778990045</v>
      </c>
      <c r="C731" s="420">
        <v>13.475818684909857</v>
      </c>
      <c r="D731" s="420">
        <v>0.34842853610030433</v>
      </c>
      <c r="E731" s="420">
        <v>78.402294971131994</v>
      </c>
      <c r="F731" s="420">
        <v>18.196869048913047</v>
      </c>
      <c r="G731" s="420">
        <v>3.4008359799551595</v>
      </c>
      <c r="H731" s="421">
        <v>4666</v>
      </c>
      <c r="I731" s="422" t="s">
        <v>19</v>
      </c>
      <c r="J731" s="451"/>
      <c r="K731" s="451"/>
      <c r="L731" s="452"/>
      <c r="M731" s="452"/>
      <c r="N731" s="452"/>
      <c r="O731" s="452"/>
      <c r="P731" s="452"/>
      <c r="Q731" s="452"/>
      <c r="R731" s="452"/>
      <c r="S731" s="452"/>
    </row>
    <row r="732" spans="1:19" s="447" customFormat="1" ht="18" customHeight="1">
      <c r="A732" s="415" t="s">
        <v>22</v>
      </c>
      <c r="B732" s="416">
        <v>89.380314960804142</v>
      </c>
      <c r="C732" s="416">
        <v>7.6418761475287225</v>
      </c>
      <c r="D732" s="416">
        <v>2.9778088916666894</v>
      </c>
      <c r="E732" s="416">
        <v>57.314408587562838</v>
      </c>
      <c r="F732" s="416">
        <v>23.962774520821956</v>
      </c>
      <c r="G732" s="416">
        <v>18.722816891613501</v>
      </c>
      <c r="H732" s="417">
        <v>3613</v>
      </c>
      <c r="I732" s="418" t="s">
        <v>21</v>
      </c>
      <c r="J732" s="451"/>
      <c r="K732" s="451"/>
      <c r="L732" s="452"/>
      <c r="M732" s="452"/>
      <c r="N732" s="452"/>
      <c r="O732" s="452"/>
      <c r="P732" s="452"/>
      <c r="Q732" s="452"/>
      <c r="R732" s="452"/>
      <c r="S732" s="452"/>
    </row>
    <row r="733" spans="1:19" s="447" customFormat="1" ht="18" customHeight="1">
      <c r="A733" s="419" t="s">
        <v>24</v>
      </c>
      <c r="B733" s="420">
        <v>94.27061931147999</v>
      </c>
      <c r="C733" s="420">
        <v>5.4137810492052783</v>
      </c>
      <c r="D733" s="420">
        <v>0.31559963931469664</v>
      </c>
      <c r="E733" s="420">
        <v>71.4669750499218</v>
      </c>
      <c r="F733" s="420">
        <v>20.285663787398491</v>
      </c>
      <c r="G733" s="420">
        <v>8.2473611626796455</v>
      </c>
      <c r="H733" s="421">
        <v>2218</v>
      </c>
      <c r="I733" s="422" t="s">
        <v>23</v>
      </c>
      <c r="J733" s="451"/>
      <c r="K733" s="451"/>
      <c r="L733" s="452"/>
      <c r="M733" s="452"/>
      <c r="N733" s="452"/>
      <c r="O733" s="452"/>
      <c r="P733" s="452"/>
      <c r="Q733" s="452"/>
      <c r="R733" s="452"/>
      <c r="S733" s="452"/>
    </row>
    <row r="734" spans="1:19" s="447" customFormat="1" ht="18" customHeight="1">
      <c r="A734" s="415" t="s">
        <v>26</v>
      </c>
      <c r="B734" s="416">
        <v>90.69970339983891</v>
      </c>
      <c r="C734" s="416">
        <v>7.9917296258677677</v>
      </c>
      <c r="D734" s="416">
        <v>1.3085669742933808</v>
      </c>
      <c r="E734" s="416">
        <v>56.67585350146048</v>
      </c>
      <c r="F734" s="416">
        <v>20.014424841118636</v>
      </c>
      <c r="G734" s="416">
        <v>23.309721657421832</v>
      </c>
      <c r="H734" s="417">
        <v>2047</v>
      </c>
      <c r="I734" s="418" t="s">
        <v>25</v>
      </c>
      <c r="J734" s="451"/>
      <c r="K734" s="451"/>
      <c r="L734" s="452"/>
      <c r="M734" s="452"/>
      <c r="N734" s="452"/>
      <c r="O734" s="452"/>
      <c r="P734" s="452"/>
      <c r="Q734" s="452"/>
      <c r="R734" s="452"/>
      <c r="S734" s="452"/>
    </row>
    <row r="735" spans="1:19" s="449" customFormat="1" ht="18" customHeight="1">
      <c r="A735" s="424" t="s">
        <v>27</v>
      </c>
      <c r="B735" s="425">
        <v>87.238257115570548</v>
      </c>
      <c r="C735" s="425">
        <v>10.982352754065243</v>
      </c>
      <c r="D735" s="425">
        <v>1.7793901303657873</v>
      </c>
      <c r="E735" s="425">
        <v>62.848226457782708</v>
      </c>
      <c r="F735" s="425">
        <v>21.752929871824545</v>
      </c>
      <c r="G735" s="425">
        <v>15.39884367039579</v>
      </c>
      <c r="H735" s="426">
        <v>33175</v>
      </c>
      <c r="I735" s="427" t="s">
        <v>28</v>
      </c>
      <c r="J735" s="453"/>
      <c r="K735" s="453"/>
      <c r="L735" s="454"/>
      <c r="M735" s="454"/>
      <c r="N735" s="454"/>
      <c r="O735" s="454"/>
      <c r="P735" s="454"/>
      <c r="Q735" s="454"/>
      <c r="R735" s="454"/>
      <c r="S735" s="454"/>
    </row>
    <row r="736" spans="1:19" s="447" customFormat="1" ht="18" customHeight="1" thickBot="1">
      <c r="A736" s="429" t="s">
        <v>30</v>
      </c>
      <c r="B736" s="430">
        <v>90.224040196484438</v>
      </c>
      <c r="C736" s="430">
        <v>7.2546587547057122</v>
      </c>
      <c r="D736" s="430">
        <v>2.5213010488168091</v>
      </c>
      <c r="E736" s="430">
        <v>53.42994586443627</v>
      </c>
      <c r="F736" s="430">
        <v>28.374086954705319</v>
      </c>
      <c r="G736" s="430">
        <v>18.195967180866166</v>
      </c>
      <c r="H736" s="431">
        <v>950056</v>
      </c>
      <c r="I736" s="431" t="s">
        <v>216</v>
      </c>
      <c r="J736" s="451"/>
      <c r="K736" s="451"/>
      <c r="L736" s="452"/>
      <c r="M736" s="452"/>
      <c r="N736" s="452"/>
      <c r="O736" s="452"/>
      <c r="P736" s="452"/>
      <c r="Q736" s="452"/>
      <c r="R736" s="452"/>
      <c r="S736" s="452"/>
    </row>
    <row r="737" spans="1:19" s="408" customFormat="1">
      <c r="A737" s="503"/>
      <c r="B737" s="438"/>
      <c r="C737" s="438"/>
      <c r="D737" s="438"/>
      <c r="E737" s="438"/>
      <c r="F737" s="438"/>
      <c r="G737" s="438"/>
      <c r="H737" s="405"/>
      <c r="I737" s="406"/>
      <c r="J737" s="439"/>
      <c r="K737" s="439"/>
      <c r="L737" s="440"/>
      <c r="M737" s="440"/>
      <c r="N737" s="440"/>
      <c r="O737" s="440"/>
      <c r="P737" s="440"/>
      <c r="Q737" s="440"/>
      <c r="R737" s="440"/>
      <c r="S737" s="440"/>
    </row>
    <row r="738" spans="1:19" s="408" customFormat="1">
      <c r="A738" s="503"/>
      <c r="B738" s="438"/>
      <c r="C738" s="438"/>
      <c r="D738" s="438"/>
      <c r="E738" s="438"/>
      <c r="F738" s="438"/>
      <c r="G738" s="438"/>
      <c r="H738" s="405"/>
      <c r="I738" s="406"/>
      <c r="J738" s="439"/>
      <c r="K738" s="439"/>
      <c r="L738" s="440"/>
      <c r="M738" s="440"/>
      <c r="N738" s="440"/>
      <c r="O738" s="440"/>
      <c r="P738" s="440"/>
      <c r="Q738" s="440"/>
      <c r="R738" s="440"/>
      <c r="S738" s="440"/>
    </row>
    <row r="739" spans="1:19" s="408" customFormat="1">
      <c r="A739" s="503"/>
      <c r="B739" s="438"/>
      <c r="C739" s="438"/>
      <c r="D739" s="438"/>
      <c r="E739" s="438"/>
      <c r="F739" s="438"/>
      <c r="G739" s="438"/>
      <c r="H739" s="405"/>
      <c r="I739" s="406"/>
      <c r="J739" s="439"/>
      <c r="K739" s="439"/>
      <c r="L739" s="440"/>
      <c r="M739" s="440"/>
      <c r="N739" s="440"/>
      <c r="O739" s="440"/>
      <c r="P739" s="440"/>
      <c r="Q739" s="440"/>
      <c r="R739" s="440"/>
      <c r="S739" s="440"/>
    </row>
    <row r="740" spans="1:19" s="408" customFormat="1">
      <c r="A740" s="503"/>
      <c r="B740" s="438"/>
      <c r="C740" s="438"/>
      <c r="D740" s="438"/>
      <c r="E740" s="438"/>
      <c r="F740" s="438"/>
      <c r="G740" s="438"/>
      <c r="H740" s="405"/>
      <c r="I740" s="406"/>
      <c r="J740" s="439"/>
      <c r="K740" s="439"/>
      <c r="L740" s="440"/>
      <c r="M740" s="440"/>
      <c r="N740" s="440"/>
      <c r="O740" s="440"/>
      <c r="P740" s="440"/>
      <c r="Q740" s="440"/>
      <c r="R740" s="440"/>
      <c r="S740" s="440"/>
    </row>
    <row r="741" spans="1:19" s="408" customFormat="1">
      <c r="A741" s="503"/>
      <c r="B741" s="438"/>
      <c r="C741" s="438"/>
      <c r="D741" s="438"/>
      <c r="E741" s="438"/>
      <c r="F741" s="438"/>
      <c r="G741" s="438"/>
      <c r="H741" s="405"/>
      <c r="I741" s="406"/>
      <c r="J741" s="439"/>
      <c r="K741" s="439"/>
      <c r="L741" s="440"/>
      <c r="M741" s="440"/>
      <c r="N741" s="440"/>
      <c r="O741" s="440"/>
      <c r="P741" s="440"/>
      <c r="Q741" s="440"/>
      <c r="R741" s="440"/>
      <c r="S741" s="440"/>
    </row>
    <row r="742" spans="1:19" s="408" customFormat="1">
      <c r="A742" s="503"/>
      <c r="B742" s="438"/>
      <c r="C742" s="438"/>
      <c r="D742" s="438"/>
      <c r="E742" s="438"/>
      <c r="F742" s="438"/>
      <c r="G742" s="438"/>
      <c r="H742" s="405"/>
      <c r="I742" s="406"/>
      <c r="J742" s="439"/>
      <c r="K742" s="439"/>
      <c r="L742" s="440"/>
      <c r="M742" s="440"/>
      <c r="N742" s="440"/>
      <c r="O742" s="440"/>
      <c r="P742" s="440"/>
      <c r="Q742" s="440"/>
      <c r="R742" s="440"/>
      <c r="S742" s="440"/>
    </row>
    <row r="743" spans="1:19" s="408" customFormat="1">
      <c r="A743" s="503"/>
      <c r="B743" s="438"/>
      <c r="C743" s="438"/>
      <c r="D743" s="438"/>
      <c r="E743" s="438"/>
      <c r="F743" s="438"/>
      <c r="G743" s="438"/>
      <c r="H743" s="405"/>
      <c r="I743" s="406"/>
      <c r="J743" s="439"/>
      <c r="K743" s="439"/>
      <c r="L743" s="440"/>
      <c r="M743" s="440"/>
      <c r="N743" s="440"/>
      <c r="O743" s="440"/>
      <c r="P743" s="440"/>
      <c r="Q743" s="440"/>
      <c r="R743" s="440"/>
      <c r="S743" s="440"/>
    </row>
    <row r="744" spans="1:19" s="408" customFormat="1">
      <c r="A744" s="503"/>
      <c r="B744" s="438"/>
      <c r="C744" s="438"/>
      <c r="D744" s="438"/>
      <c r="E744" s="438"/>
      <c r="F744" s="438"/>
      <c r="G744" s="438"/>
      <c r="H744" s="405"/>
      <c r="I744" s="406"/>
      <c r="J744" s="439"/>
      <c r="K744" s="439"/>
      <c r="L744" s="440"/>
      <c r="M744" s="440"/>
      <c r="N744" s="440"/>
      <c r="O744" s="440"/>
      <c r="P744" s="440"/>
      <c r="Q744" s="440"/>
      <c r="R744" s="440"/>
      <c r="S744" s="440"/>
    </row>
    <row r="745" spans="1:19" s="408" customFormat="1">
      <c r="A745" s="503"/>
      <c r="B745" s="438"/>
      <c r="C745" s="438"/>
      <c r="D745" s="438"/>
      <c r="E745" s="438"/>
      <c r="F745" s="438"/>
      <c r="G745" s="438"/>
      <c r="H745" s="405"/>
      <c r="I745" s="406"/>
      <c r="J745" s="439"/>
      <c r="K745" s="439"/>
      <c r="L745" s="440"/>
      <c r="M745" s="440"/>
      <c r="N745" s="440"/>
      <c r="O745" s="440"/>
      <c r="P745" s="440"/>
      <c r="Q745" s="440"/>
      <c r="R745" s="440"/>
      <c r="S745" s="440"/>
    </row>
    <row r="746" spans="1:19" s="408" customFormat="1">
      <c r="A746" s="503"/>
      <c r="B746" s="438"/>
      <c r="C746" s="438"/>
      <c r="D746" s="438"/>
      <c r="E746" s="438"/>
      <c r="F746" s="438"/>
      <c r="G746" s="438"/>
      <c r="H746" s="405"/>
      <c r="I746" s="406"/>
      <c r="J746" s="439"/>
      <c r="K746" s="439"/>
      <c r="L746" s="440"/>
      <c r="M746" s="440"/>
      <c r="N746" s="440"/>
      <c r="O746" s="440"/>
      <c r="P746" s="440"/>
      <c r="Q746" s="440"/>
      <c r="R746" s="440"/>
      <c r="S746" s="440"/>
    </row>
    <row r="747" spans="1:19" s="408" customFormat="1">
      <c r="A747" s="503"/>
      <c r="B747" s="438"/>
      <c r="C747" s="438"/>
      <c r="D747" s="438"/>
      <c r="E747" s="438"/>
      <c r="F747" s="438"/>
      <c r="G747" s="438"/>
      <c r="H747" s="405"/>
      <c r="I747" s="406"/>
      <c r="J747" s="439"/>
      <c r="K747" s="439"/>
      <c r="L747" s="440"/>
      <c r="M747" s="440"/>
      <c r="N747" s="440"/>
      <c r="O747" s="440"/>
      <c r="P747" s="440"/>
      <c r="Q747" s="440"/>
      <c r="R747" s="440"/>
      <c r="S747" s="440"/>
    </row>
    <row r="748" spans="1:19" s="408" customFormat="1">
      <c r="A748" s="503"/>
      <c r="B748" s="438"/>
      <c r="C748" s="438"/>
      <c r="D748" s="438"/>
      <c r="E748" s="438"/>
      <c r="F748" s="438"/>
      <c r="G748" s="438"/>
      <c r="H748" s="405"/>
      <c r="I748" s="406"/>
      <c r="J748" s="439"/>
      <c r="K748" s="439"/>
      <c r="L748" s="440"/>
      <c r="M748" s="440"/>
      <c r="N748" s="440"/>
      <c r="O748" s="440"/>
      <c r="P748" s="440"/>
      <c r="Q748" s="440"/>
      <c r="R748" s="440"/>
      <c r="S748" s="440"/>
    </row>
    <row r="749" spans="1:19" s="408" customFormat="1">
      <c r="A749" s="503"/>
      <c r="B749" s="438"/>
      <c r="C749" s="438"/>
      <c r="D749" s="438"/>
      <c r="E749" s="438"/>
      <c r="F749" s="438"/>
      <c r="G749" s="438"/>
      <c r="H749" s="405"/>
      <c r="I749" s="406"/>
      <c r="J749" s="439"/>
      <c r="K749" s="439"/>
      <c r="L749" s="440"/>
      <c r="M749" s="440"/>
      <c r="N749" s="440"/>
      <c r="O749" s="440"/>
      <c r="P749" s="440"/>
      <c r="Q749" s="440"/>
      <c r="R749" s="440"/>
      <c r="S749" s="440"/>
    </row>
    <row r="750" spans="1:19" s="408" customFormat="1">
      <c r="A750" s="503"/>
      <c r="B750" s="438"/>
      <c r="C750" s="438"/>
      <c r="D750" s="438"/>
      <c r="E750" s="438"/>
      <c r="F750" s="438"/>
      <c r="G750" s="438"/>
      <c r="H750" s="405"/>
      <c r="I750" s="406"/>
      <c r="J750" s="439"/>
      <c r="K750" s="439"/>
      <c r="L750" s="440"/>
      <c r="M750" s="440"/>
      <c r="N750" s="440"/>
      <c r="O750" s="440"/>
      <c r="P750" s="440"/>
      <c r="Q750" s="440"/>
      <c r="R750" s="440"/>
      <c r="S750" s="440"/>
    </row>
    <row r="751" spans="1:19" s="408" customFormat="1">
      <c r="A751" s="503"/>
      <c r="B751" s="438"/>
      <c r="C751" s="438"/>
      <c r="D751" s="438"/>
      <c r="E751" s="438"/>
      <c r="F751" s="438"/>
      <c r="G751" s="438"/>
      <c r="H751" s="405"/>
      <c r="I751" s="406"/>
      <c r="J751" s="439"/>
      <c r="K751" s="439"/>
      <c r="L751" s="440"/>
      <c r="M751" s="440"/>
      <c r="N751" s="440"/>
      <c r="O751" s="440"/>
      <c r="P751" s="440"/>
      <c r="Q751" s="440"/>
      <c r="R751" s="440"/>
      <c r="S751" s="440"/>
    </row>
    <row r="752" spans="1:19" s="408" customFormat="1">
      <c r="A752" s="503"/>
      <c r="B752" s="438"/>
      <c r="C752" s="438"/>
      <c r="D752" s="438"/>
      <c r="E752" s="438"/>
      <c r="F752" s="438"/>
      <c r="G752" s="438"/>
      <c r="H752" s="405"/>
      <c r="I752" s="406"/>
      <c r="J752" s="439"/>
      <c r="K752" s="439"/>
      <c r="L752" s="440"/>
      <c r="M752" s="440"/>
      <c r="N752" s="440"/>
      <c r="O752" s="440"/>
      <c r="P752" s="440"/>
      <c r="Q752" s="440"/>
      <c r="R752" s="440"/>
      <c r="S752" s="440"/>
    </row>
    <row r="753" spans="1:19" s="408" customFormat="1">
      <c r="A753" s="503"/>
      <c r="B753" s="438"/>
      <c r="C753" s="438"/>
      <c r="D753" s="438"/>
      <c r="E753" s="438"/>
      <c r="F753" s="438"/>
      <c r="G753" s="438"/>
      <c r="H753" s="405"/>
      <c r="I753" s="406"/>
      <c r="J753" s="439"/>
      <c r="K753" s="439"/>
      <c r="L753" s="440"/>
      <c r="M753" s="440"/>
      <c r="N753" s="440"/>
      <c r="O753" s="440"/>
      <c r="P753" s="440"/>
      <c r="Q753" s="440"/>
      <c r="R753" s="440"/>
      <c r="S753" s="440"/>
    </row>
    <row r="754" spans="1:19" s="408" customFormat="1">
      <c r="A754" s="503"/>
      <c r="B754" s="438"/>
      <c r="C754" s="438"/>
      <c r="D754" s="438"/>
      <c r="E754" s="438"/>
      <c r="F754" s="438"/>
      <c r="G754" s="438"/>
      <c r="H754" s="405"/>
      <c r="I754" s="406"/>
      <c r="J754" s="439"/>
      <c r="K754" s="439"/>
      <c r="L754" s="440"/>
      <c r="M754" s="440"/>
      <c r="N754" s="440"/>
      <c r="O754" s="440"/>
      <c r="P754" s="440"/>
      <c r="Q754" s="440"/>
      <c r="R754" s="440"/>
      <c r="S754" s="440"/>
    </row>
    <row r="755" spans="1:19" s="408" customFormat="1">
      <c r="A755" s="503"/>
      <c r="B755" s="438"/>
      <c r="C755" s="438"/>
      <c r="D755" s="438"/>
      <c r="E755" s="438"/>
      <c r="F755" s="438"/>
      <c r="G755" s="438"/>
      <c r="H755" s="405"/>
      <c r="I755" s="406"/>
      <c r="J755" s="439"/>
      <c r="K755" s="439"/>
      <c r="L755" s="440"/>
      <c r="M755" s="440"/>
      <c r="N755" s="440"/>
      <c r="O755" s="440"/>
      <c r="P755" s="440"/>
      <c r="Q755" s="440"/>
      <c r="R755" s="440"/>
      <c r="S755" s="440"/>
    </row>
    <row r="756" spans="1:19" s="410" customFormat="1" ht="45.95" customHeight="1">
      <c r="A756" s="596" t="s">
        <v>349</v>
      </c>
      <c r="B756" s="596"/>
      <c r="C756" s="596"/>
      <c r="D756" s="596"/>
      <c r="E756" s="596"/>
      <c r="F756" s="596"/>
      <c r="G756" s="596"/>
      <c r="H756" s="596"/>
      <c r="I756" s="596"/>
      <c r="J756" s="438"/>
      <c r="K756" s="438"/>
    </row>
    <row r="757" spans="1:19" s="408" customFormat="1" ht="20.100000000000001" customHeight="1">
      <c r="A757" s="646" t="s">
        <v>350</v>
      </c>
      <c r="B757" s="647"/>
      <c r="C757" s="647"/>
      <c r="D757" s="647"/>
      <c r="E757" s="647"/>
      <c r="F757" s="647"/>
      <c r="G757" s="647"/>
      <c r="H757" s="647"/>
      <c r="I757" s="647"/>
      <c r="J757" s="407"/>
      <c r="K757" s="407"/>
    </row>
    <row r="758" spans="1:19" s="408" customFormat="1" ht="39.950000000000003" customHeight="1">
      <c r="A758" s="599" t="s">
        <v>206</v>
      </c>
      <c r="B758" s="642" t="s">
        <v>351</v>
      </c>
      <c r="C758" s="642"/>
      <c r="D758" s="642"/>
      <c r="E758" s="642" t="s">
        <v>352</v>
      </c>
      <c r="F758" s="642"/>
      <c r="G758" s="642"/>
      <c r="H758" s="643" t="s">
        <v>272</v>
      </c>
      <c r="I758" s="645" t="s">
        <v>4</v>
      </c>
      <c r="J758" s="407"/>
      <c r="K758" s="407"/>
    </row>
    <row r="759" spans="1:19" s="408" customFormat="1" ht="50.1" customHeight="1">
      <c r="A759" s="600"/>
      <c r="B759" s="45" t="s">
        <v>333</v>
      </c>
      <c r="C759" s="45" t="s">
        <v>334</v>
      </c>
      <c r="D759" s="45" t="s">
        <v>335</v>
      </c>
      <c r="E759" s="45" t="s">
        <v>333</v>
      </c>
      <c r="F759" s="45" t="s">
        <v>334</v>
      </c>
      <c r="G759" s="45" t="s">
        <v>335</v>
      </c>
      <c r="H759" s="644"/>
      <c r="I759" s="645"/>
      <c r="J759" s="407"/>
      <c r="K759" s="407"/>
    </row>
    <row r="760" spans="1:19" s="447" customFormat="1" ht="18" customHeight="1">
      <c r="A760" s="415" t="s">
        <v>1</v>
      </c>
      <c r="B760" s="416">
        <v>25.201528645090228</v>
      </c>
      <c r="C760" s="416">
        <v>50.568596194771374</v>
      </c>
      <c r="D760" s="416">
        <v>24.229875160139631</v>
      </c>
      <c r="E760" s="416">
        <v>23.269994557355652</v>
      </c>
      <c r="F760" s="416">
        <v>43.713220206501703</v>
      </c>
      <c r="G760" s="416">
        <v>33.016785236143633</v>
      </c>
      <c r="H760" s="417">
        <v>8214</v>
      </c>
      <c r="I760" s="418" t="s">
        <v>0</v>
      </c>
      <c r="J760" s="448"/>
      <c r="K760" s="448"/>
    </row>
    <row r="761" spans="1:19" s="447" customFormat="1" ht="18" customHeight="1">
      <c r="A761" s="419" t="s">
        <v>3</v>
      </c>
      <c r="B761" s="420">
        <v>55.407766088441335</v>
      </c>
      <c r="C761" s="420">
        <v>21.760055828534455</v>
      </c>
      <c r="D761" s="420">
        <v>22.832178083025408</v>
      </c>
      <c r="E761" s="420">
        <v>56.502302428187015</v>
      </c>
      <c r="F761" s="420">
        <v>22.256073149229962</v>
      </c>
      <c r="G761" s="420">
        <v>21.241624422584209</v>
      </c>
      <c r="H761" s="421">
        <v>8354</v>
      </c>
      <c r="I761" s="422" t="s">
        <v>2</v>
      </c>
      <c r="J761" s="448"/>
      <c r="K761" s="448"/>
    </row>
    <row r="762" spans="1:19" s="447" customFormat="1" ht="18" customHeight="1">
      <c r="A762" s="415" t="s">
        <v>10</v>
      </c>
      <c r="B762" s="416">
        <v>27.532783350647431</v>
      </c>
      <c r="C762" s="416">
        <v>24.674764569839088</v>
      </c>
      <c r="D762" s="416">
        <v>47.792452079513595</v>
      </c>
      <c r="E762" s="416">
        <v>31.418502589989515</v>
      </c>
      <c r="F762" s="416">
        <v>30.987323211395555</v>
      </c>
      <c r="G762" s="416">
        <v>37.594174198614681</v>
      </c>
      <c r="H762" s="417">
        <v>5339</v>
      </c>
      <c r="I762" s="418" t="s">
        <v>9</v>
      </c>
      <c r="J762" s="448"/>
      <c r="K762" s="448"/>
    </row>
    <row r="763" spans="1:19" s="447" customFormat="1" ht="18" customHeight="1">
      <c r="A763" s="419" t="s">
        <v>12</v>
      </c>
      <c r="B763" s="420">
        <v>27.124828743992492</v>
      </c>
      <c r="C763" s="420">
        <v>31.948086545375219</v>
      </c>
      <c r="D763" s="420">
        <v>40.927084710631725</v>
      </c>
      <c r="E763" s="420">
        <v>25.742561768518314</v>
      </c>
      <c r="F763" s="420">
        <v>35.983544856073813</v>
      </c>
      <c r="G763" s="420">
        <v>38.273893375407361</v>
      </c>
      <c r="H763" s="421">
        <v>5001</v>
      </c>
      <c r="I763" s="422" t="s">
        <v>11</v>
      </c>
      <c r="J763" s="448"/>
      <c r="K763" s="448"/>
    </row>
    <row r="764" spans="1:19" s="447" customFormat="1" ht="18" customHeight="1">
      <c r="A764" s="415" t="s">
        <v>14</v>
      </c>
      <c r="B764" s="416">
        <v>48.016700507192489</v>
      </c>
      <c r="C764" s="416">
        <v>29.379649982587818</v>
      </c>
      <c r="D764" s="416">
        <v>22.60364951021954</v>
      </c>
      <c r="E764" s="416">
        <v>52.150941885653488</v>
      </c>
      <c r="F764" s="416">
        <v>29.090778049741417</v>
      </c>
      <c r="G764" s="416">
        <v>18.75828006460543</v>
      </c>
      <c r="H764" s="417">
        <v>5659</v>
      </c>
      <c r="I764" s="418" t="s">
        <v>13</v>
      </c>
      <c r="J764" s="448"/>
      <c r="K764" s="448"/>
    </row>
    <row r="765" spans="1:19" s="447" customFormat="1" ht="18" customHeight="1">
      <c r="A765" s="419" t="s">
        <v>16</v>
      </c>
      <c r="B765" s="420">
        <v>51.890711074784647</v>
      </c>
      <c r="C765" s="420">
        <v>23.621239027329558</v>
      </c>
      <c r="D765" s="420">
        <v>24.488049897886007</v>
      </c>
      <c r="E765" s="420">
        <v>50.461683071797879</v>
      </c>
      <c r="F765" s="420">
        <v>24.291476221341924</v>
      </c>
      <c r="G765" s="420">
        <v>25.246840706860361</v>
      </c>
      <c r="H765" s="421">
        <v>3564</v>
      </c>
      <c r="I765" s="422" t="s">
        <v>15</v>
      </c>
      <c r="J765" s="448"/>
      <c r="K765" s="448"/>
    </row>
    <row r="766" spans="1:19" s="447" customFormat="1" ht="18" customHeight="1">
      <c r="A766" s="415" t="s">
        <v>18</v>
      </c>
      <c r="B766" s="416">
        <v>41.718359764025024</v>
      </c>
      <c r="C766" s="416">
        <v>27.643470088681639</v>
      </c>
      <c r="D766" s="416">
        <v>30.638170147289383</v>
      </c>
      <c r="E766" s="416">
        <v>42.141037512805831</v>
      </c>
      <c r="F766" s="416">
        <v>26.106154159081811</v>
      </c>
      <c r="G766" s="416">
        <v>31.752808328108383</v>
      </c>
      <c r="H766" s="417">
        <v>7346</v>
      </c>
      <c r="I766" s="418" t="s">
        <v>17</v>
      </c>
      <c r="J766" s="448"/>
      <c r="K766" s="448"/>
    </row>
    <row r="767" spans="1:19" s="447" customFormat="1" ht="18" customHeight="1">
      <c r="A767" s="419" t="s">
        <v>20</v>
      </c>
      <c r="B767" s="420">
        <v>67.173066933656287</v>
      </c>
      <c r="C767" s="420">
        <v>15.384496196858175</v>
      </c>
      <c r="D767" s="420">
        <v>17.442436869485537</v>
      </c>
      <c r="E767" s="420">
        <v>67.508783015943195</v>
      </c>
      <c r="F767" s="420">
        <v>15.131470651767239</v>
      </c>
      <c r="G767" s="420">
        <v>17.359746332289564</v>
      </c>
      <c r="H767" s="421">
        <v>5947</v>
      </c>
      <c r="I767" s="422" t="s">
        <v>19</v>
      </c>
      <c r="J767" s="448"/>
      <c r="K767" s="448"/>
    </row>
    <row r="768" spans="1:19" s="447" customFormat="1" ht="18" customHeight="1">
      <c r="A768" s="415" t="s">
        <v>22</v>
      </c>
      <c r="B768" s="416">
        <v>44.506342306701896</v>
      </c>
      <c r="C768" s="416">
        <v>13.030984481123905</v>
      </c>
      <c r="D768" s="416">
        <v>42.462673212173961</v>
      </c>
      <c r="E768" s="416">
        <v>57.483072985571681</v>
      </c>
      <c r="F768" s="416">
        <v>14.687972437061845</v>
      </c>
      <c r="G768" s="416">
        <v>27.82895457736625</v>
      </c>
      <c r="H768" s="417">
        <v>4501</v>
      </c>
      <c r="I768" s="418" t="s">
        <v>21</v>
      </c>
      <c r="J768" s="448"/>
      <c r="K768" s="448"/>
    </row>
    <row r="769" spans="1:19" s="447" customFormat="1" ht="18" customHeight="1">
      <c r="A769" s="419" t="s">
        <v>24</v>
      </c>
      <c r="B769" s="420">
        <v>54.142123003041377</v>
      </c>
      <c r="C769" s="420">
        <v>16.480913338968566</v>
      </c>
      <c r="D769" s="420">
        <v>29.3769636579907</v>
      </c>
      <c r="E769" s="420">
        <v>50.002898445455877</v>
      </c>
      <c r="F769" s="420">
        <v>19.288659723478055</v>
      </c>
      <c r="G769" s="420">
        <v>30.708441831066725</v>
      </c>
      <c r="H769" s="421">
        <v>3676</v>
      </c>
      <c r="I769" s="422" t="s">
        <v>23</v>
      </c>
      <c r="J769" s="448"/>
      <c r="K769" s="448"/>
    </row>
    <row r="770" spans="1:19" s="447" customFormat="1" ht="18" customHeight="1">
      <c r="A770" s="415" t="s">
        <v>26</v>
      </c>
      <c r="B770" s="416">
        <v>63.571576357329832</v>
      </c>
      <c r="C770" s="416">
        <v>12.935357181037666</v>
      </c>
      <c r="D770" s="416">
        <v>23.493066461631638</v>
      </c>
      <c r="E770" s="416">
        <v>53.398052379551842</v>
      </c>
      <c r="F770" s="416">
        <v>14.905942318697047</v>
      </c>
      <c r="G770" s="416">
        <v>31.69600530175089</v>
      </c>
      <c r="H770" s="417">
        <v>2870</v>
      </c>
      <c r="I770" s="418" t="s">
        <v>25</v>
      </c>
      <c r="J770" s="448"/>
      <c r="K770" s="448"/>
    </row>
    <row r="771" spans="1:19" s="449" customFormat="1" ht="18" customHeight="1">
      <c r="A771" s="424" t="s">
        <v>27</v>
      </c>
      <c r="B771" s="425">
        <v>44.598846561165061</v>
      </c>
      <c r="C771" s="425">
        <v>26.294120212653983</v>
      </c>
      <c r="D771" s="425">
        <v>29.107033226178501</v>
      </c>
      <c r="E771" s="425">
        <v>45.334899303764544</v>
      </c>
      <c r="F771" s="425">
        <v>26.510899150140226</v>
      </c>
      <c r="G771" s="425">
        <v>28.154201546092828</v>
      </c>
      <c r="H771" s="426">
        <v>60471</v>
      </c>
      <c r="I771" s="427" t="s">
        <v>28</v>
      </c>
      <c r="J771" s="450"/>
      <c r="K771" s="450"/>
    </row>
    <row r="772" spans="1:19" s="447" customFormat="1" ht="18" customHeight="1" thickBot="1">
      <c r="A772" s="429" t="s">
        <v>30</v>
      </c>
      <c r="B772" s="430">
        <v>37.127433628480162</v>
      </c>
      <c r="C772" s="430">
        <v>38.373511718080181</v>
      </c>
      <c r="D772" s="430">
        <v>24.499054653402585</v>
      </c>
      <c r="E772" s="430">
        <v>34.264141169545418</v>
      </c>
      <c r="F772" s="430">
        <v>39.58599041352236</v>
      </c>
      <c r="G772" s="430">
        <v>26.149868416886761</v>
      </c>
      <c r="H772" s="431">
        <v>3289901</v>
      </c>
      <c r="I772" s="431" t="s">
        <v>216</v>
      </c>
      <c r="J772" s="451"/>
      <c r="K772" s="451"/>
      <c r="L772" s="452"/>
      <c r="M772" s="452"/>
      <c r="N772" s="452"/>
      <c r="O772" s="452"/>
      <c r="P772" s="452"/>
      <c r="Q772" s="452"/>
      <c r="R772" s="452"/>
      <c r="S772" s="452"/>
    </row>
    <row r="773" spans="1:19" s="410" customFormat="1" ht="45.95" customHeight="1">
      <c r="A773" s="596" t="s">
        <v>349</v>
      </c>
      <c r="B773" s="596"/>
      <c r="C773" s="596"/>
      <c r="D773" s="596"/>
      <c r="E773" s="596"/>
      <c r="F773" s="596"/>
      <c r="G773" s="596"/>
      <c r="H773" s="596"/>
      <c r="I773" s="596"/>
      <c r="J773" s="438"/>
      <c r="K773" s="438"/>
      <c r="L773" s="404"/>
      <c r="M773" s="404"/>
      <c r="N773" s="404"/>
      <c r="O773" s="404"/>
      <c r="P773" s="404"/>
      <c r="Q773" s="404"/>
      <c r="R773" s="404"/>
      <c r="S773" s="404"/>
    </row>
    <row r="774" spans="1:19" s="408" customFormat="1" ht="20.100000000000001" customHeight="1">
      <c r="A774" s="646" t="s">
        <v>353</v>
      </c>
      <c r="B774" s="647"/>
      <c r="C774" s="647"/>
      <c r="D774" s="647"/>
      <c r="E774" s="647"/>
      <c r="F774" s="647"/>
      <c r="G774" s="647"/>
      <c r="H774" s="647"/>
      <c r="I774" s="647"/>
      <c r="J774" s="439"/>
      <c r="K774" s="439"/>
      <c r="L774" s="440"/>
      <c r="M774" s="440"/>
      <c r="N774" s="440"/>
      <c r="O774" s="440"/>
      <c r="P774" s="440"/>
      <c r="Q774" s="440"/>
      <c r="R774" s="440"/>
      <c r="S774" s="440"/>
    </row>
    <row r="775" spans="1:19" s="408" customFormat="1" ht="39.950000000000003" customHeight="1">
      <c r="A775" s="599" t="s">
        <v>206</v>
      </c>
      <c r="B775" s="642" t="s">
        <v>351</v>
      </c>
      <c r="C775" s="642"/>
      <c r="D775" s="642"/>
      <c r="E775" s="642" t="s">
        <v>352</v>
      </c>
      <c r="F775" s="642"/>
      <c r="G775" s="642"/>
      <c r="H775" s="643" t="s">
        <v>272</v>
      </c>
      <c r="I775" s="645" t="s">
        <v>4</v>
      </c>
      <c r="J775" s="439"/>
      <c r="K775" s="439"/>
      <c r="L775" s="440"/>
      <c r="M775" s="440"/>
      <c r="N775" s="440"/>
      <c r="O775" s="440"/>
      <c r="P775" s="440"/>
      <c r="Q775" s="440"/>
      <c r="R775" s="440"/>
      <c r="S775" s="440"/>
    </row>
    <row r="776" spans="1:19" s="408" customFormat="1" ht="50.1" customHeight="1">
      <c r="A776" s="600"/>
      <c r="B776" s="45" t="s">
        <v>333</v>
      </c>
      <c r="C776" s="45" t="s">
        <v>334</v>
      </c>
      <c r="D776" s="45" t="s">
        <v>335</v>
      </c>
      <c r="E776" s="45" t="s">
        <v>333</v>
      </c>
      <c r="F776" s="45" t="s">
        <v>334</v>
      </c>
      <c r="G776" s="45" t="s">
        <v>335</v>
      </c>
      <c r="H776" s="644"/>
      <c r="I776" s="645"/>
      <c r="J776" s="439"/>
      <c r="K776" s="439"/>
      <c r="L776" s="440"/>
      <c r="M776" s="440"/>
      <c r="N776" s="440"/>
      <c r="O776" s="440"/>
      <c r="P776" s="440"/>
      <c r="Q776" s="440"/>
      <c r="R776" s="440"/>
      <c r="S776" s="440"/>
    </row>
    <row r="777" spans="1:19" s="447" customFormat="1" ht="18" customHeight="1">
      <c r="A777" s="415" t="s">
        <v>1</v>
      </c>
      <c r="B777" s="416">
        <v>4.0881922299737354</v>
      </c>
      <c r="C777" s="416">
        <v>63.21709783999205</v>
      </c>
      <c r="D777" s="416">
        <v>32.694709930035856</v>
      </c>
      <c r="E777" s="416">
        <v>0.59342560553634016</v>
      </c>
      <c r="F777" s="416">
        <v>55.115937727850358</v>
      </c>
      <c r="G777" s="416">
        <v>44.290636666614766</v>
      </c>
      <c r="H777" s="417">
        <v>6069</v>
      </c>
      <c r="I777" s="418" t="s">
        <v>0</v>
      </c>
      <c r="J777" s="451"/>
      <c r="K777" s="451"/>
      <c r="L777" s="452"/>
      <c r="M777" s="452"/>
      <c r="N777" s="452"/>
      <c r="O777" s="452"/>
      <c r="P777" s="452"/>
      <c r="Q777" s="452"/>
      <c r="R777" s="452"/>
      <c r="S777" s="452"/>
    </row>
    <row r="778" spans="1:19" s="447" customFormat="1" ht="18" customHeight="1">
      <c r="A778" s="419" t="s">
        <v>3</v>
      </c>
      <c r="B778" s="420">
        <v>2.8502048869327679</v>
      </c>
      <c r="C778" s="420">
        <v>42.009818526118544</v>
      </c>
      <c r="D778" s="420">
        <v>55.139976586948777</v>
      </c>
      <c r="E778" s="420">
        <v>6.8295644255577503</v>
      </c>
      <c r="F778" s="420">
        <v>43.500507440025245</v>
      </c>
      <c r="G778" s="420">
        <v>49.669928134417091</v>
      </c>
      <c r="H778" s="421">
        <v>2995</v>
      </c>
      <c r="I778" s="422" t="s">
        <v>2</v>
      </c>
      <c r="J778" s="451"/>
      <c r="K778" s="451"/>
      <c r="L778" s="452"/>
      <c r="M778" s="452"/>
      <c r="N778" s="452"/>
      <c r="O778" s="452"/>
      <c r="P778" s="452"/>
      <c r="Q778" s="452"/>
      <c r="R778" s="452"/>
      <c r="S778" s="452"/>
    </row>
    <row r="779" spans="1:19" s="447" customFormat="1" ht="18" customHeight="1">
      <c r="A779" s="415" t="s">
        <v>10</v>
      </c>
      <c r="B779" s="416">
        <v>2.0496286030972208</v>
      </c>
      <c r="C779" s="416">
        <v>27.581260908452236</v>
      </c>
      <c r="D779" s="416">
        <v>70.369110488450815</v>
      </c>
      <c r="E779" s="416">
        <v>6.1725715090402371</v>
      </c>
      <c r="F779" s="416">
        <v>37.749787865682286</v>
      </c>
      <c r="G779" s="416">
        <v>56.077640625277205</v>
      </c>
      <c r="H779" s="417">
        <v>3424</v>
      </c>
      <c r="I779" s="418" t="s">
        <v>9</v>
      </c>
      <c r="J779" s="451"/>
      <c r="K779" s="451"/>
      <c r="L779" s="452"/>
      <c r="M779" s="452"/>
      <c r="N779" s="452"/>
      <c r="O779" s="452"/>
      <c r="P779" s="452"/>
      <c r="Q779" s="452"/>
      <c r="R779" s="452"/>
      <c r="S779" s="452"/>
    </row>
    <row r="780" spans="1:19" s="447" customFormat="1" ht="18" customHeight="1">
      <c r="A780" s="419" t="s">
        <v>12</v>
      </c>
      <c r="B780" s="420">
        <v>6.3306373881701861</v>
      </c>
      <c r="C780" s="420">
        <v>45.302150847766249</v>
      </c>
      <c r="D780" s="420">
        <v>48.36721176406256</v>
      </c>
      <c r="E780" s="420">
        <v>2.4176513123480539</v>
      </c>
      <c r="F780" s="420">
        <v>51.892621619343117</v>
      </c>
      <c r="G780" s="420">
        <v>45.68972706830781</v>
      </c>
      <c r="H780" s="421">
        <v>3140</v>
      </c>
      <c r="I780" s="422" t="s">
        <v>11</v>
      </c>
      <c r="J780" s="451"/>
      <c r="K780" s="451"/>
      <c r="L780" s="452"/>
      <c r="M780" s="452"/>
      <c r="N780" s="452"/>
      <c r="O780" s="452"/>
      <c r="P780" s="452"/>
      <c r="Q780" s="452"/>
      <c r="R780" s="452"/>
      <c r="S780" s="452"/>
    </row>
    <row r="781" spans="1:19" s="447" customFormat="1" ht="18" customHeight="1">
      <c r="A781" s="415" t="s">
        <v>14</v>
      </c>
      <c r="B781" s="416">
        <v>0.88772721388024245</v>
      </c>
      <c r="C781" s="416">
        <v>55.988498327442827</v>
      </c>
      <c r="D781" s="416">
        <v>43.123774458676792</v>
      </c>
      <c r="E781" s="416">
        <v>0.75813036695816816</v>
      </c>
      <c r="F781" s="416">
        <v>57.664315622793495</v>
      </c>
      <c r="G781" s="416">
        <v>41.577554010248093</v>
      </c>
      <c r="H781" s="417">
        <v>2303</v>
      </c>
      <c r="I781" s="418" t="s">
        <v>13</v>
      </c>
      <c r="J781" s="451"/>
      <c r="K781" s="451"/>
      <c r="L781" s="452"/>
      <c r="M781" s="452"/>
      <c r="N781" s="452"/>
      <c r="O781" s="452"/>
      <c r="P781" s="452"/>
      <c r="Q781" s="452"/>
      <c r="R781" s="452"/>
      <c r="S781" s="452"/>
    </row>
    <row r="782" spans="1:19" s="447" customFormat="1" ht="18" customHeight="1">
      <c r="A782" s="419" t="s">
        <v>16</v>
      </c>
      <c r="B782" s="420">
        <v>1.0251630941286121</v>
      </c>
      <c r="C782" s="420">
        <v>26.654240447343913</v>
      </c>
      <c r="D782" s="420">
        <v>72.32059645852749</v>
      </c>
      <c r="E782" s="420">
        <v>0.65237651444548039</v>
      </c>
      <c r="F782" s="420">
        <v>31.218954468154632</v>
      </c>
      <c r="G782" s="420">
        <v>68.128669017399915</v>
      </c>
      <c r="H782" s="421">
        <v>1073</v>
      </c>
      <c r="I782" s="422" t="s">
        <v>15</v>
      </c>
      <c r="J782" s="451"/>
      <c r="K782" s="451"/>
      <c r="L782" s="452"/>
      <c r="M782" s="452"/>
      <c r="N782" s="452"/>
      <c r="O782" s="452"/>
      <c r="P782" s="452"/>
      <c r="Q782" s="452"/>
      <c r="R782" s="452"/>
      <c r="S782" s="452"/>
    </row>
    <row r="783" spans="1:19" s="447" customFormat="1" ht="18" customHeight="1">
      <c r="A783" s="415" t="s">
        <v>18</v>
      </c>
      <c r="B783" s="416">
        <v>5.165756244619641</v>
      </c>
      <c r="C783" s="416">
        <v>38.173179875681413</v>
      </c>
      <c r="D783" s="416">
        <v>56.661063879699611</v>
      </c>
      <c r="E783" s="416">
        <v>5.012675059708978</v>
      </c>
      <c r="F783" s="416">
        <v>36.195045007417363</v>
      </c>
      <c r="G783" s="416">
        <v>58.792279932874138</v>
      </c>
      <c r="H783" s="417">
        <v>3842</v>
      </c>
      <c r="I783" s="418" t="s">
        <v>17</v>
      </c>
      <c r="J783" s="451"/>
      <c r="K783" s="451"/>
      <c r="L783" s="452"/>
      <c r="M783" s="452"/>
      <c r="N783" s="452"/>
      <c r="O783" s="452"/>
      <c r="P783" s="452"/>
      <c r="Q783" s="452"/>
      <c r="R783" s="452"/>
      <c r="S783" s="452"/>
    </row>
    <row r="784" spans="1:19" s="447" customFormat="1" ht="18" customHeight="1">
      <c r="A784" s="419" t="s">
        <v>20</v>
      </c>
      <c r="B784" s="420">
        <v>0.68899218632571202</v>
      </c>
      <c r="C784" s="420">
        <v>28.138587391807313</v>
      </c>
      <c r="D784" s="420">
        <v>71.172420421867315</v>
      </c>
      <c r="E784" s="420">
        <v>1.073213497801125</v>
      </c>
      <c r="F784" s="420">
        <v>27.907033997615908</v>
      </c>
      <c r="G784" s="420">
        <v>71.019752504583309</v>
      </c>
      <c r="H784" s="421">
        <v>1281</v>
      </c>
      <c r="I784" s="422" t="s">
        <v>19</v>
      </c>
      <c r="J784" s="451"/>
      <c r="K784" s="451"/>
      <c r="L784" s="452"/>
      <c r="M784" s="452"/>
      <c r="N784" s="452"/>
      <c r="O784" s="452"/>
      <c r="P784" s="452"/>
      <c r="Q784" s="452"/>
      <c r="R784" s="452"/>
      <c r="S784" s="452"/>
    </row>
    <row r="785" spans="1:19" s="447" customFormat="1" ht="18" customHeight="1">
      <c r="A785" s="415" t="s">
        <v>22</v>
      </c>
      <c r="B785" s="416">
        <v>1.8018018018018092</v>
      </c>
      <c r="C785" s="416">
        <v>2.2642642642642734</v>
      </c>
      <c r="D785" s="416">
        <v>95.933933933933943</v>
      </c>
      <c r="E785" s="416">
        <v>1.6891891891891959</v>
      </c>
      <c r="F785" s="416">
        <v>2.2519231560327539</v>
      </c>
      <c r="G785" s="416">
        <v>96.058887654778061</v>
      </c>
      <c r="H785" s="417">
        <v>888</v>
      </c>
      <c r="I785" s="418" t="s">
        <v>21</v>
      </c>
      <c r="J785" s="451"/>
      <c r="K785" s="451"/>
      <c r="L785" s="452"/>
      <c r="M785" s="452"/>
      <c r="N785" s="452"/>
      <c r="O785" s="452"/>
      <c r="P785" s="452"/>
      <c r="Q785" s="452"/>
      <c r="R785" s="452"/>
      <c r="S785" s="452"/>
    </row>
    <row r="786" spans="1:19" s="447" customFormat="1" ht="18" customHeight="1">
      <c r="A786" s="419" t="s">
        <v>24</v>
      </c>
      <c r="B786" s="420">
        <v>0.41152263374485581</v>
      </c>
      <c r="C786" s="420">
        <v>28.607874892473685</v>
      </c>
      <c r="D786" s="420">
        <v>70.980602473781488</v>
      </c>
      <c r="E786" s="420">
        <v>0.20576131687242791</v>
      </c>
      <c r="F786" s="420">
        <v>30.943599334018685</v>
      </c>
      <c r="G786" s="420">
        <v>68.850639349109045</v>
      </c>
      <c r="H786" s="421">
        <v>1458</v>
      </c>
      <c r="I786" s="422" t="s">
        <v>23</v>
      </c>
      <c r="J786" s="451"/>
      <c r="K786" s="451"/>
      <c r="L786" s="452"/>
      <c r="M786" s="452"/>
      <c r="N786" s="452"/>
      <c r="O786" s="452"/>
      <c r="P786" s="452"/>
      <c r="Q786" s="452"/>
      <c r="R786" s="452"/>
      <c r="S786" s="452"/>
    </row>
    <row r="787" spans="1:19" s="447" customFormat="1" ht="18" customHeight="1">
      <c r="A787" s="415" t="s">
        <v>26</v>
      </c>
      <c r="B787" s="416">
        <v>1.925386419508891</v>
      </c>
      <c r="C787" s="416">
        <v>21.818738294189959</v>
      </c>
      <c r="D787" s="416">
        <v>76.255875286301389</v>
      </c>
      <c r="E787" s="416">
        <v>1.0547062646585119</v>
      </c>
      <c r="F787" s="416">
        <v>24.289979991496562</v>
      </c>
      <c r="G787" s="416">
        <v>74.655313743845213</v>
      </c>
      <c r="H787" s="417">
        <v>823</v>
      </c>
      <c r="I787" s="418" t="s">
        <v>25</v>
      </c>
      <c r="J787" s="451"/>
      <c r="K787" s="451"/>
      <c r="L787" s="452"/>
      <c r="M787" s="452"/>
      <c r="N787" s="452"/>
      <c r="O787" s="452"/>
      <c r="P787" s="452"/>
      <c r="Q787" s="452"/>
      <c r="R787" s="452"/>
      <c r="S787" s="452"/>
    </row>
    <row r="788" spans="1:19" s="449" customFormat="1" ht="18" customHeight="1">
      <c r="A788" s="424" t="s">
        <v>27</v>
      </c>
      <c r="B788" s="425">
        <v>3.2203324771126827</v>
      </c>
      <c r="C788" s="425">
        <v>42.061002833548777</v>
      </c>
      <c r="D788" s="425">
        <v>54.718664689340876</v>
      </c>
      <c r="E788" s="425">
        <v>2.8769723396569593</v>
      </c>
      <c r="F788" s="425">
        <v>42.687427132461927</v>
      </c>
      <c r="G788" s="425">
        <v>54.435600527883423</v>
      </c>
      <c r="H788" s="426">
        <v>27296</v>
      </c>
      <c r="I788" s="427" t="s">
        <v>28</v>
      </c>
      <c r="J788" s="453"/>
      <c r="K788" s="453"/>
      <c r="L788" s="454"/>
      <c r="M788" s="454"/>
      <c r="N788" s="454"/>
      <c r="O788" s="454"/>
      <c r="P788" s="454"/>
      <c r="Q788" s="454"/>
      <c r="R788" s="454"/>
      <c r="S788" s="454"/>
    </row>
    <row r="789" spans="1:19" s="447" customFormat="1" ht="18" customHeight="1" thickBot="1">
      <c r="A789" s="429" t="s">
        <v>30</v>
      </c>
      <c r="B789" s="430">
        <v>18.515038886406035</v>
      </c>
      <c r="C789" s="430">
        <v>49.544913894298539</v>
      </c>
      <c r="D789" s="430">
        <v>31.940047219280199</v>
      </c>
      <c r="E789" s="430">
        <v>16.100000000000001</v>
      </c>
      <c r="F789" s="430">
        <v>50.3</v>
      </c>
      <c r="G789" s="430">
        <v>33.6</v>
      </c>
      <c r="H789" s="431">
        <v>2339845</v>
      </c>
      <c r="I789" s="431" t="s">
        <v>216</v>
      </c>
      <c r="J789" s="451"/>
      <c r="K789" s="451"/>
      <c r="L789" s="452"/>
      <c r="M789" s="452"/>
      <c r="N789" s="452"/>
      <c r="O789" s="452"/>
      <c r="P789" s="452"/>
      <c r="Q789" s="452"/>
      <c r="R789" s="452"/>
      <c r="S789" s="452"/>
    </row>
    <row r="790" spans="1:19" s="455" customFormat="1" ht="18" customHeight="1">
      <c r="A790" s="433"/>
      <c r="B790" s="434"/>
      <c r="C790" s="434"/>
      <c r="D790" s="434"/>
      <c r="E790" s="434"/>
      <c r="F790" s="434"/>
      <c r="G790" s="434"/>
      <c r="H790" s="436"/>
      <c r="I790" s="436"/>
      <c r="J790" s="456"/>
      <c r="K790" s="456"/>
      <c r="L790" s="457"/>
      <c r="M790" s="457"/>
      <c r="N790" s="457"/>
      <c r="O790" s="457"/>
      <c r="P790" s="457"/>
      <c r="Q790" s="457"/>
      <c r="R790" s="457"/>
      <c r="S790" s="457"/>
    </row>
    <row r="791" spans="1:19" s="410" customFormat="1" ht="45.95" customHeight="1">
      <c r="A791" s="596" t="s">
        <v>349</v>
      </c>
      <c r="B791" s="596"/>
      <c r="C791" s="596"/>
      <c r="D791" s="596"/>
      <c r="E791" s="596"/>
      <c r="F791" s="596"/>
      <c r="G791" s="596"/>
      <c r="H791" s="596"/>
      <c r="I791" s="596"/>
      <c r="J791" s="438"/>
      <c r="K791" s="438"/>
      <c r="L791" s="404"/>
      <c r="M791" s="404"/>
      <c r="N791" s="404"/>
      <c r="O791" s="404"/>
      <c r="P791" s="404"/>
      <c r="Q791" s="404"/>
      <c r="R791" s="404"/>
      <c r="S791" s="404"/>
    </row>
    <row r="792" spans="1:19" s="408" customFormat="1" ht="20.100000000000001" customHeight="1">
      <c r="A792" s="640" t="s">
        <v>328</v>
      </c>
      <c r="B792" s="641"/>
      <c r="C792" s="641"/>
      <c r="D792" s="641"/>
      <c r="E792" s="641"/>
      <c r="F792" s="641"/>
      <c r="G792" s="641"/>
      <c r="H792" s="641"/>
      <c r="I792" s="641"/>
      <c r="J792" s="439"/>
      <c r="K792" s="439"/>
      <c r="L792" s="440"/>
      <c r="M792" s="440"/>
      <c r="N792" s="440"/>
      <c r="O792" s="440"/>
      <c r="P792" s="440"/>
      <c r="Q792" s="440"/>
      <c r="R792" s="440"/>
      <c r="S792" s="440"/>
    </row>
    <row r="793" spans="1:19" s="408" customFormat="1" ht="39.950000000000003" customHeight="1">
      <c r="A793" s="599" t="s">
        <v>206</v>
      </c>
      <c r="B793" s="642" t="s">
        <v>351</v>
      </c>
      <c r="C793" s="642"/>
      <c r="D793" s="642"/>
      <c r="E793" s="642" t="s">
        <v>352</v>
      </c>
      <c r="F793" s="642"/>
      <c r="G793" s="642"/>
      <c r="H793" s="643" t="s">
        <v>272</v>
      </c>
      <c r="I793" s="645" t="s">
        <v>4</v>
      </c>
      <c r="J793" s="439"/>
      <c r="K793" s="439"/>
      <c r="L793" s="440"/>
      <c r="M793" s="440"/>
      <c r="N793" s="440"/>
      <c r="O793" s="440"/>
      <c r="P793" s="440"/>
      <c r="Q793" s="440"/>
      <c r="R793" s="440"/>
      <c r="S793" s="440"/>
    </row>
    <row r="794" spans="1:19" s="408" customFormat="1" ht="50.1" customHeight="1">
      <c r="A794" s="600"/>
      <c r="B794" s="45" t="s">
        <v>333</v>
      </c>
      <c r="C794" s="45" t="s">
        <v>334</v>
      </c>
      <c r="D794" s="45" t="s">
        <v>335</v>
      </c>
      <c r="E794" s="45" t="s">
        <v>333</v>
      </c>
      <c r="F794" s="45" t="s">
        <v>334</v>
      </c>
      <c r="G794" s="45" t="s">
        <v>335</v>
      </c>
      <c r="H794" s="644"/>
      <c r="I794" s="645"/>
      <c r="J794" s="439"/>
      <c r="K794" s="439"/>
      <c r="L794" s="440"/>
      <c r="M794" s="440"/>
      <c r="N794" s="440"/>
      <c r="O794" s="440"/>
      <c r="P794" s="440"/>
      <c r="Q794" s="440"/>
      <c r="R794" s="440"/>
      <c r="S794" s="440"/>
    </row>
    <row r="795" spans="1:19" s="447" customFormat="1" ht="18" customHeight="1">
      <c r="A795" s="415" t="s">
        <v>1</v>
      </c>
      <c r="B795" s="416">
        <v>84.938982586041433</v>
      </c>
      <c r="C795" s="416">
        <v>14.781297134238311</v>
      </c>
      <c r="D795" s="416">
        <v>0.27972027972028013</v>
      </c>
      <c r="E795" s="416">
        <v>87.430412724530385</v>
      </c>
      <c r="F795" s="416">
        <v>11.450706156588527</v>
      </c>
      <c r="G795" s="416">
        <v>1.1188811188811205</v>
      </c>
      <c r="H795" s="417">
        <v>2145</v>
      </c>
      <c r="I795" s="418" t="s">
        <v>0</v>
      </c>
      <c r="J795" s="451"/>
      <c r="K795" s="451"/>
      <c r="L795" s="452"/>
      <c r="M795" s="452"/>
      <c r="N795" s="452"/>
      <c r="O795" s="452"/>
      <c r="P795" s="452"/>
      <c r="Q795" s="452"/>
      <c r="R795" s="452"/>
      <c r="S795" s="452"/>
    </row>
    <row r="796" spans="1:19" s="447" customFormat="1" ht="18" customHeight="1">
      <c r="A796" s="419" t="s">
        <v>3</v>
      </c>
      <c r="B796" s="420">
        <v>84.780763998222284</v>
      </c>
      <c r="C796" s="420">
        <v>10.443011738355969</v>
      </c>
      <c r="D796" s="420">
        <v>4.7762242634224483</v>
      </c>
      <c r="E796" s="420">
        <v>84.263050761434357</v>
      </c>
      <c r="F796" s="420">
        <v>10.38313403728108</v>
      </c>
      <c r="G796" s="420">
        <v>5.3538152012852542</v>
      </c>
      <c r="H796" s="421">
        <v>5359</v>
      </c>
      <c r="I796" s="422" t="s">
        <v>2</v>
      </c>
      <c r="J796" s="451"/>
      <c r="K796" s="451"/>
      <c r="L796" s="452"/>
      <c r="M796" s="452"/>
      <c r="N796" s="452"/>
      <c r="O796" s="452"/>
      <c r="P796" s="452"/>
      <c r="Q796" s="452"/>
      <c r="R796" s="452"/>
      <c r="S796" s="452"/>
    </row>
    <row r="797" spans="1:19" s="447" customFormat="1" ht="18" customHeight="1">
      <c r="A797" s="415" t="s">
        <v>10</v>
      </c>
      <c r="B797" s="416">
        <v>73.096397896659141</v>
      </c>
      <c r="C797" s="416">
        <v>19.477979471452226</v>
      </c>
      <c r="D797" s="416">
        <v>7.4256226318889613</v>
      </c>
      <c r="E797" s="416">
        <v>76.557963697650507</v>
      </c>
      <c r="F797" s="416">
        <v>18.896107035793879</v>
      </c>
      <c r="G797" s="416">
        <v>4.5459292665559055</v>
      </c>
      <c r="H797" s="417">
        <v>1915</v>
      </c>
      <c r="I797" s="418" t="s">
        <v>9</v>
      </c>
      <c r="J797" s="451"/>
      <c r="K797" s="451"/>
      <c r="L797" s="452"/>
      <c r="M797" s="452"/>
      <c r="N797" s="452"/>
      <c r="O797" s="452"/>
      <c r="P797" s="452"/>
      <c r="Q797" s="452"/>
      <c r="R797" s="452"/>
      <c r="S797" s="452"/>
    </row>
    <row r="798" spans="1:19" s="447" customFormat="1" ht="18" customHeight="1">
      <c r="A798" s="419" t="s">
        <v>12</v>
      </c>
      <c r="B798" s="420">
        <v>62.210138178318921</v>
      </c>
      <c r="C798" s="420">
        <v>9.4162424241993961</v>
      </c>
      <c r="D798" s="420">
        <v>28.37361939748088</v>
      </c>
      <c r="E798" s="420">
        <v>65.097864741314666</v>
      </c>
      <c r="F798" s="420">
        <v>9.140717861626694</v>
      </c>
      <c r="G798" s="420">
        <v>25.761417397057972</v>
      </c>
      <c r="H798" s="421">
        <v>1861</v>
      </c>
      <c r="I798" s="422" t="s">
        <v>11</v>
      </c>
      <c r="J798" s="451"/>
      <c r="K798" s="451"/>
      <c r="L798" s="452"/>
      <c r="M798" s="452"/>
      <c r="N798" s="452"/>
      <c r="O798" s="452"/>
      <c r="P798" s="452"/>
      <c r="Q798" s="452"/>
      <c r="R798" s="452"/>
      <c r="S798" s="452"/>
    </row>
    <row r="799" spans="1:19" s="447" customFormat="1" ht="18" customHeight="1">
      <c r="A799" s="415" t="s">
        <v>14</v>
      </c>
      <c r="B799" s="416">
        <v>80.358186053824681</v>
      </c>
      <c r="C799" s="416">
        <v>11.119763886580021</v>
      </c>
      <c r="D799" s="416">
        <v>8.5220500595947648</v>
      </c>
      <c r="E799" s="416">
        <v>87.418416536295553</v>
      </c>
      <c r="F799" s="416">
        <v>9.4826561693062317</v>
      </c>
      <c r="G799" s="416">
        <v>3.0989272943980963</v>
      </c>
      <c r="H799" s="417">
        <v>3356</v>
      </c>
      <c r="I799" s="418" t="s">
        <v>13</v>
      </c>
      <c r="J799" s="451"/>
      <c r="K799" s="451"/>
      <c r="L799" s="452"/>
      <c r="M799" s="452"/>
      <c r="N799" s="452"/>
      <c r="O799" s="452"/>
      <c r="P799" s="452"/>
      <c r="Q799" s="452"/>
      <c r="R799" s="452"/>
      <c r="S799" s="452"/>
    </row>
    <row r="800" spans="1:19" s="447" customFormat="1" ht="18" customHeight="1">
      <c r="A800" s="419" t="s">
        <v>16</v>
      </c>
      <c r="B800" s="420">
        <v>73.801081601979803</v>
      </c>
      <c r="C800" s="420">
        <v>22.314771534886617</v>
      </c>
      <c r="D800" s="420">
        <v>3.8841468631335037</v>
      </c>
      <c r="E800" s="420">
        <v>71.917076863864651</v>
      </c>
      <c r="F800" s="420">
        <v>21.307460099772349</v>
      </c>
      <c r="G800" s="420">
        <v>6.7754630363629218</v>
      </c>
      <c r="H800" s="421">
        <v>2491</v>
      </c>
      <c r="I800" s="422" t="s">
        <v>15</v>
      </c>
      <c r="J800" s="451"/>
      <c r="K800" s="451"/>
      <c r="L800" s="452"/>
      <c r="M800" s="452"/>
      <c r="N800" s="452"/>
      <c r="O800" s="452"/>
      <c r="P800" s="452"/>
      <c r="Q800" s="452"/>
      <c r="R800" s="452"/>
      <c r="S800" s="452"/>
    </row>
    <row r="801" spans="1:19" s="447" customFormat="1" ht="18" customHeight="1">
      <c r="A801" s="415" t="s">
        <v>18</v>
      </c>
      <c r="B801" s="416">
        <v>81.79687081470145</v>
      </c>
      <c r="C801" s="416">
        <v>16.098051994605296</v>
      </c>
      <c r="D801" s="416">
        <v>2.1050771906936627</v>
      </c>
      <c r="E801" s="416">
        <v>82.850845887467059</v>
      </c>
      <c r="F801" s="416">
        <v>15.044076921839647</v>
      </c>
      <c r="G801" s="416">
        <v>2.1050771906936627</v>
      </c>
      <c r="H801" s="417">
        <v>3504</v>
      </c>
      <c r="I801" s="418" t="s">
        <v>17</v>
      </c>
      <c r="J801" s="451"/>
      <c r="K801" s="451"/>
      <c r="L801" s="452"/>
      <c r="M801" s="452"/>
      <c r="N801" s="452"/>
      <c r="O801" s="452"/>
      <c r="P801" s="452"/>
      <c r="Q801" s="452"/>
      <c r="R801" s="452"/>
      <c r="S801" s="452"/>
    </row>
    <row r="802" spans="1:19" s="447" customFormat="1" ht="18" customHeight="1">
      <c r="A802" s="419" t="s">
        <v>20</v>
      </c>
      <c r="B802" s="420">
        <v>85.425552949800931</v>
      </c>
      <c r="C802" s="420">
        <v>11.882997949809409</v>
      </c>
      <c r="D802" s="420">
        <v>2.6914491003898751</v>
      </c>
      <c r="E802" s="420">
        <v>85.747952444305909</v>
      </c>
      <c r="F802" s="420">
        <v>11.624077457161182</v>
      </c>
      <c r="G802" s="420">
        <v>2.6279700985331211</v>
      </c>
      <c r="H802" s="421">
        <v>4666</v>
      </c>
      <c r="I802" s="422" t="s">
        <v>19</v>
      </c>
      <c r="J802" s="451"/>
      <c r="K802" s="451"/>
      <c r="L802" s="452"/>
      <c r="M802" s="452"/>
      <c r="N802" s="452"/>
      <c r="O802" s="452"/>
      <c r="P802" s="452"/>
      <c r="Q802" s="452"/>
      <c r="R802" s="452"/>
      <c r="S802" s="452"/>
    </row>
    <row r="803" spans="1:19" s="447" customFormat="1" ht="18" customHeight="1">
      <c r="A803" s="415" t="s">
        <v>22</v>
      </c>
      <c r="B803" s="416">
        <v>55.002227158168559</v>
      </c>
      <c r="C803" s="416">
        <v>15.67721961884069</v>
      </c>
      <c r="D803" s="416">
        <v>29.320553222989325</v>
      </c>
      <c r="E803" s="416">
        <v>71.196045255481664</v>
      </c>
      <c r="F803" s="416">
        <v>17.74449382138322</v>
      </c>
      <c r="G803" s="416">
        <v>11.059460923134001</v>
      </c>
      <c r="H803" s="417">
        <v>3613</v>
      </c>
      <c r="I803" s="418" t="s">
        <v>21</v>
      </c>
      <c r="J803" s="451"/>
      <c r="K803" s="451"/>
      <c r="L803" s="452"/>
      <c r="M803" s="452"/>
      <c r="N803" s="452"/>
      <c r="O803" s="452"/>
      <c r="P803" s="452"/>
      <c r="Q803" s="452"/>
      <c r="R803" s="452"/>
      <c r="S803" s="452"/>
    </row>
    <row r="804" spans="1:19" s="447" customFormat="1" ht="18" customHeight="1">
      <c r="A804" s="419" t="s">
        <v>24</v>
      </c>
      <c r="B804" s="420">
        <v>89.461877438763963</v>
      </c>
      <c r="C804" s="420">
        <v>8.5092677370701022</v>
      </c>
      <c r="D804" s="420">
        <v>2.028854824165907</v>
      </c>
      <c r="E804" s="420">
        <v>82.736994898780111</v>
      </c>
      <c r="F804" s="420">
        <v>11.627297256314547</v>
      </c>
      <c r="G804" s="420">
        <v>5.6357078449052969</v>
      </c>
      <c r="H804" s="421">
        <v>2218</v>
      </c>
      <c r="I804" s="422" t="s">
        <v>23</v>
      </c>
      <c r="J804" s="451"/>
      <c r="K804" s="451"/>
      <c r="L804" s="452"/>
      <c r="M804" s="452"/>
      <c r="N804" s="452"/>
      <c r="O804" s="452"/>
      <c r="P804" s="452"/>
      <c r="Q804" s="452"/>
      <c r="R804" s="452"/>
      <c r="S804" s="452"/>
    </row>
    <row r="805" spans="1:19" s="447" customFormat="1" ht="18" customHeight="1">
      <c r="A805" s="415" t="s">
        <v>26</v>
      </c>
      <c r="B805" s="416">
        <v>88.356536942981279</v>
      </c>
      <c r="C805" s="416">
        <v>9.3637779645628285</v>
      </c>
      <c r="D805" s="416">
        <v>2.2796850924559613</v>
      </c>
      <c r="E805" s="416">
        <v>74.442788018320201</v>
      </c>
      <c r="F805" s="416">
        <v>11.133073239696708</v>
      </c>
      <c r="G805" s="416">
        <v>14.424138741983992</v>
      </c>
      <c r="H805" s="417">
        <v>2047</v>
      </c>
      <c r="I805" s="418" t="s">
        <v>25</v>
      </c>
      <c r="J805" s="451"/>
      <c r="K805" s="451"/>
      <c r="L805" s="452"/>
      <c r="M805" s="452"/>
      <c r="N805" s="452"/>
      <c r="O805" s="452"/>
      <c r="P805" s="452"/>
      <c r="Q805" s="452"/>
      <c r="R805" s="452"/>
      <c r="S805" s="452"/>
    </row>
    <row r="806" spans="1:19" s="447" customFormat="1" ht="18" customHeight="1">
      <c r="A806" s="424" t="s">
        <v>27</v>
      </c>
      <c r="B806" s="511">
        <v>78.644601510326851</v>
      </c>
      <c r="C806" s="511">
        <v>13.32131454513604</v>
      </c>
      <c r="D806" s="511">
        <v>8.0340839445384624</v>
      </c>
      <c r="E806" s="511">
        <v>80.268782481230559</v>
      </c>
      <c r="F806" s="511">
        <v>13.201042094966009</v>
      </c>
      <c r="G806" s="511">
        <v>6.5301754238048364</v>
      </c>
      <c r="H806" s="546">
        <v>33175</v>
      </c>
      <c r="I806" s="427" t="s">
        <v>28</v>
      </c>
      <c r="J806" s="451"/>
      <c r="K806" s="451"/>
      <c r="L806" s="452"/>
      <c r="M806" s="452"/>
      <c r="N806" s="452"/>
      <c r="O806" s="452"/>
      <c r="P806" s="452"/>
      <c r="Q806" s="452"/>
      <c r="R806" s="452"/>
      <c r="S806" s="452"/>
    </row>
    <row r="807" spans="1:19" s="447" customFormat="1" ht="18" customHeight="1" thickBot="1">
      <c r="A807" s="429" t="s">
        <v>30</v>
      </c>
      <c r="B807" s="430">
        <v>82.966961798734985</v>
      </c>
      <c r="C807" s="430">
        <v>10.860028802336736</v>
      </c>
      <c r="D807" s="430">
        <v>6.173009398934127</v>
      </c>
      <c r="E807" s="430">
        <v>79.099999999999994</v>
      </c>
      <c r="F807" s="430">
        <v>13.023243575927241</v>
      </c>
      <c r="G807" s="430">
        <v>7.9</v>
      </c>
      <c r="H807" s="431">
        <v>950056</v>
      </c>
      <c r="I807" s="431" t="s">
        <v>216</v>
      </c>
      <c r="J807" s="451"/>
      <c r="K807" s="451"/>
      <c r="L807" s="452"/>
      <c r="M807" s="452"/>
      <c r="N807" s="452"/>
      <c r="O807" s="452"/>
      <c r="P807" s="452"/>
      <c r="Q807" s="452"/>
      <c r="R807" s="452"/>
      <c r="S807" s="452"/>
    </row>
    <row r="808" spans="1:19" s="408" customFormat="1">
      <c r="A808" s="503"/>
      <c r="B808" s="438"/>
      <c r="C808" s="438"/>
      <c r="D808" s="438"/>
      <c r="E808" s="438"/>
      <c r="F808" s="438"/>
      <c r="G808" s="438"/>
      <c r="H808" s="405"/>
      <c r="I808" s="406"/>
      <c r="J808" s="439"/>
      <c r="K808" s="439"/>
      <c r="L808" s="440"/>
      <c r="M808" s="440"/>
      <c r="N808" s="440"/>
      <c r="O808" s="440"/>
      <c r="P808" s="440"/>
      <c r="Q808" s="440"/>
      <c r="R808" s="440"/>
      <c r="S808" s="440"/>
    </row>
    <row r="809" spans="1:19" s="408" customFormat="1">
      <c r="A809" s="503"/>
      <c r="B809" s="438"/>
      <c r="C809" s="438"/>
      <c r="D809" s="438"/>
      <c r="E809" s="438"/>
      <c r="F809" s="438"/>
      <c r="G809" s="438"/>
      <c r="H809" s="405"/>
      <c r="I809" s="406"/>
      <c r="J809" s="439"/>
      <c r="K809" s="439"/>
      <c r="L809" s="440"/>
      <c r="M809" s="440"/>
      <c r="N809" s="440"/>
      <c r="O809" s="440"/>
      <c r="P809" s="440"/>
      <c r="Q809" s="440"/>
      <c r="R809" s="440"/>
      <c r="S809" s="440"/>
    </row>
    <row r="810" spans="1:19" s="408" customFormat="1">
      <c r="A810" s="503"/>
      <c r="B810" s="438"/>
      <c r="C810" s="438"/>
      <c r="D810" s="438"/>
      <c r="E810" s="438"/>
      <c r="F810" s="438"/>
      <c r="G810" s="438"/>
      <c r="H810" s="405"/>
      <c r="I810" s="406"/>
      <c r="J810" s="439"/>
      <c r="K810" s="439"/>
      <c r="L810" s="440"/>
      <c r="M810" s="440"/>
      <c r="N810" s="440"/>
      <c r="O810" s="440"/>
      <c r="P810" s="440"/>
      <c r="Q810" s="440"/>
      <c r="R810" s="440"/>
      <c r="S810" s="440"/>
    </row>
    <row r="811" spans="1:19" s="408" customFormat="1">
      <c r="A811" s="503"/>
      <c r="B811" s="438"/>
      <c r="C811" s="438"/>
      <c r="D811" s="438"/>
      <c r="E811" s="438"/>
      <c r="F811" s="438"/>
      <c r="G811" s="438"/>
      <c r="H811" s="405"/>
      <c r="I811" s="406"/>
      <c r="J811" s="439"/>
      <c r="K811" s="439"/>
      <c r="L811" s="440"/>
      <c r="M811" s="440"/>
      <c r="N811" s="440"/>
      <c r="O811" s="440"/>
      <c r="P811" s="440"/>
      <c r="Q811" s="440"/>
      <c r="R811" s="440"/>
      <c r="S811" s="440"/>
    </row>
    <row r="812" spans="1:19" s="408" customFormat="1">
      <c r="A812" s="503"/>
      <c r="B812" s="438"/>
      <c r="C812" s="438"/>
      <c r="D812" s="438"/>
      <c r="E812" s="438"/>
      <c r="F812" s="438"/>
      <c r="G812" s="438"/>
      <c r="H812" s="405"/>
      <c r="I812" s="406"/>
      <c r="J812" s="439"/>
      <c r="K812" s="439"/>
      <c r="L812" s="440"/>
      <c r="M812" s="440"/>
      <c r="N812" s="440"/>
      <c r="O812" s="440"/>
      <c r="P812" s="440"/>
      <c r="Q812" s="440"/>
      <c r="R812" s="440"/>
      <c r="S812" s="440"/>
    </row>
    <row r="813" spans="1:19" s="408" customFormat="1">
      <c r="A813" s="503"/>
      <c r="B813" s="438"/>
      <c r="C813" s="438"/>
      <c r="D813" s="438"/>
      <c r="E813" s="438"/>
      <c r="F813" s="438"/>
      <c r="G813" s="438"/>
      <c r="H813" s="405"/>
      <c r="I813" s="406"/>
      <c r="J813" s="439"/>
      <c r="K813" s="439"/>
      <c r="L813" s="440"/>
      <c r="M813" s="440"/>
      <c r="N813" s="440"/>
      <c r="O813" s="440"/>
      <c r="P813" s="440"/>
      <c r="Q813" s="440"/>
      <c r="R813" s="440"/>
      <c r="S813" s="440"/>
    </row>
    <row r="814" spans="1:19" s="408" customFormat="1">
      <c r="A814" s="503"/>
      <c r="B814" s="438"/>
      <c r="C814" s="438"/>
      <c r="D814" s="438"/>
      <c r="E814" s="438"/>
      <c r="F814" s="438"/>
      <c r="G814" s="438"/>
      <c r="H814" s="405"/>
      <c r="I814" s="406"/>
      <c r="J814" s="439"/>
      <c r="K814" s="439"/>
      <c r="L814" s="440"/>
      <c r="M814" s="440"/>
      <c r="N814" s="440"/>
      <c r="O814" s="440"/>
      <c r="P814" s="440"/>
      <c r="Q814" s="440"/>
      <c r="R814" s="440"/>
      <c r="S814" s="440"/>
    </row>
    <row r="815" spans="1:19" s="408" customFormat="1">
      <c r="A815" s="503"/>
      <c r="B815" s="438"/>
      <c r="C815" s="438"/>
      <c r="D815" s="438"/>
      <c r="E815" s="438"/>
      <c r="F815" s="438"/>
      <c r="G815" s="438"/>
      <c r="H815" s="405"/>
      <c r="I815" s="406"/>
      <c r="J815" s="439"/>
      <c r="K815" s="439"/>
      <c r="L815" s="440"/>
      <c r="M815" s="440"/>
      <c r="N815" s="440"/>
      <c r="O815" s="440"/>
      <c r="P815" s="440"/>
      <c r="Q815" s="440"/>
      <c r="R815" s="440"/>
      <c r="S815" s="440"/>
    </row>
    <row r="816" spans="1:19" s="408" customFormat="1">
      <c r="A816" s="503"/>
      <c r="B816" s="438"/>
      <c r="C816" s="438"/>
      <c r="D816" s="438"/>
      <c r="E816" s="438"/>
      <c r="F816" s="438"/>
      <c r="G816" s="438"/>
      <c r="H816" s="405"/>
      <c r="I816" s="406"/>
      <c r="J816" s="439"/>
      <c r="K816" s="439"/>
      <c r="L816" s="440"/>
      <c r="M816" s="440"/>
      <c r="N816" s="440"/>
      <c r="O816" s="440"/>
      <c r="P816" s="440"/>
      <c r="Q816" s="440"/>
      <c r="R816" s="440"/>
      <c r="S816" s="440"/>
    </row>
    <row r="817" spans="1:19" s="408" customFormat="1">
      <c r="A817" s="503"/>
      <c r="B817" s="438"/>
      <c r="C817" s="438"/>
      <c r="D817" s="438"/>
      <c r="E817" s="438"/>
      <c r="F817" s="438"/>
      <c r="G817" s="438"/>
      <c r="H817" s="405"/>
      <c r="I817" s="406"/>
      <c r="J817" s="439"/>
      <c r="K817" s="439"/>
      <c r="L817" s="440"/>
      <c r="M817" s="440"/>
      <c r="N817" s="440"/>
      <c r="O817" s="440"/>
      <c r="P817" s="440"/>
      <c r="Q817" s="440"/>
      <c r="R817" s="440"/>
      <c r="S817" s="440"/>
    </row>
    <row r="818" spans="1:19" s="408" customFormat="1">
      <c r="A818" s="503"/>
      <c r="B818" s="438"/>
      <c r="C818" s="438"/>
      <c r="D818" s="438"/>
      <c r="E818" s="438"/>
      <c r="F818" s="438"/>
      <c r="G818" s="438"/>
      <c r="H818" s="405"/>
      <c r="I818" s="406"/>
      <c r="J818" s="439"/>
      <c r="K818" s="439"/>
      <c r="L818" s="440"/>
      <c r="M818" s="440"/>
      <c r="N818" s="440"/>
      <c r="O818" s="440"/>
      <c r="P818" s="440"/>
      <c r="Q818" s="440"/>
      <c r="R818" s="440"/>
      <c r="S818" s="440"/>
    </row>
    <row r="819" spans="1:19" s="408" customFormat="1">
      <c r="A819" s="503"/>
      <c r="B819" s="438"/>
      <c r="C819" s="438"/>
      <c r="D819" s="438"/>
      <c r="E819" s="438"/>
      <c r="F819" s="438"/>
      <c r="G819" s="438"/>
      <c r="H819" s="405"/>
      <c r="I819" s="406"/>
      <c r="J819" s="439"/>
      <c r="K819" s="439"/>
      <c r="L819" s="440"/>
      <c r="M819" s="440"/>
      <c r="N819" s="440"/>
      <c r="O819" s="440"/>
      <c r="P819" s="440"/>
      <c r="Q819" s="440"/>
      <c r="R819" s="440"/>
      <c r="S819" s="440"/>
    </row>
    <row r="820" spans="1:19" s="408" customFormat="1">
      <c r="A820" s="503"/>
      <c r="B820" s="438"/>
      <c r="C820" s="438"/>
      <c r="D820" s="438"/>
      <c r="E820" s="438"/>
      <c r="F820" s="438"/>
      <c r="G820" s="438"/>
      <c r="H820" s="405"/>
      <c r="I820" s="406"/>
      <c r="J820" s="439"/>
      <c r="K820" s="439"/>
      <c r="L820" s="440"/>
      <c r="M820" s="440"/>
      <c r="N820" s="440"/>
      <c r="O820" s="440"/>
      <c r="P820" s="440"/>
      <c r="Q820" s="440"/>
      <c r="R820" s="440"/>
      <c r="S820" s="440"/>
    </row>
    <row r="821" spans="1:19" s="408" customFormat="1">
      <c r="A821" s="503"/>
      <c r="B821" s="438"/>
      <c r="C821" s="438"/>
      <c r="D821" s="438"/>
      <c r="E821" s="438"/>
      <c r="F821" s="438"/>
      <c r="G821" s="438"/>
      <c r="H821" s="405"/>
      <c r="I821" s="406"/>
      <c r="J821" s="439"/>
      <c r="K821" s="439"/>
      <c r="L821" s="440"/>
      <c r="M821" s="440"/>
      <c r="N821" s="440"/>
      <c r="O821" s="440"/>
      <c r="P821" s="440"/>
      <c r="Q821" s="440"/>
      <c r="R821" s="440"/>
      <c r="S821" s="440"/>
    </row>
    <row r="822" spans="1:19" s="408" customFormat="1">
      <c r="A822" s="503"/>
      <c r="B822" s="438"/>
      <c r="C822" s="438"/>
      <c r="D822" s="438"/>
      <c r="E822" s="438"/>
      <c r="F822" s="438"/>
      <c r="G822" s="438"/>
      <c r="H822" s="405"/>
      <c r="I822" s="406"/>
      <c r="J822" s="439"/>
      <c r="K822" s="439"/>
      <c r="L822" s="440"/>
      <c r="M822" s="440"/>
      <c r="N822" s="440"/>
      <c r="O822" s="440"/>
      <c r="P822" s="440"/>
      <c r="Q822" s="440"/>
      <c r="R822" s="440"/>
      <c r="S822" s="440"/>
    </row>
    <row r="823" spans="1:19" s="408" customFormat="1">
      <c r="A823" s="503"/>
      <c r="B823" s="438"/>
      <c r="C823" s="438"/>
      <c r="D823" s="438"/>
      <c r="E823" s="438"/>
      <c r="F823" s="438"/>
      <c r="G823" s="438"/>
      <c r="H823" s="405"/>
      <c r="I823" s="406"/>
      <c r="J823" s="439"/>
      <c r="K823" s="439"/>
      <c r="L823" s="440"/>
      <c r="M823" s="440"/>
      <c r="N823" s="440"/>
      <c r="O823" s="440"/>
      <c r="P823" s="440"/>
      <c r="Q823" s="440"/>
      <c r="R823" s="440"/>
      <c r="S823" s="440"/>
    </row>
    <row r="824" spans="1:19" s="408" customFormat="1">
      <c r="A824" s="503"/>
      <c r="B824" s="438"/>
      <c r="C824" s="438"/>
      <c r="D824" s="438"/>
      <c r="E824" s="438"/>
      <c r="F824" s="438"/>
      <c r="G824" s="438"/>
      <c r="H824" s="405"/>
      <c r="I824" s="406"/>
      <c r="J824" s="439"/>
      <c r="K824" s="439"/>
      <c r="L824" s="440"/>
      <c r="M824" s="440"/>
      <c r="N824" s="440"/>
      <c r="O824" s="440"/>
      <c r="P824" s="440"/>
      <c r="Q824" s="440"/>
      <c r="R824" s="440"/>
      <c r="S824" s="440"/>
    </row>
    <row r="825" spans="1:19" s="408" customFormat="1">
      <c r="A825" s="503"/>
      <c r="B825" s="438"/>
      <c r="C825" s="438"/>
      <c r="D825" s="438"/>
      <c r="E825" s="438"/>
      <c r="F825" s="438"/>
      <c r="G825" s="438"/>
      <c r="H825" s="405"/>
      <c r="I825" s="406"/>
      <c r="J825" s="439"/>
      <c r="K825" s="439"/>
      <c r="L825" s="440"/>
      <c r="M825" s="440"/>
      <c r="N825" s="440"/>
      <c r="O825" s="440"/>
      <c r="P825" s="440"/>
      <c r="Q825" s="440"/>
      <c r="R825" s="440"/>
      <c r="S825" s="440"/>
    </row>
    <row r="826" spans="1:19" s="408" customFormat="1">
      <c r="A826" s="503"/>
      <c r="B826" s="438"/>
      <c r="C826" s="438"/>
      <c r="D826" s="438"/>
      <c r="E826" s="438"/>
      <c r="F826" s="438"/>
      <c r="G826" s="438"/>
      <c r="H826" s="405"/>
      <c r="I826" s="406"/>
      <c r="J826" s="439"/>
      <c r="K826" s="439"/>
      <c r="L826" s="440"/>
      <c r="M826" s="440"/>
      <c r="N826" s="440"/>
      <c r="O826" s="440"/>
      <c r="P826" s="440"/>
      <c r="Q826" s="440"/>
      <c r="R826" s="440"/>
      <c r="S826" s="440"/>
    </row>
    <row r="827" spans="1:19" s="408" customFormat="1">
      <c r="A827" s="503"/>
      <c r="B827" s="438"/>
      <c r="C827" s="438"/>
      <c r="D827" s="438"/>
      <c r="E827" s="438"/>
      <c r="F827" s="438"/>
      <c r="G827" s="438"/>
      <c r="H827" s="405"/>
      <c r="I827" s="406"/>
      <c r="J827" s="439"/>
      <c r="K827" s="439"/>
      <c r="L827" s="440"/>
      <c r="M827" s="440"/>
      <c r="N827" s="440"/>
      <c r="O827" s="440"/>
      <c r="P827" s="440"/>
      <c r="Q827" s="440"/>
      <c r="R827" s="440"/>
      <c r="S827" s="440"/>
    </row>
    <row r="828" spans="1:19" s="408" customFormat="1">
      <c r="A828" s="503"/>
      <c r="B828" s="438"/>
      <c r="C828" s="438"/>
      <c r="D828" s="438"/>
      <c r="E828" s="438"/>
      <c r="F828" s="438"/>
      <c r="G828" s="438"/>
      <c r="H828" s="405"/>
      <c r="I828" s="406"/>
      <c r="J828" s="439"/>
      <c r="K828" s="439"/>
      <c r="L828" s="440"/>
      <c r="M828" s="440"/>
      <c r="N828" s="440"/>
      <c r="O828" s="440"/>
      <c r="P828" s="440"/>
      <c r="Q828" s="440"/>
      <c r="R828" s="440"/>
      <c r="S828" s="440"/>
    </row>
    <row r="829" spans="1:19" s="408" customFormat="1">
      <c r="A829" s="503"/>
      <c r="B829" s="438"/>
      <c r="C829" s="438"/>
      <c r="D829" s="438"/>
      <c r="E829" s="438"/>
      <c r="F829" s="438"/>
      <c r="G829" s="438"/>
      <c r="H829" s="405"/>
      <c r="I829" s="406"/>
      <c r="J829" s="439"/>
      <c r="K829" s="439"/>
      <c r="L829" s="440"/>
      <c r="M829" s="440"/>
      <c r="N829" s="440"/>
      <c r="O829" s="440"/>
      <c r="P829" s="440"/>
      <c r="Q829" s="440"/>
      <c r="R829" s="440"/>
      <c r="S829" s="440"/>
    </row>
    <row r="830" spans="1:19" s="408" customFormat="1">
      <c r="A830" s="503"/>
      <c r="B830" s="438"/>
      <c r="C830" s="438"/>
      <c r="D830" s="438"/>
      <c r="E830" s="438"/>
      <c r="F830" s="438"/>
      <c r="G830" s="438"/>
      <c r="H830" s="405"/>
      <c r="I830" s="406"/>
      <c r="J830" s="439"/>
      <c r="K830" s="439"/>
      <c r="L830" s="440"/>
      <c r="M830" s="440"/>
      <c r="N830" s="440"/>
      <c r="O830" s="440"/>
      <c r="P830" s="440"/>
      <c r="Q830" s="440"/>
      <c r="R830" s="440"/>
      <c r="S830" s="440"/>
    </row>
    <row r="831" spans="1:19" s="408" customFormat="1">
      <c r="A831" s="503"/>
      <c r="B831" s="438"/>
      <c r="C831" s="438"/>
      <c r="D831" s="438"/>
      <c r="E831" s="438"/>
      <c r="F831" s="438"/>
      <c r="G831" s="438"/>
      <c r="H831" s="405"/>
      <c r="I831" s="406"/>
      <c r="J831" s="439"/>
      <c r="K831" s="439"/>
      <c r="L831" s="440"/>
      <c r="M831" s="440"/>
      <c r="N831" s="440"/>
      <c r="O831" s="440"/>
      <c r="P831" s="440"/>
      <c r="Q831" s="440"/>
      <c r="R831" s="440"/>
      <c r="S831" s="440"/>
    </row>
    <row r="832" spans="1:19" s="408" customFormat="1">
      <c r="A832" s="503"/>
      <c r="B832" s="438"/>
      <c r="C832" s="438"/>
      <c r="D832" s="438"/>
      <c r="E832" s="438"/>
      <c r="F832" s="438"/>
      <c r="G832" s="438"/>
      <c r="H832" s="405"/>
      <c r="I832" s="406"/>
      <c r="J832" s="439"/>
      <c r="K832" s="439"/>
      <c r="L832" s="440"/>
      <c r="M832" s="440"/>
      <c r="N832" s="440"/>
      <c r="O832" s="440"/>
      <c r="P832" s="440"/>
      <c r="Q832" s="440"/>
      <c r="R832" s="440"/>
      <c r="S832" s="440"/>
    </row>
    <row r="833" spans="1:19" s="408" customFormat="1">
      <c r="A833" s="503"/>
      <c r="B833" s="438"/>
      <c r="C833" s="438"/>
      <c r="D833" s="438"/>
      <c r="E833" s="438"/>
      <c r="F833" s="438"/>
      <c r="G833" s="438"/>
      <c r="H833" s="405"/>
      <c r="I833" s="406"/>
      <c r="J833" s="439"/>
      <c r="K833" s="439"/>
      <c r="L833" s="440"/>
      <c r="M833" s="440"/>
      <c r="N833" s="440"/>
      <c r="O833" s="440"/>
      <c r="P833" s="440"/>
      <c r="Q833" s="440"/>
      <c r="R833" s="440"/>
      <c r="S833" s="440"/>
    </row>
    <row r="834" spans="1:19" s="408" customFormat="1">
      <c r="A834" s="503"/>
      <c r="B834" s="438"/>
      <c r="C834" s="438"/>
      <c r="D834" s="438"/>
      <c r="E834" s="438"/>
      <c r="F834" s="438"/>
      <c r="G834" s="438"/>
      <c r="H834" s="405"/>
      <c r="I834" s="406"/>
      <c r="J834" s="439"/>
      <c r="K834" s="439"/>
      <c r="L834" s="440"/>
      <c r="M834" s="440"/>
      <c r="N834" s="440"/>
      <c r="O834" s="440"/>
      <c r="P834" s="440"/>
      <c r="Q834" s="440"/>
      <c r="R834" s="440"/>
      <c r="S834" s="440"/>
    </row>
    <row r="835" spans="1:19" s="408" customFormat="1">
      <c r="A835" s="503"/>
      <c r="B835" s="438"/>
      <c r="C835" s="438"/>
      <c r="D835" s="438"/>
      <c r="E835" s="438"/>
      <c r="F835" s="438"/>
      <c r="G835" s="438"/>
      <c r="H835" s="405"/>
      <c r="I835" s="406"/>
      <c r="J835" s="439"/>
      <c r="K835" s="439"/>
      <c r="L835" s="440"/>
      <c r="M835" s="440"/>
      <c r="N835" s="440"/>
      <c r="O835" s="440"/>
      <c r="P835" s="440"/>
      <c r="Q835" s="440"/>
      <c r="R835" s="440"/>
      <c r="S835" s="440"/>
    </row>
    <row r="836" spans="1:19" s="408" customFormat="1">
      <c r="A836" s="503"/>
      <c r="B836" s="438"/>
      <c r="C836" s="438"/>
      <c r="D836" s="438"/>
      <c r="E836" s="438"/>
      <c r="F836" s="438"/>
      <c r="G836" s="438"/>
      <c r="H836" s="405"/>
      <c r="I836" s="406"/>
      <c r="J836" s="439"/>
      <c r="K836" s="439"/>
      <c r="L836" s="440"/>
      <c r="M836" s="440"/>
      <c r="N836" s="440"/>
      <c r="O836" s="440"/>
      <c r="P836" s="440"/>
      <c r="Q836" s="440"/>
      <c r="R836" s="440"/>
      <c r="S836" s="440"/>
    </row>
    <row r="837" spans="1:19" s="408" customFormat="1">
      <c r="A837" s="503"/>
      <c r="B837" s="438"/>
      <c r="C837" s="438"/>
      <c r="D837" s="438"/>
      <c r="E837" s="438"/>
      <c r="F837" s="438"/>
      <c r="G837" s="438"/>
      <c r="H837" s="405"/>
      <c r="I837" s="406"/>
      <c r="J837" s="439"/>
      <c r="K837" s="439"/>
      <c r="L837" s="440"/>
      <c r="M837" s="440"/>
      <c r="N837" s="440"/>
      <c r="O837" s="440"/>
      <c r="P837" s="440"/>
      <c r="Q837" s="440"/>
      <c r="R837" s="440"/>
      <c r="S837" s="440"/>
    </row>
    <row r="838" spans="1:19" s="408" customFormat="1">
      <c r="A838" s="503"/>
      <c r="B838" s="438"/>
      <c r="C838" s="438"/>
      <c r="D838" s="438"/>
      <c r="E838" s="438"/>
      <c r="F838" s="438"/>
      <c r="G838" s="438"/>
      <c r="H838" s="405"/>
      <c r="I838" s="406"/>
      <c r="J838" s="439"/>
      <c r="K838" s="439"/>
      <c r="L838" s="440"/>
      <c r="M838" s="440"/>
      <c r="N838" s="440"/>
      <c r="O838" s="440"/>
      <c r="P838" s="440"/>
      <c r="Q838" s="440"/>
      <c r="R838" s="440"/>
      <c r="S838" s="440"/>
    </row>
    <row r="839" spans="1:19" s="408" customFormat="1">
      <c r="A839" s="503"/>
      <c r="B839" s="438"/>
      <c r="C839" s="438"/>
      <c r="D839" s="438"/>
      <c r="E839" s="438"/>
      <c r="F839" s="438"/>
      <c r="G839" s="438"/>
      <c r="H839" s="405"/>
      <c r="I839" s="406"/>
      <c r="J839" s="439"/>
      <c r="K839" s="439"/>
      <c r="L839" s="440"/>
      <c r="M839" s="440"/>
      <c r="N839" s="440"/>
      <c r="O839" s="440"/>
      <c r="P839" s="440"/>
      <c r="Q839" s="440"/>
      <c r="R839" s="440"/>
      <c r="S839" s="440"/>
    </row>
    <row r="840" spans="1:19" s="408" customFormat="1">
      <c r="A840" s="503"/>
      <c r="B840" s="438"/>
      <c r="C840" s="438"/>
      <c r="D840" s="438"/>
      <c r="E840" s="438"/>
      <c r="F840" s="438"/>
      <c r="G840" s="438"/>
      <c r="H840" s="405"/>
      <c r="I840" s="406"/>
      <c r="J840" s="439"/>
      <c r="K840" s="439"/>
      <c r="L840" s="440"/>
      <c r="M840" s="440"/>
      <c r="N840" s="440"/>
      <c r="O840" s="440"/>
      <c r="P840" s="440"/>
      <c r="Q840" s="440"/>
      <c r="R840" s="440"/>
      <c r="S840" s="440"/>
    </row>
    <row r="841" spans="1:19" s="408" customFormat="1">
      <c r="A841" s="503"/>
      <c r="B841" s="438"/>
      <c r="C841" s="438"/>
      <c r="D841" s="438"/>
      <c r="E841" s="438"/>
      <c r="F841" s="438"/>
      <c r="G841" s="438"/>
      <c r="H841" s="405"/>
      <c r="I841" s="406"/>
      <c r="J841" s="439"/>
      <c r="K841" s="439"/>
      <c r="L841" s="440"/>
      <c r="M841" s="440"/>
      <c r="N841" s="440"/>
      <c r="O841" s="440"/>
      <c r="P841" s="440"/>
      <c r="Q841" s="440"/>
      <c r="R841" s="440"/>
      <c r="S841" s="440"/>
    </row>
    <row r="842" spans="1:19" s="408" customFormat="1">
      <c r="A842" s="503"/>
      <c r="B842" s="438"/>
      <c r="C842" s="438"/>
      <c r="D842" s="438"/>
      <c r="E842" s="438"/>
      <c r="F842" s="438"/>
      <c r="G842" s="438"/>
      <c r="H842" s="405"/>
      <c r="I842" s="406"/>
      <c r="J842" s="439"/>
      <c r="K842" s="439"/>
      <c r="L842" s="440"/>
      <c r="M842" s="440"/>
      <c r="N842" s="440"/>
      <c r="O842" s="440"/>
      <c r="P842" s="440"/>
      <c r="Q842" s="440"/>
      <c r="R842" s="440"/>
      <c r="S842" s="440"/>
    </row>
    <row r="843" spans="1:19" s="408" customFormat="1">
      <c r="A843" s="503"/>
      <c r="B843" s="438"/>
      <c r="C843" s="438"/>
      <c r="D843" s="438"/>
      <c r="E843" s="438"/>
      <c r="F843" s="438"/>
      <c r="G843" s="438"/>
      <c r="H843" s="405"/>
      <c r="I843" s="406"/>
      <c r="J843" s="439"/>
      <c r="K843" s="439"/>
      <c r="L843" s="440"/>
      <c r="M843" s="440"/>
      <c r="N843" s="440"/>
      <c r="O843" s="440"/>
      <c r="P843" s="440"/>
      <c r="Q843" s="440"/>
      <c r="R843" s="440"/>
      <c r="S843" s="440"/>
    </row>
    <row r="844" spans="1:19" s="408" customFormat="1">
      <c r="A844" s="503"/>
      <c r="B844" s="438"/>
      <c r="C844" s="438"/>
      <c r="D844" s="438"/>
      <c r="E844" s="438"/>
      <c r="F844" s="438"/>
      <c r="G844" s="438"/>
      <c r="H844" s="405"/>
      <c r="I844" s="406"/>
      <c r="J844" s="439"/>
      <c r="K844" s="439"/>
      <c r="L844" s="440"/>
      <c r="M844" s="440"/>
      <c r="N844" s="440"/>
      <c r="O844" s="440"/>
      <c r="P844" s="440"/>
      <c r="Q844" s="440"/>
      <c r="R844" s="440"/>
      <c r="S844" s="440"/>
    </row>
    <row r="845" spans="1:19" s="408" customFormat="1">
      <c r="A845" s="503"/>
      <c r="B845" s="438"/>
      <c r="C845" s="438"/>
      <c r="D845" s="438"/>
      <c r="E845" s="438"/>
      <c r="F845" s="438"/>
      <c r="G845" s="438"/>
      <c r="H845" s="405"/>
      <c r="I845" s="406"/>
      <c r="J845" s="439"/>
      <c r="K845" s="439"/>
      <c r="L845" s="440"/>
      <c r="M845" s="440"/>
      <c r="N845" s="440"/>
      <c r="O845" s="440"/>
      <c r="P845" s="440"/>
      <c r="Q845" s="440"/>
      <c r="R845" s="440"/>
      <c r="S845" s="440"/>
    </row>
    <row r="846" spans="1:19" s="408" customFormat="1">
      <c r="A846" s="503"/>
      <c r="B846" s="438"/>
      <c r="C846" s="438"/>
      <c r="D846" s="438"/>
      <c r="E846" s="438"/>
      <c r="F846" s="438"/>
      <c r="G846" s="438"/>
      <c r="H846" s="405"/>
      <c r="I846" s="406"/>
      <c r="J846" s="439"/>
      <c r="K846" s="439"/>
      <c r="L846" s="440"/>
      <c r="M846" s="440"/>
      <c r="N846" s="440"/>
      <c r="O846" s="440"/>
      <c r="P846" s="440"/>
      <c r="Q846" s="440"/>
      <c r="R846" s="440"/>
      <c r="S846" s="440"/>
    </row>
    <row r="847" spans="1:19" s="408" customFormat="1">
      <c r="A847" s="503"/>
      <c r="B847" s="438"/>
      <c r="C847" s="438"/>
      <c r="D847" s="438"/>
      <c r="E847" s="438"/>
      <c r="F847" s="438"/>
      <c r="G847" s="438"/>
      <c r="H847" s="405"/>
      <c r="I847" s="406"/>
      <c r="J847" s="439"/>
      <c r="K847" s="439"/>
      <c r="L847" s="440"/>
      <c r="M847" s="440"/>
      <c r="N847" s="440"/>
      <c r="O847" s="440"/>
      <c r="P847" s="440"/>
      <c r="Q847" s="440"/>
      <c r="R847" s="440"/>
      <c r="S847" s="440"/>
    </row>
    <row r="848" spans="1:19" s="408" customFormat="1">
      <c r="A848" s="503"/>
      <c r="B848" s="438"/>
      <c r="C848" s="438"/>
      <c r="D848" s="438"/>
      <c r="E848" s="438"/>
      <c r="F848" s="438"/>
      <c r="G848" s="438"/>
      <c r="H848" s="405"/>
      <c r="I848" s="406"/>
      <c r="J848" s="439"/>
      <c r="K848" s="439"/>
      <c r="L848" s="440"/>
      <c r="M848" s="440"/>
      <c r="N848" s="440"/>
      <c r="O848" s="440"/>
      <c r="P848" s="440"/>
      <c r="Q848" s="440"/>
      <c r="R848" s="440"/>
      <c r="S848" s="440"/>
    </row>
    <row r="849" spans="1:19" s="408" customFormat="1">
      <c r="A849" s="503"/>
      <c r="B849" s="438"/>
      <c r="C849" s="438"/>
      <c r="D849" s="438"/>
      <c r="E849" s="438"/>
      <c r="F849" s="438"/>
      <c r="G849" s="438"/>
      <c r="H849" s="405"/>
      <c r="I849" s="406"/>
      <c r="J849" s="439"/>
      <c r="K849" s="439"/>
      <c r="L849" s="440"/>
      <c r="M849" s="440"/>
      <c r="N849" s="440"/>
      <c r="O849" s="440"/>
      <c r="P849" s="440"/>
      <c r="Q849" s="440"/>
      <c r="R849" s="440"/>
      <c r="S849" s="440"/>
    </row>
    <row r="850" spans="1:19" s="408" customFormat="1">
      <c r="A850" s="503"/>
      <c r="B850" s="438"/>
      <c r="C850" s="438"/>
      <c r="D850" s="438"/>
      <c r="E850" s="438"/>
      <c r="F850" s="438"/>
      <c r="G850" s="438"/>
      <c r="H850" s="405"/>
      <c r="I850" s="406"/>
      <c r="J850" s="439"/>
      <c r="K850" s="439"/>
      <c r="L850" s="440"/>
      <c r="M850" s="440"/>
      <c r="N850" s="440"/>
      <c r="O850" s="440"/>
      <c r="P850" s="440"/>
      <c r="Q850" s="440"/>
      <c r="R850" s="440"/>
      <c r="S850" s="440"/>
    </row>
    <row r="851" spans="1:19" s="408" customFormat="1">
      <c r="A851" s="503"/>
      <c r="B851" s="438"/>
      <c r="C851" s="438"/>
      <c r="D851" s="438"/>
      <c r="E851" s="438"/>
      <c r="F851" s="438"/>
      <c r="G851" s="438"/>
      <c r="H851" s="405"/>
      <c r="I851" s="406"/>
      <c r="J851" s="439"/>
      <c r="K851" s="439"/>
      <c r="L851" s="440"/>
      <c r="M851" s="440"/>
      <c r="N851" s="440"/>
      <c r="O851" s="440"/>
      <c r="P851" s="440"/>
      <c r="Q851" s="440"/>
      <c r="R851" s="440"/>
      <c r="S851" s="440"/>
    </row>
    <row r="852" spans="1:19" s="408" customFormat="1">
      <c r="A852" s="503"/>
      <c r="B852" s="438"/>
      <c r="C852" s="438"/>
      <c r="D852" s="438"/>
      <c r="E852" s="438"/>
      <c r="F852" s="438"/>
      <c r="G852" s="438"/>
      <c r="H852" s="405"/>
      <c r="I852" s="406"/>
      <c r="J852" s="439"/>
      <c r="K852" s="439"/>
      <c r="L852" s="440"/>
      <c r="M852" s="440"/>
      <c r="N852" s="440"/>
      <c r="O852" s="440"/>
      <c r="P852" s="440"/>
      <c r="Q852" s="440"/>
      <c r="R852" s="440"/>
      <c r="S852" s="440"/>
    </row>
    <row r="853" spans="1:19" s="408" customFormat="1">
      <c r="A853" s="503"/>
      <c r="B853" s="438"/>
      <c r="C853" s="438"/>
      <c r="D853" s="438"/>
      <c r="E853" s="438"/>
      <c r="F853" s="438"/>
      <c r="G853" s="438"/>
      <c r="H853" s="405"/>
      <c r="I853" s="406"/>
      <c r="J853" s="439"/>
      <c r="K853" s="439"/>
      <c r="L853" s="440"/>
      <c r="M853" s="440"/>
      <c r="N853" s="440"/>
      <c r="O853" s="440"/>
      <c r="P853" s="440"/>
      <c r="Q853" s="440"/>
      <c r="R853" s="440"/>
      <c r="S853" s="440"/>
    </row>
    <row r="854" spans="1:19" s="408" customFormat="1">
      <c r="A854" s="503"/>
      <c r="B854" s="438"/>
      <c r="C854" s="438"/>
      <c r="D854" s="438"/>
      <c r="E854" s="438"/>
      <c r="F854" s="438"/>
      <c r="G854" s="438"/>
      <c r="H854" s="405"/>
      <c r="I854" s="406"/>
      <c r="J854" s="439"/>
      <c r="K854" s="439"/>
      <c r="L854" s="440"/>
      <c r="M854" s="440"/>
      <c r="N854" s="440"/>
      <c r="O854" s="440"/>
      <c r="P854" s="440"/>
      <c r="Q854" s="440"/>
      <c r="R854" s="440"/>
      <c r="S854" s="440"/>
    </row>
    <row r="855" spans="1:19" s="408" customFormat="1">
      <c r="A855" s="503"/>
      <c r="B855" s="438"/>
      <c r="C855" s="438"/>
      <c r="D855" s="438"/>
      <c r="E855" s="438"/>
      <c r="F855" s="438"/>
      <c r="G855" s="438"/>
      <c r="H855" s="405"/>
      <c r="I855" s="406"/>
      <c r="J855" s="439"/>
      <c r="K855" s="439"/>
      <c r="L855" s="440"/>
      <c r="M855" s="440"/>
      <c r="N855" s="440"/>
      <c r="O855" s="440"/>
      <c r="P855" s="440"/>
      <c r="Q855" s="440"/>
      <c r="R855" s="440"/>
      <c r="S855" s="440"/>
    </row>
    <row r="856" spans="1:19" s="408" customFormat="1">
      <c r="A856" s="503"/>
      <c r="B856" s="438"/>
      <c r="C856" s="438"/>
      <c r="D856" s="438"/>
      <c r="E856" s="438"/>
      <c r="F856" s="438"/>
      <c r="G856" s="438"/>
      <c r="H856" s="405"/>
      <c r="I856" s="406"/>
      <c r="J856" s="439"/>
      <c r="K856" s="439"/>
      <c r="L856" s="440"/>
      <c r="M856" s="440"/>
      <c r="N856" s="440"/>
      <c r="O856" s="440"/>
      <c r="P856" s="440"/>
      <c r="Q856" s="440"/>
      <c r="R856" s="440"/>
      <c r="S856" s="440"/>
    </row>
    <row r="857" spans="1:19" s="408" customFormat="1">
      <c r="A857" s="503"/>
      <c r="B857" s="438"/>
      <c r="C857" s="438"/>
      <c r="D857" s="438"/>
      <c r="E857" s="438"/>
      <c r="F857" s="438"/>
      <c r="G857" s="438"/>
      <c r="H857" s="405"/>
      <c r="I857" s="406"/>
      <c r="J857" s="439"/>
      <c r="K857" s="439"/>
      <c r="L857" s="440"/>
      <c r="M857" s="440"/>
      <c r="N857" s="440"/>
      <c r="O857" s="440"/>
      <c r="P857" s="440"/>
      <c r="Q857" s="440"/>
      <c r="R857" s="440"/>
      <c r="S857" s="440"/>
    </row>
    <row r="858" spans="1:19" s="408" customFormat="1">
      <c r="A858" s="503"/>
      <c r="B858" s="438"/>
      <c r="C858" s="438"/>
      <c r="D858" s="438"/>
      <c r="E858" s="438"/>
      <c r="F858" s="438"/>
      <c r="G858" s="438"/>
      <c r="H858" s="405"/>
      <c r="I858" s="406"/>
      <c r="J858" s="439"/>
      <c r="K858" s="439"/>
      <c r="L858" s="440"/>
      <c r="M858" s="440"/>
      <c r="N858" s="440"/>
      <c r="O858" s="440"/>
      <c r="P858" s="440"/>
      <c r="Q858" s="440"/>
      <c r="R858" s="440"/>
      <c r="S858" s="440"/>
    </row>
    <row r="859" spans="1:19" s="408" customFormat="1">
      <c r="A859" s="503"/>
      <c r="B859" s="438"/>
      <c r="C859" s="438"/>
      <c r="D859" s="438"/>
      <c r="E859" s="438"/>
      <c r="F859" s="438"/>
      <c r="G859" s="438"/>
      <c r="H859" s="405"/>
      <c r="I859" s="406"/>
      <c r="J859" s="439"/>
      <c r="K859" s="439"/>
      <c r="L859" s="440"/>
      <c r="M859" s="440"/>
      <c r="N859" s="440"/>
      <c r="O859" s="440"/>
      <c r="P859" s="440"/>
      <c r="Q859" s="440"/>
      <c r="R859" s="440"/>
      <c r="S859" s="440"/>
    </row>
    <row r="860" spans="1:19" s="408" customFormat="1">
      <c r="A860" s="503"/>
      <c r="B860" s="438"/>
      <c r="C860" s="438"/>
      <c r="D860" s="438"/>
      <c r="E860" s="438"/>
      <c r="F860" s="438"/>
      <c r="G860" s="438"/>
      <c r="H860" s="405"/>
      <c r="I860" s="406"/>
      <c r="J860" s="439"/>
      <c r="K860" s="439"/>
      <c r="L860" s="440"/>
      <c r="M860" s="440"/>
      <c r="N860" s="440"/>
      <c r="O860" s="440"/>
      <c r="P860" s="440"/>
      <c r="Q860" s="440"/>
      <c r="R860" s="440"/>
      <c r="S860" s="440"/>
    </row>
    <row r="861" spans="1:19" s="408" customFormat="1">
      <c r="A861" s="503"/>
      <c r="B861" s="438"/>
      <c r="C861" s="438"/>
      <c r="D861" s="438"/>
      <c r="E861" s="438"/>
      <c r="F861" s="438"/>
      <c r="G861" s="438"/>
      <c r="H861" s="405"/>
      <c r="I861" s="406"/>
      <c r="J861" s="439"/>
      <c r="K861" s="439"/>
      <c r="L861" s="440"/>
      <c r="M861" s="440"/>
      <c r="N861" s="440"/>
      <c r="O861" s="440"/>
      <c r="P861" s="440"/>
      <c r="Q861" s="440"/>
      <c r="R861" s="440"/>
      <c r="S861" s="440"/>
    </row>
    <row r="862" spans="1:19" s="408" customFormat="1">
      <c r="A862" s="503"/>
      <c r="B862" s="438"/>
      <c r="C862" s="438"/>
      <c r="D862" s="438"/>
      <c r="E862" s="438"/>
      <c r="F862" s="438"/>
      <c r="G862" s="438"/>
      <c r="H862" s="405"/>
      <c r="I862" s="406"/>
      <c r="J862" s="439"/>
      <c r="K862" s="439"/>
      <c r="L862" s="440"/>
      <c r="M862" s="440"/>
      <c r="N862" s="440"/>
      <c r="O862" s="440"/>
      <c r="P862" s="440"/>
      <c r="Q862" s="440"/>
      <c r="R862" s="440"/>
      <c r="S862" s="440"/>
    </row>
    <row r="863" spans="1:19" s="408" customFormat="1">
      <c r="A863" s="503"/>
      <c r="B863" s="438"/>
      <c r="C863" s="438"/>
      <c r="D863" s="438"/>
      <c r="E863" s="438"/>
      <c r="F863" s="438"/>
      <c r="G863" s="438"/>
      <c r="H863" s="405"/>
      <c r="I863" s="406"/>
      <c r="J863" s="439"/>
      <c r="K863" s="439"/>
      <c r="L863" s="440"/>
      <c r="M863" s="440"/>
      <c r="N863" s="440"/>
      <c r="O863" s="440"/>
      <c r="P863" s="440"/>
      <c r="Q863" s="440"/>
      <c r="R863" s="440"/>
      <c r="S863" s="440"/>
    </row>
    <row r="864" spans="1:19" s="408" customFormat="1">
      <c r="A864" s="503"/>
      <c r="B864" s="438"/>
      <c r="C864" s="438"/>
      <c r="D864" s="438"/>
      <c r="E864" s="438"/>
      <c r="F864" s="438"/>
      <c r="G864" s="438"/>
      <c r="H864" s="405"/>
      <c r="I864" s="406"/>
      <c r="J864" s="439"/>
      <c r="K864" s="439"/>
      <c r="L864" s="440"/>
      <c r="M864" s="440"/>
      <c r="N864" s="440"/>
      <c r="O864" s="440"/>
      <c r="P864" s="440"/>
      <c r="Q864" s="440"/>
      <c r="R864" s="440"/>
      <c r="S864" s="440"/>
    </row>
    <row r="865" spans="1:19" s="408" customFormat="1">
      <c r="A865" s="503"/>
      <c r="B865" s="438"/>
      <c r="C865" s="438"/>
      <c r="D865" s="438"/>
      <c r="E865" s="438"/>
      <c r="F865" s="438"/>
      <c r="G865" s="438"/>
      <c r="H865" s="405"/>
      <c r="I865" s="406"/>
      <c r="J865" s="439"/>
      <c r="K865" s="439"/>
      <c r="L865" s="440"/>
      <c r="M865" s="440"/>
      <c r="N865" s="440"/>
      <c r="O865" s="440"/>
      <c r="P865" s="440"/>
      <c r="Q865" s="440"/>
      <c r="R865" s="440"/>
      <c r="S865" s="440"/>
    </row>
    <row r="866" spans="1:19" s="408" customFormat="1">
      <c r="A866" s="503"/>
      <c r="B866" s="438"/>
      <c r="C866" s="438"/>
      <c r="D866" s="438"/>
      <c r="E866" s="438"/>
      <c r="F866" s="438"/>
      <c r="G866" s="438"/>
      <c r="H866" s="405"/>
      <c r="I866" s="406"/>
      <c r="J866" s="439"/>
      <c r="K866" s="439"/>
      <c r="L866" s="440"/>
      <c r="M866" s="440"/>
      <c r="N866" s="440"/>
      <c r="O866" s="440"/>
      <c r="P866" s="440"/>
      <c r="Q866" s="440"/>
      <c r="R866" s="440"/>
      <c r="S866" s="440"/>
    </row>
    <row r="867" spans="1:19" s="408" customFormat="1">
      <c r="A867" s="503"/>
      <c r="B867" s="438"/>
      <c r="C867" s="438"/>
      <c r="D867" s="438"/>
      <c r="E867" s="438"/>
      <c r="F867" s="438"/>
      <c r="G867" s="438"/>
      <c r="H867" s="405"/>
      <c r="I867" s="406"/>
      <c r="J867" s="439"/>
      <c r="K867" s="439"/>
      <c r="L867" s="440"/>
      <c r="M867" s="440"/>
      <c r="N867" s="440"/>
      <c r="O867" s="440"/>
      <c r="P867" s="440"/>
      <c r="Q867" s="440"/>
      <c r="R867" s="440"/>
      <c r="S867" s="440"/>
    </row>
    <row r="868" spans="1:19" s="408" customFormat="1">
      <c r="A868" s="503"/>
      <c r="B868" s="438"/>
      <c r="C868" s="438"/>
      <c r="D868" s="438"/>
      <c r="E868" s="438"/>
      <c r="F868" s="438"/>
      <c r="G868" s="438"/>
      <c r="H868" s="405"/>
      <c r="I868" s="406"/>
      <c r="J868" s="439"/>
      <c r="K868" s="439"/>
      <c r="L868" s="440"/>
      <c r="M868" s="440"/>
      <c r="N868" s="440"/>
      <c r="O868" s="440"/>
      <c r="P868" s="440"/>
      <c r="Q868" s="440"/>
      <c r="R868" s="440"/>
      <c r="S868" s="440"/>
    </row>
    <row r="869" spans="1:19" s="408" customFormat="1">
      <c r="A869" s="503"/>
      <c r="B869" s="438"/>
      <c r="C869" s="438"/>
      <c r="D869" s="438"/>
      <c r="E869" s="438"/>
      <c r="F869" s="438"/>
      <c r="G869" s="438"/>
      <c r="H869" s="405"/>
      <c r="I869" s="406"/>
      <c r="J869" s="439"/>
      <c r="K869" s="439"/>
      <c r="L869" s="440"/>
      <c r="M869" s="440"/>
      <c r="N869" s="440"/>
      <c r="O869" s="440"/>
      <c r="P869" s="440"/>
      <c r="Q869" s="440"/>
      <c r="R869" s="440"/>
      <c r="S869" s="440"/>
    </row>
    <row r="870" spans="1:19" s="408" customFormat="1">
      <c r="A870" s="503"/>
      <c r="B870" s="438"/>
      <c r="C870" s="438"/>
      <c r="D870" s="438"/>
      <c r="E870" s="438"/>
      <c r="F870" s="438"/>
      <c r="G870" s="438"/>
      <c r="H870" s="405"/>
      <c r="I870" s="406"/>
      <c r="J870" s="439"/>
      <c r="K870" s="439"/>
      <c r="L870" s="440"/>
      <c r="M870" s="440"/>
      <c r="N870" s="440"/>
      <c r="O870" s="440"/>
      <c r="P870" s="440"/>
      <c r="Q870" s="440"/>
      <c r="R870" s="440"/>
      <c r="S870" s="440"/>
    </row>
    <row r="871" spans="1:19" s="408" customFormat="1">
      <c r="A871" s="503"/>
      <c r="B871" s="438"/>
      <c r="C871" s="438"/>
      <c r="D871" s="438"/>
      <c r="E871" s="438"/>
      <c r="F871" s="438"/>
      <c r="G871" s="438"/>
      <c r="H871" s="405"/>
      <c r="I871" s="406"/>
      <c r="J871" s="439"/>
      <c r="K871" s="439"/>
      <c r="L871" s="440"/>
      <c r="M871" s="440"/>
      <c r="N871" s="440"/>
      <c r="O871" s="440"/>
      <c r="P871" s="440"/>
      <c r="Q871" s="440"/>
      <c r="R871" s="440"/>
      <c r="S871" s="440"/>
    </row>
    <row r="872" spans="1:19" s="408" customFormat="1">
      <c r="A872" s="503"/>
      <c r="B872" s="438"/>
      <c r="C872" s="438"/>
      <c r="D872" s="438"/>
      <c r="E872" s="438"/>
      <c r="F872" s="438"/>
      <c r="G872" s="438"/>
      <c r="H872" s="405"/>
      <c r="I872" s="406"/>
      <c r="J872" s="439"/>
      <c r="K872" s="439"/>
      <c r="L872" s="440"/>
      <c r="M872" s="440"/>
      <c r="N872" s="440"/>
      <c r="O872" s="440"/>
      <c r="P872" s="440"/>
      <c r="Q872" s="440"/>
      <c r="R872" s="440"/>
      <c r="S872" s="440"/>
    </row>
    <row r="873" spans="1:19" s="408" customFormat="1">
      <c r="A873" s="503"/>
      <c r="B873" s="438"/>
      <c r="C873" s="438"/>
      <c r="D873" s="438"/>
      <c r="E873" s="438"/>
      <c r="F873" s="438"/>
      <c r="G873" s="438"/>
      <c r="H873" s="405"/>
      <c r="I873" s="406"/>
      <c r="J873" s="439"/>
      <c r="K873" s="439"/>
      <c r="L873" s="440"/>
      <c r="M873" s="440"/>
      <c r="N873" s="440"/>
      <c r="O873" s="440"/>
      <c r="P873" s="440"/>
      <c r="Q873" s="440"/>
      <c r="R873" s="440"/>
      <c r="S873" s="440"/>
    </row>
    <row r="874" spans="1:19" s="408" customFormat="1">
      <c r="A874" s="503"/>
      <c r="B874" s="438"/>
      <c r="C874" s="438"/>
      <c r="D874" s="438"/>
      <c r="E874" s="438"/>
      <c r="F874" s="438"/>
      <c r="G874" s="438"/>
      <c r="H874" s="405"/>
      <c r="I874" s="406"/>
      <c r="J874" s="439"/>
      <c r="K874" s="439"/>
      <c r="L874" s="440"/>
      <c r="M874" s="440"/>
      <c r="N874" s="440"/>
      <c r="O874" s="440"/>
      <c r="P874" s="440"/>
      <c r="Q874" s="440"/>
      <c r="R874" s="440"/>
      <c r="S874" s="440"/>
    </row>
    <row r="875" spans="1:19" s="408" customFormat="1">
      <c r="A875" s="503"/>
      <c r="B875" s="438"/>
      <c r="C875" s="438"/>
      <c r="D875" s="438"/>
      <c r="E875" s="438"/>
      <c r="F875" s="438"/>
      <c r="G875" s="438"/>
      <c r="H875" s="405"/>
      <c r="I875" s="406"/>
      <c r="J875" s="439"/>
      <c r="K875" s="439"/>
      <c r="L875" s="440"/>
      <c r="M875" s="440"/>
      <c r="N875" s="440"/>
      <c r="O875" s="440"/>
      <c r="P875" s="440"/>
      <c r="Q875" s="440"/>
      <c r="R875" s="440"/>
      <c r="S875" s="440"/>
    </row>
    <row r="876" spans="1:19" s="408" customFormat="1">
      <c r="A876" s="503"/>
      <c r="B876" s="438"/>
      <c r="C876" s="438"/>
      <c r="D876" s="438"/>
      <c r="E876" s="438"/>
      <c r="F876" s="438"/>
      <c r="G876" s="438"/>
      <c r="H876" s="405"/>
      <c r="I876" s="406"/>
      <c r="J876" s="439"/>
      <c r="K876" s="439"/>
      <c r="L876" s="440"/>
      <c r="M876" s="440"/>
      <c r="N876" s="440"/>
      <c r="O876" s="440"/>
      <c r="P876" s="440"/>
      <c r="Q876" s="440"/>
      <c r="R876" s="440"/>
      <c r="S876" s="440"/>
    </row>
    <row r="877" spans="1:19" s="408" customFormat="1">
      <c r="A877" s="503"/>
      <c r="B877" s="438"/>
      <c r="C877" s="438"/>
      <c r="D877" s="438"/>
      <c r="E877" s="438"/>
      <c r="F877" s="438"/>
      <c r="G877" s="438"/>
      <c r="H877" s="405"/>
      <c r="I877" s="406"/>
      <c r="J877" s="439"/>
      <c r="K877" s="439"/>
      <c r="L877" s="440"/>
      <c r="M877" s="440"/>
      <c r="N877" s="440"/>
      <c r="O877" s="440"/>
      <c r="P877" s="440"/>
      <c r="Q877" s="440"/>
      <c r="R877" s="440"/>
      <c r="S877" s="440"/>
    </row>
    <row r="878" spans="1:19" s="408" customFormat="1">
      <c r="A878" s="503"/>
      <c r="B878" s="438"/>
      <c r="C878" s="438"/>
      <c r="D878" s="438"/>
      <c r="E878" s="438"/>
      <c r="F878" s="438"/>
      <c r="G878" s="438"/>
      <c r="H878" s="405"/>
      <c r="I878" s="406"/>
      <c r="J878" s="439"/>
      <c r="K878" s="439"/>
      <c r="L878" s="440"/>
      <c r="M878" s="440"/>
      <c r="N878" s="440"/>
      <c r="O878" s="440"/>
      <c r="P878" s="440"/>
      <c r="Q878" s="440"/>
      <c r="R878" s="440"/>
      <c r="S878" s="440"/>
    </row>
    <row r="879" spans="1:19" s="408" customFormat="1">
      <c r="A879" s="503"/>
      <c r="B879" s="438"/>
      <c r="C879" s="438"/>
      <c r="D879" s="438"/>
      <c r="E879" s="438"/>
      <c r="F879" s="438"/>
      <c r="G879" s="438"/>
      <c r="H879" s="405"/>
      <c r="I879" s="406"/>
      <c r="J879" s="439"/>
      <c r="K879" s="439"/>
      <c r="L879" s="440"/>
      <c r="M879" s="440"/>
      <c r="N879" s="440"/>
      <c r="O879" s="440"/>
      <c r="P879" s="440"/>
      <c r="Q879" s="440"/>
      <c r="R879" s="440"/>
      <c r="S879" s="440"/>
    </row>
    <row r="880" spans="1:19" s="408" customFormat="1">
      <c r="A880" s="503"/>
      <c r="B880" s="438"/>
      <c r="C880" s="438"/>
      <c r="D880" s="438"/>
      <c r="E880" s="438"/>
      <c r="F880" s="438"/>
      <c r="G880" s="438"/>
      <c r="H880" s="405"/>
      <c r="I880" s="406"/>
      <c r="J880" s="439"/>
      <c r="K880" s="439"/>
      <c r="L880" s="440"/>
      <c r="M880" s="440"/>
      <c r="N880" s="440"/>
      <c r="O880" s="440"/>
      <c r="P880" s="440"/>
      <c r="Q880" s="440"/>
      <c r="R880" s="440"/>
      <c r="S880" s="440"/>
    </row>
    <row r="881" spans="1:19" s="408" customFormat="1">
      <c r="A881" s="503"/>
      <c r="B881" s="438"/>
      <c r="C881" s="438"/>
      <c r="D881" s="438"/>
      <c r="E881" s="438"/>
      <c r="F881" s="438"/>
      <c r="G881" s="438"/>
      <c r="H881" s="405"/>
      <c r="I881" s="406"/>
      <c r="J881" s="439"/>
      <c r="K881" s="439"/>
      <c r="L881" s="440"/>
      <c r="M881" s="440"/>
      <c r="N881" s="440"/>
      <c r="O881" s="440"/>
      <c r="P881" s="440"/>
      <c r="Q881" s="440"/>
      <c r="R881" s="440"/>
      <c r="S881" s="440"/>
    </row>
    <row r="882" spans="1:19" s="408" customFormat="1">
      <c r="A882" s="503"/>
      <c r="B882" s="438"/>
      <c r="C882" s="438"/>
      <c r="D882" s="438"/>
      <c r="E882" s="438"/>
      <c r="F882" s="438"/>
      <c r="G882" s="438"/>
      <c r="H882" s="405"/>
      <c r="I882" s="406"/>
      <c r="J882" s="439"/>
      <c r="K882" s="439"/>
      <c r="L882" s="440"/>
      <c r="M882" s="440"/>
      <c r="N882" s="440"/>
      <c r="O882" s="440"/>
      <c r="P882" s="440"/>
      <c r="Q882" s="440"/>
      <c r="R882" s="440"/>
      <c r="S882" s="440"/>
    </row>
    <row r="883" spans="1:19" s="408" customFormat="1">
      <c r="A883" s="503"/>
      <c r="B883" s="438"/>
      <c r="C883" s="438"/>
      <c r="D883" s="438"/>
      <c r="E883" s="438"/>
      <c r="F883" s="438"/>
      <c r="G883" s="438"/>
      <c r="H883" s="405"/>
      <c r="I883" s="406"/>
      <c r="J883" s="439"/>
      <c r="K883" s="439"/>
      <c r="L883" s="440"/>
      <c r="M883" s="440"/>
      <c r="N883" s="440"/>
      <c r="O883" s="440"/>
      <c r="P883" s="440"/>
      <c r="Q883" s="440"/>
      <c r="R883" s="440"/>
      <c r="S883" s="440"/>
    </row>
    <row r="884" spans="1:19" s="408" customFormat="1">
      <c r="A884" s="503"/>
      <c r="B884" s="438"/>
      <c r="C884" s="438"/>
      <c r="D884" s="438"/>
      <c r="E884" s="438"/>
      <c r="F884" s="438"/>
      <c r="G884" s="438"/>
      <c r="H884" s="405"/>
      <c r="I884" s="406"/>
      <c r="J884" s="439"/>
      <c r="K884" s="439"/>
      <c r="L884" s="440"/>
      <c r="M884" s="440"/>
      <c r="N884" s="440"/>
      <c r="O884" s="440"/>
      <c r="P884" s="440"/>
      <c r="Q884" s="440"/>
      <c r="R884" s="440"/>
      <c r="S884" s="440"/>
    </row>
    <row r="885" spans="1:19" s="408" customFormat="1">
      <c r="A885" s="503"/>
      <c r="B885" s="438"/>
      <c r="C885" s="438"/>
      <c r="D885" s="438"/>
      <c r="E885" s="438"/>
      <c r="F885" s="438"/>
      <c r="G885" s="438"/>
      <c r="H885" s="405"/>
      <c r="I885" s="406"/>
      <c r="J885" s="439"/>
      <c r="K885" s="439"/>
      <c r="L885" s="440"/>
      <c r="M885" s="440"/>
      <c r="N885" s="440"/>
      <c r="O885" s="440"/>
      <c r="P885" s="440"/>
      <c r="Q885" s="440"/>
      <c r="R885" s="440"/>
      <c r="S885" s="440"/>
    </row>
    <row r="886" spans="1:19" s="408" customFormat="1">
      <c r="A886" s="503"/>
      <c r="B886" s="438"/>
      <c r="C886" s="438"/>
      <c r="D886" s="438"/>
      <c r="E886" s="438"/>
      <c r="F886" s="438"/>
      <c r="G886" s="438"/>
      <c r="H886" s="405"/>
      <c r="I886" s="406"/>
      <c r="J886" s="439"/>
      <c r="K886" s="439"/>
      <c r="L886" s="440"/>
      <c r="M886" s="440"/>
      <c r="N886" s="440"/>
      <c r="O886" s="440"/>
      <c r="P886" s="440"/>
      <c r="Q886" s="440"/>
      <c r="R886" s="440"/>
      <c r="S886" s="440"/>
    </row>
    <row r="887" spans="1:19" s="408" customFormat="1">
      <c r="A887" s="503"/>
      <c r="B887" s="438"/>
      <c r="C887" s="438"/>
      <c r="D887" s="438"/>
      <c r="E887" s="438"/>
      <c r="F887" s="438"/>
      <c r="G887" s="438"/>
      <c r="H887" s="405"/>
      <c r="I887" s="406"/>
      <c r="J887" s="439"/>
      <c r="K887" s="439"/>
      <c r="L887" s="440"/>
      <c r="M887" s="440"/>
      <c r="N887" s="440"/>
      <c r="O887" s="440"/>
      <c r="P887" s="440"/>
      <c r="Q887" s="440"/>
      <c r="R887" s="440"/>
      <c r="S887" s="440"/>
    </row>
    <row r="888" spans="1:19" s="408" customFormat="1">
      <c r="A888" s="503"/>
      <c r="B888" s="438"/>
      <c r="C888" s="438"/>
      <c r="D888" s="438"/>
      <c r="E888" s="438"/>
      <c r="F888" s="438"/>
      <c r="G888" s="438"/>
      <c r="H888" s="405"/>
      <c r="I888" s="406"/>
      <c r="J888" s="439"/>
      <c r="K888" s="439"/>
      <c r="L888" s="440"/>
      <c r="M888" s="440"/>
      <c r="N888" s="440"/>
      <c r="O888" s="440"/>
      <c r="P888" s="440"/>
      <c r="Q888" s="440"/>
      <c r="R888" s="440"/>
      <c r="S888" s="440"/>
    </row>
    <row r="889" spans="1:19" s="408" customFormat="1">
      <c r="A889" s="503"/>
      <c r="B889" s="438"/>
      <c r="C889" s="438"/>
      <c r="D889" s="438"/>
      <c r="E889" s="438"/>
      <c r="F889" s="438"/>
      <c r="G889" s="438"/>
      <c r="H889" s="405"/>
      <c r="I889" s="406"/>
      <c r="J889" s="439"/>
      <c r="K889" s="439"/>
      <c r="L889" s="440"/>
      <c r="M889" s="440"/>
      <c r="N889" s="440"/>
      <c r="O889" s="440"/>
      <c r="P889" s="440"/>
      <c r="Q889" s="440"/>
      <c r="R889" s="440"/>
      <c r="S889" s="440"/>
    </row>
    <row r="890" spans="1:19" s="408" customFormat="1">
      <c r="A890" s="503"/>
      <c r="B890" s="438"/>
      <c r="C890" s="438"/>
      <c r="D890" s="438"/>
      <c r="E890" s="438"/>
      <c r="F890" s="438"/>
      <c r="G890" s="438"/>
      <c r="H890" s="405"/>
      <c r="I890" s="406"/>
      <c r="J890" s="439"/>
      <c r="K890" s="439"/>
      <c r="L890" s="440"/>
      <c r="M890" s="440"/>
      <c r="N890" s="440"/>
      <c r="O890" s="440"/>
      <c r="P890" s="440"/>
      <c r="Q890" s="440"/>
      <c r="R890" s="440"/>
      <c r="S890" s="440"/>
    </row>
    <row r="891" spans="1:19" s="408" customFormat="1">
      <c r="A891" s="503"/>
      <c r="B891" s="438"/>
      <c r="C891" s="438"/>
      <c r="D891" s="438"/>
      <c r="E891" s="438"/>
      <c r="F891" s="438"/>
      <c r="G891" s="438"/>
      <c r="H891" s="405"/>
      <c r="I891" s="406"/>
      <c r="J891" s="439"/>
      <c r="K891" s="439"/>
      <c r="L891" s="440"/>
      <c r="M891" s="440"/>
      <c r="N891" s="440"/>
      <c r="O891" s="440"/>
      <c r="P891" s="440"/>
      <c r="Q891" s="440"/>
      <c r="R891" s="440"/>
      <c r="S891" s="440"/>
    </row>
    <row r="892" spans="1:19" s="408" customFormat="1">
      <c r="A892" s="503"/>
      <c r="B892" s="438"/>
      <c r="C892" s="438"/>
      <c r="D892" s="438"/>
      <c r="E892" s="438"/>
      <c r="F892" s="438"/>
      <c r="G892" s="438"/>
      <c r="H892" s="405"/>
      <c r="I892" s="406"/>
      <c r="J892" s="439"/>
      <c r="K892" s="439"/>
      <c r="L892" s="440"/>
      <c r="M892" s="440"/>
      <c r="N892" s="440"/>
      <c r="O892" s="440"/>
      <c r="P892" s="440"/>
      <c r="Q892" s="440"/>
      <c r="R892" s="440"/>
      <c r="S892" s="440"/>
    </row>
    <row r="893" spans="1:19" s="408" customFormat="1">
      <c r="A893" s="503"/>
      <c r="B893" s="438"/>
      <c r="C893" s="438"/>
      <c r="D893" s="438"/>
      <c r="E893" s="438"/>
      <c r="F893" s="438"/>
      <c r="G893" s="438"/>
      <c r="H893" s="405"/>
      <c r="I893" s="406"/>
      <c r="J893" s="439"/>
      <c r="K893" s="439"/>
      <c r="L893" s="440"/>
      <c r="M893" s="440"/>
      <c r="N893" s="440"/>
      <c r="O893" s="440"/>
      <c r="P893" s="440"/>
      <c r="Q893" s="440"/>
      <c r="R893" s="440"/>
      <c r="S893" s="440"/>
    </row>
    <row r="894" spans="1:19" s="408" customFormat="1">
      <c r="A894" s="503"/>
      <c r="B894" s="438"/>
      <c r="C894" s="438"/>
      <c r="D894" s="438"/>
      <c r="E894" s="438"/>
      <c r="F894" s="438"/>
      <c r="G894" s="438"/>
      <c r="H894" s="405"/>
      <c r="I894" s="406"/>
      <c r="J894" s="439"/>
      <c r="K894" s="439"/>
      <c r="L894" s="440"/>
      <c r="M894" s="440"/>
      <c r="N894" s="440"/>
      <c r="O894" s="440"/>
      <c r="P894" s="440"/>
      <c r="Q894" s="440"/>
      <c r="R894" s="440"/>
      <c r="S894" s="440"/>
    </row>
    <row r="895" spans="1:19" s="408" customFormat="1">
      <c r="A895" s="503"/>
      <c r="B895" s="438"/>
      <c r="C895" s="438"/>
      <c r="D895" s="438"/>
      <c r="E895" s="438"/>
      <c r="F895" s="438"/>
      <c r="G895" s="438"/>
      <c r="H895" s="405"/>
      <c r="I895" s="406"/>
      <c r="J895" s="439"/>
      <c r="K895" s="439"/>
      <c r="L895" s="440"/>
      <c r="M895" s="440"/>
      <c r="N895" s="440"/>
      <c r="O895" s="440"/>
      <c r="P895" s="440"/>
      <c r="Q895" s="440"/>
      <c r="R895" s="440"/>
      <c r="S895" s="440"/>
    </row>
    <row r="896" spans="1:19" s="408" customFormat="1">
      <c r="A896" s="503"/>
      <c r="B896" s="438"/>
      <c r="C896" s="438"/>
      <c r="D896" s="438"/>
      <c r="E896" s="438"/>
      <c r="F896" s="438"/>
      <c r="G896" s="438"/>
      <c r="H896" s="405"/>
      <c r="I896" s="406"/>
      <c r="J896" s="439"/>
      <c r="K896" s="439"/>
      <c r="L896" s="440"/>
      <c r="M896" s="440"/>
      <c r="N896" s="440"/>
      <c r="O896" s="440"/>
      <c r="P896" s="440"/>
      <c r="Q896" s="440"/>
      <c r="R896" s="440"/>
      <c r="S896" s="440"/>
    </row>
    <row r="897" spans="1:19" s="408" customFormat="1">
      <c r="A897" s="503"/>
      <c r="B897" s="438"/>
      <c r="C897" s="438"/>
      <c r="D897" s="438"/>
      <c r="E897" s="438"/>
      <c r="F897" s="438"/>
      <c r="G897" s="438"/>
      <c r="H897" s="405"/>
      <c r="I897" s="406"/>
      <c r="J897" s="439"/>
      <c r="K897" s="439"/>
      <c r="L897" s="440"/>
      <c r="M897" s="440"/>
      <c r="N897" s="440"/>
      <c r="O897" s="440"/>
      <c r="P897" s="440"/>
      <c r="Q897" s="440"/>
      <c r="R897" s="440"/>
      <c r="S897" s="440"/>
    </row>
    <row r="898" spans="1:19" s="408" customFormat="1">
      <c r="A898" s="503"/>
      <c r="B898" s="438"/>
      <c r="C898" s="438"/>
      <c r="D898" s="438"/>
      <c r="E898" s="438"/>
      <c r="F898" s="438"/>
      <c r="G898" s="438"/>
      <c r="H898" s="405"/>
      <c r="I898" s="406"/>
      <c r="J898" s="439"/>
      <c r="K898" s="439"/>
      <c r="L898" s="440"/>
      <c r="M898" s="440"/>
      <c r="N898" s="440"/>
      <c r="O898" s="440"/>
      <c r="P898" s="440"/>
      <c r="Q898" s="440"/>
      <c r="R898" s="440"/>
      <c r="S898" s="440"/>
    </row>
    <row r="899" spans="1:19" s="408" customFormat="1">
      <c r="A899" s="503"/>
      <c r="B899" s="438"/>
      <c r="C899" s="438"/>
      <c r="D899" s="438"/>
      <c r="E899" s="438"/>
      <c r="F899" s="438"/>
      <c r="G899" s="438"/>
      <c r="H899" s="405"/>
      <c r="I899" s="406"/>
      <c r="J899" s="439"/>
      <c r="K899" s="439"/>
      <c r="L899" s="440"/>
      <c r="M899" s="440"/>
      <c r="N899" s="440"/>
      <c r="O899" s="440"/>
      <c r="P899" s="440"/>
      <c r="Q899" s="440"/>
      <c r="R899" s="440"/>
      <c r="S899" s="440"/>
    </row>
    <row r="900" spans="1:19" s="408" customFormat="1">
      <c r="A900" s="503"/>
      <c r="B900" s="438"/>
      <c r="C900" s="438"/>
      <c r="D900" s="438"/>
      <c r="E900" s="438"/>
      <c r="F900" s="438"/>
      <c r="G900" s="438"/>
      <c r="H900" s="405"/>
      <c r="I900" s="406"/>
      <c r="J900" s="439"/>
      <c r="K900" s="439"/>
      <c r="L900" s="440"/>
      <c r="M900" s="440"/>
      <c r="N900" s="440"/>
      <c r="O900" s="440"/>
      <c r="P900" s="440"/>
      <c r="Q900" s="440"/>
      <c r="R900" s="440"/>
      <c r="S900" s="440"/>
    </row>
    <row r="901" spans="1:19" s="408" customFormat="1">
      <c r="A901" s="503"/>
      <c r="B901" s="438"/>
      <c r="C901" s="438"/>
      <c r="D901" s="438"/>
      <c r="E901" s="438"/>
      <c r="F901" s="438"/>
      <c r="G901" s="438"/>
      <c r="H901" s="405"/>
      <c r="I901" s="406"/>
      <c r="J901" s="439"/>
      <c r="K901" s="439"/>
      <c r="L901" s="440"/>
      <c r="M901" s="440"/>
      <c r="N901" s="440"/>
      <c r="O901" s="440"/>
      <c r="P901" s="440"/>
      <c r="Q901" s="440"/>
      <c r="R901" s="440"/>
      <c r="S901" s="440"/>
    </row>
    <row r="902" spans="1:19" s="408" customFormat="1">
      <c r="A902" s="503"/>
      <c r="B902" s="438"/>
      <c r="C902" s="438"/>
      <c r="D902" s="438"/>
      <c r="E902" s="438"/>
      <c r="F902" s="438"/>
      <c r="G902" s="438"/>
      <c r="H902" s="405"/>
      <c r="I902" s="406"/>
      <c r="J902" s="439"/>
      <c r="K902" s="439"/>
      <c r="L902" s="440"/>
      <c r="M902" s="440"/>
      <c r="N902" s="440"/>
      <c r="O902" s="440"/>
      <c r="P902" s="440"/>
      <c r="Q902" s="440"/>
      <c r="R902" s="440"/>
      <c r="S902" s="440"/>
    </row>
    <row r="903" spans="1:19" s="408" customFormat="1">
      <c r="A903" s="503"/>
      <c r="B903" s="438"/>
      <c r="C903" s="438"/>
      <c r="D903" s="438"/>
      <c r="E903" s="438"/>
      <c r="F903" s="438"/>
      <c r="G903" s="438"/>
      <c r="H903" s="405"/>
      <c r="I903" s="406"/>
      <c r="J903" s="439"/>
      <c r="K903" s="439"/>
      <c r="L903" s="440"/>
      <c r="M903" s="440"/>
      <c r="N903" s="440"/>
      <c r="O903" s="440"/>
      <c r="P903" s="440"/>
      <c r="Q903" s="440"/>
      <c r="R903" s="440"/>
      <c r="S903" s="440"/>
    </row>
    <row r="904" spans="1:19" s="408" customFormat="1">
      <c r="A904" s="503"/>
      <c r="B904" s="438"/>
      <c r="C904" s="438"/>
      <c r="D904" s="438"/>
      <c r="E904" s="438"/>
      <c r="F904" s="438"/>
      <c r="G904" s="438"/>
      <c r="H904" s="405"/>
      <c r="I904" s="406"/>
      <c r="J904" s="439"/>
      <c r="K904" s="439"/>
      <c r="L904" s="440"/>
      <c r="M904" s="440"/>
      <c r="N904" s="440"/>
      <c r="O904" s="440"/>
      <c r="P904" s="440"/>
      <c r="Q904" s="440"/>
      <c r="R904" s="440"/>
      <c r="S904" s="440"/>
    </row>
    <row r="905" spans="1:19" s="408" customFormat="1">
      <c r="A905" s="503"/>
      <c r="B905" s="438"/>
      <c r="C905" s="438"/>
      <c r="D905" s="438"/>
      <c r="E905" s="438"/>
      <c r="F905" s="438"/>
      <c r="G905" s="438"/>
      <c r="H905" s="405"/>
      <c r="I905" s="406"/>
      <c r="J905" s="439"/>
      <c r="K905" s="439"/>
      <c r="L905" s="440"/>
      <c r="M905" s="440"/>
      <c r="N905" s="440"/>
      <c r="O905" s="440"/>
      <c r="P905" s="440"/>
      <c r="Q905" s="440"/>
      <c r="R905" s="440"/>
      <c r="S905" s="440"/>
    </row>
    <row r="906" spans="1:19" s="408" customFormat="1">
      <c r="A906" s="503"/>
      <c r="B906" s="438"/>
      <c r="C906" s="438"/>
      <c r="D906" s="438"/>
      <c r="E906" s="438"/>
      <c r="F906" s="438"/>
      <c r="G906" s="438"/>
      <c r="H906" s="405"/>
      <c r="I906" s="406"/>
      <c r="J906" s="439"/>
      <c r="K906" s="439"/>
      <c r="L906" s="440"/>
      <c r="M906" s="440"/>
      <c r="N906" s="440"/>
      <c r="O906" s="440"/>
      <c r="P906" s="440"/>
      <c r="Q906" s="440"/>
      <c r="R906" s="440"/>
      <c r="S906" s="440"/>
    </row>
    <row r="907" spans="1:19" s="408" customFormat="1">
      <c r="A907" s="503"/>
      <c r="B907" s="438"/>
      <c r="C907" s="438"/>
      <c r="D907" s="438"/>
      <c r="E907" s="438"/>
      <c r="F907" s="438"/>
      <c r="G907" s="438"/>
      <c r="H907" s="405"/>
      <c r="I907" s="406"/>
      <c r="J907" s="439"/>
      <c r="K907" s="439"/>
      <c r="L907" s="440"/>
      <c r="M907" s="440"/>
      <c r="N907" s="440"/>
      <c r="O907" s="440"/>
      <c r="P907" s="440"/>
      <c r="Q907" s="440"/>
      <c r="R907" s="440"/>
      <c r="S907" s="440"/>
    </row>
    <row r="908" spans="1:19" s="408" customFormat="1">
      <c r="A908" s="503"/>
      <c r="B908" s="438"/>
      <c r="C908" s="438"/>
      <c r="D908" s="438"/>
      <c r="E908" s="438"/>
      <c r="F908" s="438"/>
      <c r="G908" s="438"/>
      <c r="H908" s="405"/>
      <c r="I908" s="406"/>
      <c r="J908" s="439"/>
      <c r="K908" s="439"/>
      <c r="L908" s="440"/>
      <c r="M908" s="440"/>
      <c r="N908" s="440"/>
      <c r="O908" s="440"/>
      <c r="P908" s="440"/>
      <c r="Q908" s="440"/>
      <c r="R908" s="440"/>
      <c r="S908" s="440"/>
    </row>
    <row r="909" spans="1:19" s="408" customFormat="1">
      <c r="A909" s="503"/>
      <c r="B909" s="438"/>
      <c r="C909" s="438"/>
      <c r="D909" s="438"/>
      <c r="E909" s="438"/>
      <c r="F909" s="438"/>
      <c r="G909" s="438"/>
      <c r="H909" s="405"/>
      <c r="I909" s="406"/>
      <c r="J909" s="439"/>
      <c r="K909" s="439"/>
      <c r="L909" s="440"/>
      <c r="M909" s="440"/>
      <c r="N909" s="440"/>
      <c r="O909" s="440"/>
      <c r="P909" s="440"/>
      <c r="Q909" s="440"/>
      <c r="R909" s="440"/>
      <c r="S909" s="440"/>
    </row>
    <row r="910" spans="1:19" s="408" customFormat="1">
      <c r="A910" s="503"/>
      <c r="B910" s="438"/>
      <c r="C910" s="438"/>
      <c r="D910" s="438"/>
      <c r="E910" s="438"/>
      <c r="F910" s="438"/>
      <c r="G910" s="438"/>
      <c r="H910" s="405"/>
      <c r="I910" s="406"/>
      <c r="J910" s="439"/>
      <c r="K910" s="439"/>
      <c r="L910" s="440"/>
      <c r="M910" s="440"/>
      <c r="N910" s="440"/>
      <c r="O910" s="440"/>
      <c r="P910" s="440"/>
      <c r="Q910" s="440"/>
      <c r="R910" s="440"/>
      <c r="S910" s="440"/>
    </row>
    <row r="911" spans="1:19" s="408" customFormat="1">
      <c r="A911" s="503"/>
      <c r="B911" s="438"/>
      <c r="C911" s="438"/>
      <c r="D911" s="438"/>
      <c r="E911" s="438"/>
      <c r="F911" s="438"/>
      <c r="G911" s="438"/>
      <c r="H911" s="405"/>
      <c r="I911" s="406"/>
      <c r="J911" s="439"/>
      <c r="K911" s="439"/>
      <c r="L911" s="440"/>
      <c r="M911" s="440"/>
      <c r="N911" s="440"/>
      <c r="O911" s="440"/>
      <c r="P911" s="440"/>
      <c r="Q911" s="440"/>
      <c r="R911" s="440"/>
      <c r="S911" s="440"/>
    </row>
    <row r="912" spans="1:19" s="408" customFormat="1">
      <c r="A912" s="503"/>
      <c r="B912" s="438"/>
      <c r="C912" s="438"/>
      <c r="D912" s="438"/>
      <c r="E912" s="438"/>
      <c r="F912" s="438"/>
      <c r="G912" s="438"/>
      <c r="H912" s="405"/>
      <c r="I912" s="406"/>
      <c r="J912" s="439"/>
      <c r="K912" s="439"/>
      <c r="L912" s="440"/>
      <c r="M912" s="440"/>
      <c r="N912" s="440"/>
      <c r="O912" s="440"/>
      <c r="P912" s="440"/>
      <c r="Q912" s="440"/>
      <c r="R912" s="440"/>
      <c r="S912" s="440"/>
    </row>
    <row r="913" spans="1:19" s="408" customFormat="1">
      <c r="A913" s="503"/>
      <c r="B913" s="438"/>
      <c r="C913" s="438"/>
      <c r="D913" s="438"/>
      <c r="E913" s="438"/>
      <c r="F913" s="438"/>
      <c r="G913" s="438"/>
      <c r="H913" s="405"/>
      <c r="I913" s="406"/>
      <c r="J913" s="439"/>
      <c r="K913" s="439"/>
      <c r="L913" s="440"/>
      <c r="M913" s="440"/>
      <c r="N913" s="440"/>
      <c r="O913" s="440"/>
      <c r="P913" s="440"/>
      <c r="Q913" s="440"/>
      <c r="R913" s="440"/>
      <c r="S913" s="440"/>
    </row>
    <row r="914" spans="1:19" s="408" customFormat="1">
      <c r="A914" s="503"/>
      <c r="B914" s="438"/>
      <c r="C914" s="438"/>
      <c r="D914" s="438"/>
      <c r="E914" s="438"/>
      <c r="F914" s="438"/>
      <c r="G914" s="438"/>
      <c r="H914" s="405"/>
      <c r="I914" s="406"/>
      <c r="J914" s="439"/>
      <c r="K914" s="439"/>
      <c r="L914" s="440"/>
      <c r="M914" s="440"/>
      <c r="N914" s="440"/>
      <c r="O914" s="440"/>
      <c r="P914" s="440"/>
      <c r="Q914" s="440"/>
      <c r="R914" s="440"/>
      <c r="S914" s="440"/>
    </row>
    <row r="915" spans="1:19" s="408" customFormat="1">
      <c r="A915" s="503"/>
      <c r="B915" s="438"/>
      <c r="C915" s="438"/>
      <c r="D915" s="438"/>
      <c r="E915" s="438"/>
      <c r="F915" s="438"/>
      <c r="G915" s="438"/>
      <c r="H915" s="405"/>
      <c r="I915" s="406"/>
      <c r="J915" s="439"/>
      <c r="K915" s="439"/>
      <c r="L915" s="440"/>
      <c r="M915" s="440"/>
      <c r="N915" s="440"/>
      <c r="O915" s="440"/>
      <c r="P915" s="440"/>
      <c r="Q915" s="440"/>
      <c r="R915" s="440"/>
      <c r="S915" s="440"/>
    </row>
    <row r="916" spans="1:19" s="408" customFormat="1">
      <c r="A916" s="503"/>
      <c r="B916" s="438"/>
      <c r="C916" s="438"/>
      <c r="D916" s="438"/>
      <c r="E916" s="438"/>
      <c r="F916" s="438"/>
      <c r="G916" s="438"/>
      <c r="H916" s="405"/>
      <c r="I916" s="406"/>
      <c r="J916" s="439"/>
      <c r="K916" s="439"/>
      <c r="L916" s="440"/>
      <c r="M916" s="440"/>
      <c r="N916" s="440"/>
      <c r="O916" s="440"/>
      <c r="P916" s="440"/>
      <c r="Q916" s="440"/>
      <c r="R916" s="440"/>
      <c r="S916" s="440"/>
    </row>
    <row r="917" spans="1:19" s="408" customFormat="1">
      <c r="A917" s="503"/>
      <c r="B917" s="438"/>
      <c r="C917" s="438"/>
      <c r="D917" s="438"/>
      <c r="E917" s="438"/>
      <c r="F917" s="438"/>
      <c r="G917" s="438"/>
      <c r="H917" s="405"/>
      <c r="I917" s="406"/>
      <c r="J917" s="439"/>
      <c r="K917" s="439"/>
      <c r="L917" s="440"/>
      <c r="M917" s="440"/>
      <c r="N917" s="440"/>
      <c r="O917" s="440"/>
      <c r="P917" s="440"/>
      <c r="Q917" s="440"/>
      <c r="R917" s="440"/>
      <c r="S917" s="440"/>
    </row>
    <row r="918" spans="1:19" s="408" customFormat="1">
      <c r="A918" s="503"/>
      <c r="B918" s="438"/>
      <c r="C918" s="438"/>
      <c r="D918" s="438"/>
      <c r="E918" s="438"/>
      <c r="F918" s="438"/>
      <c r="G918" s="438"/>
      <c r="H918" s="405"/>
      <c r="I918" s="406"/>
      <c r="J918" s="439"/>
      <c r="K918" s="439"/>
      <c r="L918" s="440"/>
      <c r="M918" s="440"/>
      <c r="N918" s="440"/>
      <c r="O918" s="440"/>
      <c r="P918" s="440"/>
      <c r="Q918" s="440"/>
      <c r="R918" s="440"/>
      <c r="S918" s="440"/>
    </row>
    <row r="919" spans="1:19" s="408" customFormat="1">
      <c r="A919" s="503"/>
      <c r="B919" s="438"/>
      <c r="C919" s="438"/>
      <c r="D919" s="438"/>
      <c r="E919" s="438"/>
      <c r="F919" s="438"/>
      <c r="G919" s="438"/>
      <c r="H919" s="405"/>
      <c r="I919" s="406"/>
      <c r="J919" s="439"/>
      <c r="K919" s="439"/>
      <c r="L919" s="440"/>
      <c r="M919" s="440"/>
      <c r="N919" s="440"/>
      <c r="O919" s="440"/>
      <c r="P919" s="440"/>
      <c r="Q919" s="440"/>
      <c r="R919" s="440"/>
      <c r="S919" s="440"/>
    </row>
  </sheetData>
  <mergeCells count="196">
    <mergeCell ref="B55:I55"/>
    <mergeCell ref="B56:I56"/>
    <mergeCell ref="B57:B58"/>
    <mergeCell ref="C57:G57"/>
    <mergeCell ref="H57:H58"/>
    <mergeCell ref="I57:I58"/>
    <mergeCell ref="A19:I19"/>
    <mergeCell ref="B37:I37"/>
    <mergeCell ref="B38:I38"/>
    <mergeCell ref="B39:B40"/>
    <mergeCell ref="C39:G39"/>
    <mergeCell ref="H39:H40"/>
    <mergeCell ref="I39:I40"/>
    <mergeCell ref="B109:I109"/>
    <mergeCell ref="B110:I110"/>
    <mergeCell ref="B111:B112"/>
    <mergeCell ref="C111:G111"/>
    <mergeCell ref="H111:H112"/>
    <mergeCell ref="I111:I112"/>
    <mergeCell ref="B73:I73"/>
    <mergeCell ref="B74:I74"/>
    <mergeCell ref="B75:B76"/>
    <mergeCell ref="C75:G75"/>
    <mergeCell ref="H75:H76"/>
    <mergeCell ref="I75:I76"/>
    <mergeCell ref="B145:I145"/>
    <mergeCell ref="B146:I146"/>
    <mergeCell ref="B147:B148"/>
    <mergeCell ref="C147:G147"/>
    <mergeCell ref="H147:H148"/>
    <mergeCell ref="I147:I148"/>
    <mergeCell ref="B127:I127"/>
    <mergeCell ref="B128:I128"/>
    <mergeCell ref="B129:B130"/>
    <mergeCell ref="C129:G129"/>
    <mergeCell ref="H129:H130"/>
    <mergeCell ref="I129:I130"/>
    <mergeCell ref="B200:I200"/>
    <mergeCell ref="B201:I201"/>
    <mergeCell ref="B202:B203"/>
    <mergeCell ref="C202:G202"/>
    <mergeCell ref="H202:H203"/>
    <mergeCell ref="I202:I203"/>
    <mergeCell ref="B183:I183"/>
    <mergeCell ref="B184:I184"/>
    <mergeCell ref="B185:B186"/>
    <mergeCell ref="C185:G185"/>
    <mergeCell ref="H185:H186"/>
    <mergeCell ref="I185:I186"/>
    <mergeCell ref="B298:I298"/>
    <mergeCell ref="B299:I299"/>
    <mergeCell ref="B300:B301"/>
    <mergeCell ref="C300:G300"/>
    <mergeCell ref="H300:H301"/>
    <mergeCell ref="I300:I301"/>
    <mergeCell ref="B218:I218"/>
    <mergeCell ref="B219:I219"/>
    <mergeCell ref="B220:B221"/>
    <mergeCell ref="C220:G220"/>
    <mergeCell ref="H220:H221"/>
    <mergeCell ref="I220:I221"/>
    <mergeCell ref="B333:I333"/>
    <mergeCell ref="B334:I334"/>
    <mergeCell ref="B335:B336"/>
    <mergeCell ref="C335:G335"/>
    <mergeCell ref="H335:H336"/>
    <mergeCell ref="I335:I336"/>
    <mergeCell ref="B315:I315"/>
    <mergeCell ref="B316:I316"/>
    <mergeCell ref="B317:B318"/>
    <mergeCell ref="C317:G317"/>
    <mergeCell ref="H317:H318"/>
    <mergeCell ref="I317:I318"/>
    <mergeCell ref="B420:H420"/>
    <mergeCell ref="B421:H421"/>
    <mergeCell ref="B422:B423"/>
    <mergeCell ref="C422:F422"/>
    <mergeCell ref="G422:G423"/>
    <mergeCell ref="H422:H423"/>
    <mergeCell ref="B403:H403"/>
    <mergeCell ref="B404:H404"/>
    <mergeCell ref="B405:B406"/>
    <mergeCell ref="C405:F405"/>
    <mergeCell ref="G405:G406"/>
    <mergeCell ref="H405:H406"/>
    <mergeCell ref="A473:I473"/>
    <mergeCell ref="A474:I474"/>
    <mergeCell ref="A475:A476"/>
    <mergeCell ref="B475:D475"/>
    <mergeCell ref="E475:G475"/>
    <mergeCell ref="H475:H476"/>
    <mergeCell ref="I475:I476"/>
    <mergeCell ref="B438:H438"/>
    <mergeCell ref="B439:H439"/>
    <mergeCell ref="B440:B441"/>
    <mergeCell ref="C440:F440"/>
    <mergeCell ref="G440:G441"/>
    <mergeCell ref="H440:H441"/>
    <mergeCell ref="A508:I508"/>
    <mergeCell ref="A509:I509"/>
    <mergeCell ref="A510:A511"/>
    <mergeCell ref="B510:D510"/>
    <mergeCell ref="E510:G510"/>
    <mergeCell ref="H510:H511"/>
    <mergeCell ref="I510:I511"/>
    <mergeCell ref="A490:I490"/>
    <mergeCell ref="A491:I491"/>
    <mergeCell ref="A492:A493"/>
    <mergeCell ref="B492:D492"/>
    <mergeCell ref="E492:G492"/>
    <mergeCell ref="H492:H493"/>
    <mergeCell ref="I492:I493"/>
    <mergeCell ref="A560:I560"/>
    <mergeCell ref="A561:I561"/>
    <mergeCell ref="A562:A563"/>
    <mergeCell ref="B562:D562"/>
    <mergeCell ref="E562:G562"/>
    <mergeCell ref="H562:H563"/>
    <mergeCell ref="I562:I563"/>
    <mergeCell ref="A543:I543"/>
    <mergeCell ref="A544:I544"/>
    <mergeCell ref="A545:A546"/>
    <mergeCell ref="B545:D545"/>
    <mergeCell ref="E545:G545"/>
    <mergeCell ref="H545:H546"/>
    <mergeCell ref="I545:I546"/>
    <mergeCell ref="A614:I614"/>
    <mergeCell ref="A615:I615"/>
    <mergeCell ref="A616:A617"/>
    <mergeCell ref="B616:D616"/>
    <mergeCell ref="E616:G616"/>
    <mergeCell ref="H616:H617"/>
    <mergeCell ref="I616:I617"/>
    <mergeCell ref="A578:I578"/>
    <mergeCell ref="A579:I579"/>
    <mergeCell ref="A580:A581"/>
    <mergeCell ref="B580:D580"/>
    <mergeCell ref="E580:G580"/>
    <mergeCell ref="H580:H581"/>
    <mergeCell ref="I580:I581"/>
    <mergeCell ref="A649:I649"/>
    <mergeCell ref="A650:I650"/>
    <mergeCell ref="A651:A652"/>
    <mergeCell ref="B651:D651"/>
    <mergeCell ref="E651:G651"/>
    <mergeCell ref="H651:H652"/>
    <mergeCell ref="I651:I652"/>
    <mergeCell ref="A631:I631"/>
    <mergeCell ref="A632:I632"/>
    <mergeCell ref="A633:A634"/>
    <mergeCell ref="B633:D633"/>
    <mergeCell ref="E633:G633"/>
    <mergeCell ref="H633:H634"/>
    <mergeCell ref="I633:I634"/>
    <mergeCell ref="A702:I702"/>
    <mergeCell ref="A703:I703"/>
    <mergeCell ref="A704:A705"/>
    <mergeCell ref="B704:D704"/>
    <mergeCell ref="E704:G704"/>
    <mergeCell ref="H704:H705"/>
    <mergeCell ref="I704:I705"/>
    <mergeCell ref="A685:I685"/>
    <mergeCell ref="A686:I686"/>
    <mergeCell ref="A687:A688"/>
    <mergeCell ref="B687:D687"/>
    <mergeCell ref="E687:G687"/>
    <mergeCell ref="H687:H688"/>
    <mergeCell ref="I687:I688"/>
    <mergeCell ref="A756:I756"/>
    <mergeCell ref="A757:I757"/>
    <mergeCell ref="A758:A759"/>
    <mergeCell ref="B758:D758"/>
    <mergeCell ref="E758:G758"/>
    <mergeCell ref="H758:H759"/>
    <mergeCell ref="I758:I759"/>
    <mergeCell ref="A720:I720"/>
    <mergeCell ref="A721:I721"/>
    <mergeCell ref="A722:A723"/>
    <mergeCell ref="B722:D722"/>
    <mergeCell ref="E722:G722"/>
    <mergeCell ref="H722:H723"/>
    <mergeCell ref="I722:I723"/>
    <mergeCell ref="A791:I791"/>
    <mergeCell ref="A792:I792"/>
    <mergeCell ref="A793:A794"/>
    <mergeCell ref="B793:D793"/>
    <mergeCell ref="E793:G793"/>
    <mergeCell ref="H793:H794"/>
    <mergeCell ref="I793:I794"/>
    <mergeCell ref="A773:I773"/>
    <mergeCell ref="A774:I774"/>
    <mergeCell ref="A775:A776"/>
    <mergeCell ref="B775:D775"/>
    <mergeCell ref="E775:G775"/>
    <mergeCell ref="H775:H776"/>
    <mergeCell ref="I775:I776"/>
  </mergeCells>
  <printOptions horizontalCentered="1" verticalCentered="1"/>
  <pageMargins left="0.19685039370078741" right="0.19685039370078741" top="0.39370078740157483" bottom="0.39370078740157483" header="0.19685039370078741" footer="0.19685039370078741"/>
  <pageSetup paperSize="9" scale="70" firstPageNumber="70" orientation="landscape" useFirstPageNumber="1" r:id="rId1"/>
  <headerFooter>
    <oddHeader>&amp;L&amp;"Times New Roman,Gras"&amp;20&amp;K05-021Gouvernorat Siliana&amp;R&amp;"Times New Roman,Gras"&amp;20&amp;K05-021 ولاية سليانة</oddHeader>
    <oddFooter>&amp;L&amp;"Times New Roman,Gras"&amp;18&amp;K05-020Statistique Tunisie /RGPH 2014&amp;C&amp;"-,Gras"&amp;18&amp;K05-020&amp;P&amp;R&amp;"Times New Roman,Gras"&amp;18&amp;K05-020 إحصائيات تونس /تعداد 2014</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284"/>
  <sheetViews>
    <sheetView rightToLeft="1" view="pageBreakPreview" zoomScale="70" zoomScaleNormal="115" zoomScaleSheetLayoutView="70" workbookViewId="0">
      <selection activeCell="I33" sqref="I33"/>
    </sheetView>
  </sheetViews>
  <sheetFormatPr baseColWidth="10" defaultRowHeight="18.75"/>
  <cols>
    <col min="1" max="1" width="23.85546875" style="18" customWidth="1"/>
    <col min="2" max="2" width="15.28515625" style="17" customWidth="1"/>
    <col min="3" max="4" width="13.7109375" style="17" customWidth="1"/>
    <col min="5" max="5" width="17.28515625" style="17" customWidth="1"/>
    <col min="6" max="6" width="12.7109375" style="17" customWidth="1"/>
    <col min="7" max="7" width="34.28515625" style="17" customWidth="1"/>
    <col min="8" max="8" width="13.7109375" style="17" customWidth="1"/>
    <col min="9" max="9" width="27" style="17" customWidth="1"/>
    <col min="10" max="10" width="10.85546875" style="17" customWidth="1"/>
    <col min="11" max="11" width="12.5703125" style="17" customWidth="1"/>
    <col min="12" max="12" width="25.7109375" style="19" customWidth="1"/>
    <col min="13" max="16384" width="11.42578125" style="1"/>
  </cols>
  <sheetData>
    <row r="19" spans="1:12" ht="80.099999999999994" customHeight="1">
      <c r="A19" s="699" t="s">
        <v>188</v>
      </c>
      <c r="B19" s="700"/>
      <c r="C19" s="700"/>
      <c r="D19" s="700"/>
      <c r="E19" s="700"/>
      <c r="F19" s="700"/>
      <c r="G19" s="700"/>
      <c r="H19" s="700"/>
      <c r="I19" s="700"/>
      <c r="J19" s="700"/>
      <c r="K19" s="700"/>
      <c r="L19" s="700"/>
    </row>
    <row r="95" spans="1:12" ht="19.5" thickBot="1"/>
    <row r="96" spans="1:12" s="3" customFormat="1" ht="50.1" customHeight="1" thickBot="1">
      <c r="A96" s="696" t="s">
        <v>150</v>
      </c>
      <c r="B96" s="697"/>
      <c r="C96" s="697"/>
      <c r="D96" s="697"/>
      <c r="E96" s="697"/>
      <c r="F96" s="697"/>
      <c r="G96" s="697"/>
      <c r="H96" s="697"/>
      <c r="I96" s="697"/>
      <c r="J96" s="697"/>
      <c r="K96" s="697"/>
      <c r="L96" s="698"/>
    </row>
    <row r="97" spans="1:12" ht="20.100000000000001" customHeight="1" thickBot="1">
      <c r="A97" s="693" t="s">
        <v>189</v>
      </c>
      <c r="B97" s="694"/>
      <c r="C97" s="694"/>
      <c r="D97" s="694"/>
      <c r="E97" s="694"/>
      <c r="F97" s="694"/>
      <c r="G97" s="694"/>
      <c r="H97" s="694"/>
      <c r="I97" s="694"/>
      <c r="J97" s="694"/>
      <c r="K97" s="694"/>
      <c r="L97" s="695"/>
    </row>
    <row r="98" spans="1:12" ht="39.950000000000003" customHeight="1" thickBot="1">
      <c r="A98" s="686" t="s">
        <v>4</v>
      </c>
      <c r="B98" s="688" t="s">
        <v>190</v>
      </c>
      <c r="C98" s="690" t="s">
        <v>60</v>
      </c>
      <c r="D98" s="691"/>
      <c r="E98" s="692"/>
      <c r="F98" s="690" t="s">
        <v>61</v>
      </c>
      <c r="G98" s="691"/>
      <c r="H98" s="691"/>
      <c r="I98" s="691"/>
      <c r="J98" s="691"/>
      <c r="K98" s="692"/>
      <c r="L98" s="684" t="s">
        <v>78</v>
      </c>
    </row>
    <row r="99" spans="1:12" ht="65.099999999999994" customHeight="1" thickBot="1">
      <c r="A99" s="687"/>
      <c r="B99" s="689"/>
      <c r="C99" s="122" t="s">
        <v>62</v>
      </c>
      <c r="D99" s="122" t="s">
        <v>63</v>
      </c>
      <c r="E99" s="122" t="s">
        <v>64</v>
      </c>
      <c r="F99" s="122" t="s">
        <v>65</v>
      </c>
      <c r="G99" s="122" t="s">
        <v>66</v>
      </c>
      <c r="H99" s="122" t="s">
        <v>67</v>
      </c>
      <c r="I99" s="122" t="s">
        <v>68</v>
      </c>
      <c r="J99" s="122" t="s">
        <v>69</v>
      </c>
      <c r="K99" s="122" t="s">
        <v>70</v>
      </c>
      <c r="L99" s="685"/>
    </row>
    <row r="100" spans="1:12" ht="20.100000000000001" customHeight="1" thickBot="1">
      <c r="A100" s="58" t="s">
        <v>0</v>
      </c>
      <c r="B100" s="59">
        <v>5479</v>
      </c>
      <c r="C100" s="139">
        <v>2267</v>
      </c>
      <c r="D100" s="139">
        <v>6531</v>
      </c>
      <c r="E100" s="139">
        <v>-4264</v>
      </c>
      <c r="F100" s="60">
        <v>25.095697442964322</v>
      </c>
      <c r="G100" s="60">
        <v>11.315265656101669</v>
      </c>
      <c r="H100" s="60">
        <v>27.851783800336854</v>
      </c>
      <c r="I100" s="60">
        <v>26.703414484764963</v>
      </c>
      <c r="J100" s="60">
        <v>7.2883172561629159</v>
      </c>
      <c r="K100" s="60">
        <v>1.7455213596692696</v>
      </c>
      <c r="L100" s="61" t="s">
        <v>1</v>
      </c>
    </row>
    <row r="101" spans="1:12" ht="20.100000000000001" customHeight="1" thickBot="1">
      <c r="A101" s="62" t="s">
        <v>2</v>
      </c>
      <c r="B101" s="63">
        <v>4750</v>
      </c>
      <c r="C101" s="140">
        <v>1656</v>
      </c>
      <c r="D101" s="140">
        <v>1330</v>
      </c>
      <c r="E101" s="140">
        <v>326</v>
      </c>
      <c r="F101" s="64">
        <v>19.548872180451127</v>
      </c>
      <c r="G101" s="64">
        <v>15.18796992481203</v>
      </c>
      <c r="H101" s="64">
        <v>31.428571428571427</v>
      </c>
      <c r="I101" s="64">
        <v>26.992481203007518</v>
      </c>
      <c r="J101" s="64">
        <v>5.7142857142857144</v>
      </c>
      <c r="K101" s="147">
        <v>1.1278195488721803</v>
      </c>
      <c r="L101" s="65" t="s">
        <v>3</v>
      </c>
    </row>
    <row r="102" spans="1:12" ht="20.100000000000001" customHeight="1" thickBot="1">
      <c r="A102" s="58" t="s">
        <v>9</v>
      </c>
      <c r="B102" s="59">
        <v>1674</v>
      </c>
      <c r="C102" s="139">
        <v>399</v>
      </c>
      <c r="D102" s="139">
        <v>1107</v>
      </c>
      <c r="E102" s="139">
        <v>-708</v>
      </c>
      <c r="F102" s="60">
        <v>22.493224932249323</v>
      </c>
      <c r="G102" s="60">
        <v>9.3947606142728084</v>
      </c>
      <c r="H102" s="60">
        <v>29.719963866305331</v>
      </c>
      <c r="I102" s="60">
        <v>32.24932249322493</v>
      </c>
      <c r="J102" s="60">
        <v>3.7940379403794044</v>
      </c>
      <c r="K102" s="148">
        <v>2.3486901535682025</v>
      </c>
      <c r="L102" s="61" t="s">
        <v>10</v>
      </c>
    </row>
    <row r="103" spans="1:12" ht="20.100000000000001" customHeight="1" thickBot="1">
      <c r="A103" s="62" t="s">
        <v>11</v>
      </c>
      <c r="B103" s="63">
        <v>1739</v>
      </c>
      <c r="C103" s="140">
        <v>470</v>
      </c>
      <c r="D103" s="140">
        <v>836</v>
      </c>
      <c r="E103" s="140">
        <v>-366</v>
      </c>
      <c r="F103" s="64">
        <v>24.641148325358852</v>
      </c>
      <c r="G103" s="64">
        <v>11.363636363636363</v>
      </c>
      <c r="H103" s="64">
        <v>28.349282296650717</v>
      </c>
      <c r="I103" s="64">
        <v>29.306220095693782</v>
      </c>
      <c r="J103" s="64">
        <v>4.6650717703349285</v>
      </c>
      <c r="K103" s="147">
        <v>1.6746411483253589</v>
      </c>
      <c r="L103" s="65" t="s">
        <v>12</v>
      </c>
    </row>
    <row r="104" spans="1:12" ht="20.100000000000001" customHeight="1" thickBot="1">
      <c r="A104" s="58" t="s">
        <v>13</v>
      </c>
      <c r="B104" s="59">
        <v>1509</v>
      </c>
      <c r="C104" s="139">
        <v>426</v>
      </c>
      <c r="D104" s="139">
        <v>850</v>
      </c>
      <c r="E104" s="139">
        <v>-424</v>
      </c>
      <c r="F104" s="60">
        <v>25.52941176470588</v>
      </c>
      <c r="G104" s="60">
        <v>8.8235294117647065</v>
      </c>
      <c r="H104" s="60">
        <v>34.235294117647058</v>
      </c>
      <c r="I104" s="60">
        <v>23.882352941176471</v>
      </c>
      <c r="J104" s="60">
        <v>5.4117647058823533</v>
      </c>
      <c r="K104" s="148">
        <v>2.1176470588235294</v>
      </c>
      <c r="L104" s="61" t="s">
        <v>14</v>
      </c>
    </row>
    <row r="105" spans="1:12" ht="20.100000000000001" customHeight="1" thickBot="1">
      <c r="A105" s="62" t="s">
        <v>15</v>
      </c>
      <c r="B105" s="63">
        <v>884</v>
      </c>
      <c r="C105" s="140">
        <v>211</v>
      </c>
      <c r="D105" s="140">
        <v>354</v>
      </c>
      <c r="E105" s="140">
        <v>-143</v>
      </c>
      <c r="F105" s="64">
        <v>29.661016949152543</v>
      </c>
      <c r="G105" s="64">
        <v>10.734463276836159</v>
      </c>
      <c r="H105" s="64">
        <v>24.576271186440678</v>
      </c>
      <c r="I105" s="64">
        <v>25.141242937853107</v>
      </c>
      <c r="J105" s="64">
        <v>8.1920903954802249</v>
      </c>
      <c r="K105" s="147">
        <v>1.6949152542372883</v>
      </c>
      <c r="L105" s="65" t="s">
        <v>16</v>
      </c>
    </row>
    <row r="106" spans="1:12" ht="20.100000000000001" customHeight="1" thickBot="1">
      <c r="A106" s="58" t="s">
        <v>17</v>
      </c>
      <c r="B106" s="59">
        <v>2205</v>
      </c>
      <c r="C106" s="139">
        <v>587</v>
      </c>
      <c r="D106" s="139">
        <v>2749</v>
      </c>
      <c r="E106" s="139">
        <v>-2162</v>
      </c>
      <c r="F106" s="60">
        <v>23.935976718806838</v>
      </c>
      <c r="G106" s="60">
        <v>10.585667515460166</v>
      </c>
      <c r="H106" s="60">
        <v>23.899599854492543</v>
      </c>
      <c r="I106" s="60">
        <v>35.358312113495813</v>
      </c>
      <c r="J106" s="60">
        <v>4.9836304110585674</v>
      </c>
      <c r="K106" s="148">
        <v>1.2368133866860676</v>
      </c>
      <c r="L106" s="66" t="s">
        <v>18</v>
      </c>
    </row>
    <row r="107" spans="1:12" ht="20.100000000000001" customHeight="1" thickBot="1">
      <c r="A107" s="62" t="s">
        <v>19</v>
      </c>
      <c r="B107" s="63">
        <v>2050</v>
      </c>
      <c r="C107" s="140">
        <v>534</v>
      </c>
      <c r="D107" s="140">
        <v>1068</v>
      </c>
      <c r="E107" s="140">
        <v>-534</v>
      </c>
      <c r="F107" s="64">
        <v>26.49812734082397</v>
      </c>
      <c r="G107" s="64">
        <v>12.921348314606742</v>
      </c>
      <c r="H107" s="64">
        <v>23.314606741573034</v>
      </c>
      <c r="I107" s="64">
        <v>31.554307116104869</v>
      </c>
      <c r="J107" s="64">
        <v>4.0262172284644198</v>
      </c>
      <c r="K107" s="147">
        <v>1.6853932584269664</v>
      </c>
      <c r="L107" s="67" t="s">
        <v>20</v>
      </c>
    </row>
    <row r="108" spans="1:12" ht="20.100000000000001" customHeight="1" thickBot="1">
      <c r="A108" s="58" t="s">
        <v>21</v>
      </c>
      <c r="B108" s="68">
        <v>959</v>
      </c>
      <c r="C108" s="139">
        <v>321</v>
      </c>
      <c r="D108" s="139">
        <v>650</v>
      </c>
      <c r="E108" s="139">
        <v>-329</v>
      </c>
      <c r="F108" s="60">
        <v>29.384615384615387</v>
      </c>
      <c r="G108" s="60">
        <v>11.076923076923077</v>
      </c>
      <c r="H108" s="60">
        <v>30.153846153846153</v>
      </c>
      <c r="I108" s="60">
        <v>22.615384615384617</v>
      </c>
      <c r="J108" s="60">
        <v>2.7692307692307692</v>
      </c>
      <c r="K108" s="148">
        <v>4</v>
      </c>
      <c r="L108" s="66" t="s">
        <v>22</v>
      </c>
    </row>
    <row r="109" spans="1:12" ht="20.100000000000001" customHeight="1" thickBot="1">
      <c r="A109" s="69" t="s">
        <v>23</v>
      </c>
      <c r="B109" s="70">
        <v>778</v>
      </c>
      <c r="C109" s="140">
        <v>259</v>
      </c>
      <c r="D109" s="140">
        <v>625</v>
      </c>
      <c r="E109" s="140">
        <v>-366</v>
      </c>
      <c r="F109" s="64">
        <v>21.6</v>
      </c>
      <c r="G109" s="64">
        <v>12.48</v>
      </c>
      <c r="H109" s="64">
        <v>30.56</v>
      </c>
      <c r="I109" s="64">
        <v>28.16</v>
      </c>
      <c r="J109" s="64">
        <v>4.32</v>
      </c>
      <c r="K109" s="147">
        <v>2.88</v>
      </c>
      <c r="L109" s="71" t="s">
        <v>24</v>
      </c>
    </row>
    <row r="110" spans="1:12" s="10" customFormat="1" ht="20.100000000000001" customHeight="1" thickBot="1">
      <c r="A110" s="58" t="s">
        <v>25</v>
      </c>
      <c r="B110" s="68">
        <v>981</v>
      </c>
      <c r="C110" s="139">
        <v>361</v>
      </c>
      <c r="D110" s="139">
        <v>425</v>
      </c>
      <c r="E110" s="139">
        <v>-64</v>
      </c>
      <c r="F110" s="60">
        <v>19.529411764705884</v>
      </c>
      <c r="G110" s="60">
        <v>12.941176470588236</v>
      </c>
      <c r="H110" s="60">
        <v>28.235294117647058</v>
      </c>
      <c r="I110" s="60">
        <v>30.352941176470587</v>
      </c>
      <c r="J110" s="60">
        <v>4.9411764705882355</v>
      </c>
      <c r="K110" s="148">
        <v>4</v>
      </c>
      <c r="L110" s="66" t="s">
        <v>26</v>
      </c>
    </row>
    <row r="111" spans="1:12" s="10" customFormat="1" ht="20.100000000000001" customHeight="1" thickBot="1">
      <c r="A111" s="72" t="s">
        <v>28</v>
      </c>
      <c r="B111" s="73">
        <v>23008</v>
      </c>
      <c r="C111" s="142">
        <v>7491</v>
      </c>
      <c r="D111" s="142">
        <v>16525</v>
      </c>
      <c r="E111" s="142">
        <v>-9034</v>
      </c>
      <c r="F111" s="74">
        <v>24.363086232980329</v>
      </c>
      <c r="G111" s="74">
        <v>11.419062027231465</v>
      </c>
      <c r="H111" s="74">
        <v>27.800302571860819</v>
      </c>
      <c r="I111" s="74">
        <v>28.792738275340398</v>
      </c>
      <c r="J111" s="74">
        <v>5.7730711043872924</v>
      </c>
      <c r="K111" s="149">
        <v>1.8517397881996975</v>
      </c>
      <c r="L111" s="75" t="s">
        <v>27</v>
      </c>
    </row>
    <row r="112" spans="1:12" s="10" customFormat="1" ht="20.100000000000001" customHeight="1" thickBot="1">
      <c r="A112" s="76" t="s">
        <v>29</v>
      </c>
      <c r="B112" s="145">
        <v>1666036</v>
      </c>
      <c r="C112" s="145">
        <v>688277</v>
      </c>
      <c r="D112" s="145">
        <v>688277</v>
      </c>
      <c r="E112" s="145">
        <v>0</v>
      </c>
      <c r="F112" s="78">
        <v>17.171053874103443</v>
      </c>
      <c r="G112" s="78">
        <v>19.0920884986351</v>
      </c>
      <c r="H112" s="78">
        <v>25.518249320453794</v>
      </c>
      <c r="I112" s="78">
        <v>29.085739771939789</v>
      </c>
      <c r="J112" s="78">
        <v>5.9001027128094643</v>
      </c>
      <c r="K112" s="78">
        <v>3.2327658220584108</v>
      </c>
      <c r="L112" s="79" t="s">
        <v>30</v>
      </c>
    </row>
    <row r="113" spans="1:12" s="14" customFormat="1" ht="18" customHeight="1" thickBot="1">
      <c r="A113" s="125"/>
      <c r="B113" s="126"/>
      <c r="C113" s="126"/>
      <c r="D113" s="126"/>
      <c r="E113" s="126"/>
      <c r="F113" s="127"/>
      <c r="G113" s="127"/>
      <c r="H113" s="127"/>
      <c r="I113" s="127"/>
      <c r="J113" s="127"/>
      <c r="K113" s="127"/>
      <c r="L113" s="128"/>
    </row>
    <row r="114" spans="1:12" s="10" customFormat="1" ht="50.1" customHeight="1" thickBot="1">
      <c r="A114" s="696" t="s">
        <v>150</v>
      </c>
      <c r="B114" s="697"/>
      <c r="C114" s="697"/>
      <c r="D114" s="697"/>
      <c r="E114" s="697"/>
      <c r="F114" s="697"/>
      <c r="G114" s="697"/>
      <c r="H114" s="697"/>
      <c r="I114" s="697"/>
      <c r="J114" s="697"/>
      <c r="K114" s="697"/>
      <c r="L114" s="698"/>
    </row>
    <row r="115" spans="1:12" s="10" customFormat="1" ht="20.100000000000001" customHeight="1" thickBot="1">
      <c r="A115" s="693" t="s">
        <v>103</v>
      </c>
      <c r="B115" s="694"/>
      <c r="C115" s="694"/>
      <c r="D115" s="694"/>
      <c r="E115" s="694"/>
      <c r="F115" s="694"/>
      <c r="G115" s="694"/>
      <c r="H115" s="694"/>
      <c r="I115" s="694"/>
      <c r="J115" s="694"/>
      <c r="K115" s="694"/>
      <c r="L115" s="695"/>
    </row>
    <row r="116" spans="1:12" s="10" customFormat="1" ht="39.950000000000003" customHeight="1" thickBot="1">
      <c r="A116" s="686" t="s">
        <v>4</v>
      </c>
      <c r="B116" s="688" t="s">
        <v>190</v>
      </c>
      <c r="C116" s="690" t="s">
        <v>60</v>
      </c>
      <c r="D116" s="691"/>
      <c r="E116" s="692"/>
      <c r="F116" s="690" t="s">
        <v>61</v>
      </c>
      <c r="G116" s="691"/>
      <c r="H116" s="691"/>
      <c r="I116" s="691"/>
      <c r="J116" s="691"/>
      <c r="K116" s="692"/>
      <c r="L116" s="684" t="s">
        <v>78</v>
      </c>
    </row>
    <row r="117" spans="1:12" s="10" customFormat="1" ht="65.099999999999994" customHeight="1" thickBot="1">
      <c r="A117" s="687"/>
      <c r="B117" s="689"/>
      <c r="C117" s="122" t="s">
        <v>62</v>
      </c>
      <c r="D117" s="122" t="s">
        <v>63</v>
      </c>
      <c r="E117" s="122" t="s">
        <v>64</v>
      </c>
      <c r="F117" s="122" t="s">
        <v>65</v>
      </c>
      <c r="G117" s="122" t="s">
        <v>66</v>
      </c>
      <c r="H117" s="122" t="s">
        <v>67</v>
      </c>
      <c r="I117" s="122" t="s">
        <v>68</v>
      </c>
      <c r="J117" s="122" t="s">
        <v>69</v>
      </c>
      <c r="K117" s="122" t="s">
        <v>70</v>
      </c>
      <c r="L117" s="685"/>
    </row>
    <row r="118" spans="1:12" s="10" customFormat="1" ht="20.100000000000001" customHeight="1" thickBot="1">
      <c r="A118" s="58" t="s">
        <v>0</v>
      </c>
      <c r="B118" s="59">
        <v>2672</v>
      </c>
      <c r="C118" s="139">
        <v>1045</v>
      </c>
      <c r="D118" s="139">
        <v>3142</v>
      </c>
      <c r="E118" s="139">
        <v>-2097</v>
      </c>
      <c r="F118" s="60">
        <v>34.882240611075744</v>
      </c>
      <c r="G118" s="60">
        <v>13.97199236155315</v>
      </c>
      <c r="H118" s="60">
        <v>20.782940802036919</v>
      </c>
      <c r="I118" s="60">
        <v>20.560152768936984</v>
      </c>
      <c r="J118" s="60">
        <v>8.2749840865690629</v>
      </c>
      <c r="K118" s="60">
        <v>1.5276893698281349</v>
      </c>
      <c r="L118" s="61" t="s">
        <v>1</v>
      </c>
    </row>
    <row r="119" spans="1:12" s="10" customFormat="1" ht="20.100000000000001" customHeight="1" thickBot="1">
      <c r="A119" s="62" t="s">
        <v>2</v>
      </c>
      <c r="B119" s="63">
        <v>2361</v>
      </c>
      <c r="C119" s="140">
        <v>802</v>
      </c>
      <c r="D119" s="140">
        <v>616</v>
      </c>
      <c r="E119" s="140">
        <v>186</v>
      </c>
      <c r="F119" s="64">
        <v>21.753246753246753</v>
      </c>
      <c r="G119" s="64">
        <v>20.29220779220779</v>
      </c>
      <c r="H119" s="64">
        <v>27.110389610389614</v>
      </c>
      <c r="I119" s="64">
        <v>20.129870129870131</v>
      </c>
      <c r="J119" s="64">
        <v>9.2532467532467528</v>
      </c>
      <c r="K119" s="64">
        <v>1.4610389610389611</v>
      </c>
      <c r="L119" s="65" t="s">
        <v>3</v>
      </c>
    </row>
    <row r="120" spans="1:12" s="10" customFormat="1" ht="20.100000000000001" customHeight="1" thickBot="1">
      <c r="A120" s="58" t="s">
        <v>9</v>
      </c>
      <c r="B120" s="59">
        <v>818</v>
      </c>
      <c r="C120" s="139">
        <v>180</v>
      </c>
      <c r="D120" s="139">
        <v>540</v>
      </c>
      <c r="E120" s="139">
        <v>-360</v>
      </c>
      <c r="F120" s="60">
        <v>31.111111111111114</v>
      </c>
      <c r="G120" s="60">
        <v>13.703703703703704</v>
      </c>
      <c r="H120" s="60">
        <v>21.851851851851851</v>
      </c>
      <c r="I120" s="60">
        <v>26.111111111111114</v>
      </c>
      <c r="J120" s="60">
        <v>5.1851851851851851</v>
      </c>
      <c r="K120" s="60">
        <v>2.0370370370370372</v>
      </c>
      <c r="L120" s="61" t="s">
        <v>10</v>
      </c>
    </row>
    <row r="121" spans="1:12" s="10" customFormat="1" ht="20.100000000000001" customHeight="1" thickBot="1">
      <c r="A121" s="62" t="s">
        <v>11</v>
      </c>
      <c r="B121" s="63">
        <v>861</v>
      </c>
      <c r="C121" s="140">
        <v>210</v>
      </c>
      <c r="D121" s="140">
        <v>404</v>
      </c>
      <c r="E121" s="140">
        <v>-194</v>
      </c>
      <c r="F121" s="64">
        <v>35.89108910891089</v>
      </c>
      <c r="G121" s="64">
        <v>14.356435643564357</v>
      </c>
      <c r="H121" s="64">
        <v>20.792079207920793</v>
      </c>
      <c r="I121" s="64">
        <v>21.534653465346533</v>
      </c>
      <c r="J121" s="64">
        <v>5.4455445544554459</v>
      </c>
      <c r="K121" s="64">
        <v>1.9801980198019804</v>
      </c>
      <c r="L121" s="65" t="s">
        <v>12</v>
      </c>
    </row>
    <row r="122" spans="1:12" s="10" customFormat="1" ht="20.100000000000001" customHeight="1" thickBot="1">
      <c r="A122" s="58" t="s">
        <v>13</v>
      </c>
      <c r="B122" s="59">
        <v>781</v>
      </c>
      <c r="C122" s="139">
        <v>182</v>
      </c>
      <c r="D122" s="139">
        <v>364</v>
      </c>
      <c r="E122" s="139">
        <v>-182</v>
      </c>
      <c r="F122" s="60">
        <v>36.53846153846154</v>
      </c>
      <c r="G122" s="60">
        <v>12.362637362637365</v>
      </c>
      <c r="H122" s="60">
        <v>21.978021978021978</v>
      </c>
      <c r="I122" s="60">
        <v>19.780219780219781</v>
      </c>
      <c r="J122" s="60">
        <v>7.6923076923076916</v>
      </c>
      <c r="K122" s="60">
        <v>1.6483516483516483</v>
      </c>
      <c r="L122" s="61" t="s">
        <v>14</v>
      </c>
    </row>
    <row r="123" spans="1:12" s="10" customFormat="1" ht="20.100000000000001" customHeight="1" thickBot="1">
      <c r="A123" s="62" t="s">
        <v>15</v>
      </c>
      <c r="B123" s="63">
        <v>427</v>
      </c>
      <c r="C123" s="140">
        <v>94</v>
      </c>
      <c r="D123" s="140">
        <v>167</v>
      </c>
      <c r="E123" s="140">
        <v>-73</v>
      </c>
      <c r="F123" s="64">
        <v>36.526946107784433</v>
      </c>
      <c r="G123" s="64">
        <v>16.167664670658681</v>
      </c>
      <c r="H123" s="64">
        <v>15.568862275449103</v>
      </c>
      <c r="I123" s="64">
        <v>17.964071856287426</v>
      </c>
      <c r="J123" s="64">
        <v>11.377245508982035</v>
      </c>
      <c r="K123" s="64">
        <v>2.3952095808383231</v>
      </c>
      <c r="L123" s="65" t="s">
        <v>16</v>
      </c>
    </row>
    <row r="124" spans="1:12" s="10" customFormat="1" ht="20.100000000000001" customHeight="1" thickBot="1">
      <c r="A124" s="58" t="s">
        <v>17</v>
      </c>
      <c r="B124" s="59">
        <v>1037</v>
      </c>
      <c r="C124" s="139">
        <v>253</v>
      </c>
      <c r="D124" s="139">
        <v>1319</v>
      </c>
      <c r="E124" s="139">
        <v>-1066</v>
      </c>
      <c r="F124" s="60">
        <v>34.874905231235786</v>
      </c>
      <c r="G124" s="60">
        <v>13.267626990144048</v>
      </c>
      <c r="H124" s="60">
        <v>17.589082638362395</v>
      </c>
      <c r="I124" s="60">
        <v>26.535253980288097</v>
      </c>
      <c r="J124" s="60">
        <v>6.1410159211523885</v>
      </c>
      <c r="K124" s="60">
        <v>1.5921152388172859</v>
      </c>
      <c r="L124" s="66" t="s">
        <v>18</v>
      </c>
    </row>
    <row r="125" spans="1:12" s="10" customFormat="1" ht="20.100000000000001" customHeight="1" thickBot="1">
      <c r="A125" s="62" t="s">
        <v>19</v>
      </c>
      <c r="B125" s="63">
        <v>913</v>
      </c>
      <c r="C125" s="140">
        <v>251</v>
      </c>
      <c r="D125" s="140">
        <v>534</v>
      </c>
      <c r="E125" s="140">
        <v>-283</v>
      </c>
      <c r="F125" s="64">
        <v>35.018726591760299</v>
      </c>
      <c r="G125" s="64">
        <v>17.602996254681649</v>
      </c>
      <c r="H125" s="64">
        <v>16.666666666666668</v>
      </c>
      <c r="I125" s="64">
        <v>24.719101123595507</v>
      </c>
      <c r="J125" s="64">
        <v>4.4943820224719104</v>
      </c>
      <c r="K125" s="64">
        <v>1.4981273408239701</v>
      </c>
      <c r="L125" s="67" t="s">
        <v>20</v>
      </c>
    </row>
    <row r="126" spans="1:12" s="10" customFormat="1" ht="20.100000000000001" customHeight="1" thickBot="1">
      <c r="A126" s="58" t="s">
        <v>21</v>
      </c>
      <c r="B126" s="59">
        <v>438</v>
      </c>
      <c r="C126" s="139">
        <v>132</v>
      </c>
      <c r="D126" s="139">
        <v>284</v>
      </c>
      <c r="E126" s="139">
        <v>-152</v>
      </c>
      <c r="F126" s="60">
        <v>37.323943661971825</v>
      </c>
      <c r="G126" s="60">
        <v>13.380281690140844</v>
      </c>
      <c r="H126" s="60">
        <v>22.887323943661972</v>
      </c>
      <c r="I126" s="60">
        <v>18.661971830985916</v>
      </c>
      <c r="J126" s="60">
        <v>2.464788732394366</v>
      </c>
      <c r="K126" s="60">
        <v>5.2816901408450709</v>
      </c>
      <c r="L126" s="66" t="s">
        <v>22</v>
      </c>
    </row>
    <row r="127" spans="1:12" s="10" customFormat="1" ht="20.100000000000001" customHeight="1" thickBot="1">
      <c r="A127" s="89" t="s">
        <v>23</v>
      </c>
      <c r="B127" s="70">
        <v>347</v>
      </c>
      <c r="C127" s="140">
        <v>111</v>
      </c>
      <c r="D127" s="140">
        <v>308</v>
      </c>
      <c r="E127" s="140">
        <v>-197</v>
      </c>
      <c r="F127" s="64">
        <v>28.896103896103895</v>
      </c>
      <c r="G127" s="64">
        <v>16.233766233766232</v>
      </c>
      <c r="H127" s="64">
        <v>25.97402597402597</v>
      </c>
      <c r="I127" s="64">
        <v>21.753246753246753</v>
      </c>
      <c r="J127" s="64">
        <v>4.220779220779221</v>
      </c>
      <c r="K127" s="64">
        <v>2.9220779220779223</v>
      </c>
      <c r="L127" s="84" t="s">
        <v>24</v>
      </c>
    </row>
    <row r="128" spans="1:12" s="10" customFormat="1" ht="20.100000000000001" customHeight="1" thickBot="1">
      <c r="A128" s="80" t="s">
        <v>25</v>
      </c>
      <c r="B128" s="68">
        <v>471</v>
      </c>
      <c r="C128" s="139">
        <v>157</v>
      </c>
      <c r="D128" s="139">
        <v>205</v>
      </c>
      <c r="E128" s="139">
        <v>-48</v>
      </c>
      <c r="F128" s="60">
        <v>27.31707317073171</v>
      </c>
      <c r="G128" s="60">
        <v>17.073170731707318</v>
      </c>
      <c r="H128" s="60">
        <v>22.926829268292682</v>
      </c>
      <c r="I128" s="60">
        <v>23.414634146341463</v>
      </c>
      <c r="J128" s="60">
        <v>2.9268292682926829</v>
      </c>
      <c r="K128" s="60">
        <v>6.3414634146341466</v>
      </c>
      <c r="L128" s="83" t="s">
        <v>26</v>
      </c>
    </row>
    <row r="129" spans="1:12" s="10" customFormat="1" ht="20.100000000000001" customHeight="1" thickBot="1">
      <c r="A129" s="72" t="s">
        <v>28</v>
      </c>
      <c r="B129" s="73">
        <v>11126</v>
      </c>
      <c r="C129" s="142">
        <v>3417</v>
      </c>
      <c r="D129" s="142">
        <v>7883</v>
      </c>
      <c r="E129" s="142">
        <v>-4466</v>
      </c>
      <c r="F129" s="74">
        <v>33.426360522643662</v>
      </c>
      <c r="G129" s="74">
        <v>14.715209945452241</v>
      </c>
      <c r="H129" s="74">
        <v>20.816947862488899</v>
      </c>
      <c r="I129" s="74">
        <v>22.199670176328809</v>
      </c>
      <c r="J129" s="74">
        <v>6.913611569199543</v>
      </c>
      <c r="K129" s="74">
        <v>1.9281999238868452</v>
      </c>
      <c r="L129" s="75" t="s">
        <v>27</v>
      </c>
    </row>
    <row r="130" spans="1:12" s="10" customFormat="1" ht="20.100000000000001" customHeight="1" thickBot="1">
      <c r="A130" s="76" t="s">
        <v>29</v>
      </c>
      <c r="B130" s="145">
        <v>836360</v>
      </c>
      <c r="C130" s="145">
        <v>332166</v>
      </c>
      <c r="D130" s="145">
        <v>332166</v>
      </c>
      <c r="E130" s="145">
        <v>0</v>
      </c>
      <c r="F130" s="78">
        <v>24.028644014737402</v>
      </c>
      <c r="G130" s="78">
        <v>23.781515640426711</v>
      </c>
      <c r="H130" s="78">
        <v>19.896994726322635</v>
      </c>
      <c r="I130" s="78">
        <v>22.240349652033618</v>
      </c>
      <c r="J130" s="78">
        <v>6.6282177860187348</v>
      </c>
      <c r="K130" s="78">
        <v>3.424278180460905</v>
      </c>
      <c r="L130" s="79" t="s">
        <v>30</v>
      </c>
    </row>
    <row r="131" spans="1:12" s="14" customFormat="1" ht="20.100000000000001" customHeight="1" thickBot="1">
      <c r="A131" s="125"/>
      <c r="B131" s="126"/>
      <c r="C131" s="126"/>
      <c r="D131" s="126"/>
      <c r="E131" s="126"/>
      <c r="F131" s="127"/>
      <c r="G131" s="127"/>
      <c r="H131" s="127"/>
      <c r="I131" s="127"/>
      <c r="J131" s="127"/>
      <c r="K131" s="127"/>
      <c r="L131" s="128"/>
    </row>
    <row r="132" spans="1:12" s="10" customFormat="1" ht="50.1" customHeight="1" thickBot="1">
      <c r="A132" s="696" t="s">
        <v>150</v>
      </c>
      <c r="B132" s="697"/>
      <c r="C132" s="697"/>
      <c r="D132" s="697"/>
      <c r="E132" s="697"/>
      <c r="F132" s="697"/>
      <c r="G132" s="697"/>
      <c r="H132" s="697"/>
      <c r="I132" s="697"/>
      <c r="J132" s="697"/>
      <c r="K132" s="697"/>
      <c r="L132" s="698"/>
    </row>
    <row r="133" spans="1:12" s="10" customFormat="1" ht="20.100000000000001" customHeight="1" thickBot="1">
      <c r="A133" s="693" t="s">
        <v>151</v>
      </c>
      <c r="B133" s="694"/>
      <c r="C133" s="694"/>
      <c r="D133" s="694"/>
      <c r="E133" s="694"/>
      <c r="F133" s="694"/>
      <c r="G133" s="694"/>
      <c r="H133" s="694"/>
      <c r="I133" s="694"/>
      <c r="J133" s="694"/>
      <c r="K133" s="694"/>
      <c r="L133" s="695"/>
    </row>
    <row r="134" spans="1:12" s="10" customFormat="1" ht="50.1" customHeight="1" thickBot="1">
      <c r="A134" s="686" t="s">
        <v>4</v>
      </c>
      <c r="B134" s="688" t="s">
        <v>190</v>
      </c>
      <c r="C134" s="690" t="s">
        <v>60</v>
      </c>
      <c r="D134" s="691"/>
      <c r="E134" s="692"/>
      <c r="F134" s="690" t="s">
        <v>61</v>
      </c>
      <c r="G134" s="691"/>
      <c r="H134" s="691"/>
      <c r="I134" s="691"/>
      <c r="J134" s="691"/>
      <c r="K134" s="692"/>
      <c r="L134" s="684" t="s">
        <v>78</v>
      </c>
    </row>
    <row r="135" spans="1:12" s="10" customFormat="1" ht="65.099999999999994" customHeight="1" thickBot="1">
      <c r="A135" s="687"/>
      <c r="B135" s="689"/>
      <c r="C135" s="122" t="s">
        <v>62</v>
      </c>
      <c r="D135" s="122" t="s">
        <v>63</v>
      </c>
      <c r="E135" s="122" t="s">
        <v>64</v>
      </c>
      <c r="F135" s="122" t="s">
        <v>65</v>
      </c>
      <c r="G135" s="122" t="s">
        <v>66</v>
      </c>
      <c r="H135" s="122" t="s">
        <v>67</v>
      </c>
      <c r="I135" s="122" t="s">
        <v>68</v>
      </c>
      <c r="J135" s="122" t="s">
        <v>69</v>
      </c>
      <c r="K135" s="122" t="s">
        <v>70</v>
      </c>
      <c r="L135" s="685"/>
    </row>
    <row r="136" spans="1:12" s="10" customFormat="1" ht="18" customHeight="1" thickBot="1">
      <c r="A136" s="58" t="s">
        <v>0</v>
      </c>
      <c r="B136" s="59">
        <v>2807</v>
      </c>
      <c r="C136" s="139">
        <v>1222</v>
      </c>
      <c r="D136" s="139">
        <v>3389</v>
      </c>
      <c r="E136" s="139">
        <v>-2167</v>
      </c>
      <c r="F136" s="60">
        <v>16.02242549424609</v>
      </c>
      <c r="G136" s="60">
        <v>8.8521687813514305</v>
      </c>
      <c r="H136" s="60">
        <v>34.405429330185896</v>
      </c>
      <c r="I136" s="60">
        <v>32.398937739746238</v>
      </c>
      <c r="J136" s="60">
        <v>6.3735615225730307</v>
      </c>
      <c r="K136" s="60">
        <v>1.9474771318973148</v>
      </c>
      <c r="L136" s="61" t="s">
        <v>1</v>
      </c>
    </row>
    <row r="137" spans="1:12" s="10" customFormat="1" ht="18" customHeight="1" thickBot="1">
      <c r="A137" s="62" t="s">
        <v>2</v>
      </c>
      <c r="B137" s="70">
        <v>2389</v>
      </c>
      <c r="C137" s="140">
        <v>854</v>
      </c>
      <c r="D137" s="140">
        <v>714</v>
      </c>
      <c r="E137" s="140">
        <v>140</v>
      </c>
      <c r="F137" s="64">
        <v>17.647058823529413</v>
      </c>
      <c r="G137" s="64">
        <v>10.784313725490195</v>
      </c>
      <c r="H137" s="64">
        <v>35.154061624649863</v>
      </c>
      <c r="I137" s="64">
        <v>32.913165266106439</v>
      </c>
      <c r="J137" s="64">
        <v>2.6610644257703084</v>
      </c>
      <c r="K137" s="64">
        <v>0.84033613445378152</v>
      </c>
      <c r="L137" s="67" t="s">
        <v>3</v>
      </c>
    </row>
    <row r="138" spans="1:12" s="10" customFormat="1" ht="18" customHeight="1" thickBot="1">
      <c r="A138" s="80" t="s">
        <v>9</v>
      </c>
      <c r="B138" s="81">
        <v>856</v>
      </c>
      <c r="C138" s="141">
        <v>219</v>
      </c>
      <c r="D138" s="141">
        <v>567</v>
      </c>
      <c r="E138" s="141">
        <v>-348</v>
      </c>
      <c r="F138" s="82">
        <v>14.285714285714286</v>
      </c>
      <c r="G138" s="82">
        <v>5.2910052910052903</v>
      </c>
      <c r="H138" s="82">
        <v>37.213403880070544</v>
      </c>
      <c r="I138" s="82">
        <v>38.095238095238095</v>
      </c>
      <c r="J138" s="82">
        <v>2.4691358024691361</v>
      </c>
      <c r="K138" s="82">
        <v>2.6455026455026456</v>
      </c>
      <c r="L138" s="83" t="s">
        <v>10</v>
      </c>
    </row>
    <row r="139" spans="1:12" s="10" customFormat="1" ht="18" customHeight="1" thickBot="1">
      <c r="A139" s="62" t="s">
        <v>11</v>
      </c>
      <c r="B139" s="70">
        <v>878</v>
      </c>
      <c r="C139" s="140">
        <v>260</v>
      </c>
      <c r="D139" s="140">
        <v>432</v>
      </c>
      <c r="E139" s="140">
        <v>-172</v>
      </c>
      <c r="F139" s="64">
        <v>14.12037037037037</v>
      </c>
      <c r="G139" s="64">
        <v>8.5648148148148149</v>
      </c>
      <c r="H139" s="64">
        <v>35.416666666666664</v>
      </c>
      <c r="I139" s="64">
        <v>36.574074074074076</v>
      </c>
      <c r="J139" s="64">
        <v>3.9351851851851851</v>
      </c>
      <c r="K139" s="64">
        <v>1.3888888888888888</v>
      </c>
      <c r="L139" s="67" t="s">
        <v>12</v>
      </c>
    </row>
    <row r="140" spans="1:12" s="10" customFormat="1" ht="18" customHeight="1" thickBot="1">
      <c r="A140" s="80" t="s">
        <v>13</v>
      </c>
      <c r="B140" s="81">
        <v>728</v>
      </c>
      <c r="C140" s="141">
        <v>244</v>
      </c>
      <c r="D140" s="141">
        <v>486</v>
      </c>
      <c r="E140" s="141">
        <v>-242</v>
      </c>
      <c r="F140" s="82">
        <v>17.283950617283953</v>
      </c>
      <c r="G140" s="82">
        <v>6.1728395061728403</v>
      </c>
      <c r="H140" s="82">
        <v>43.415637860082306</v>
      </c>
      <c r="I140" s="82">
        <v>26.954732510288064</v>
      </c>
      <c r="J140" s="82">
        <v>3.7037037037037037</v>
      </c>
      <c r="K140" s="82">
        <v>2.4691358024691357</v>
      </c>
      <c r="L140" s="83" t="s">
        <v>14</v>
      </c>
    </row>
    <row r="141" spans="1:12" s="10" customFormat="1" ht="18" customHeight="1" thickBot="1">
      <c r="A141" s="62" t="s">
        <v>15</v>
      </c>
      <c r="B141" s="70">
        <v>457</v>
      </c>
      <c r="C141" s="140">
        <v>117</v>
      </c>
      <c r="D141" s="140">
        <v>187</v>
      </c>
      <c r="E141" s="140">
        <v>-70</v>
      </c>
      <c r="F141" s="64">
        <v>23.529411764705884</v>
      </c>
      <c r="G141" s="64">
        <v>5.882352941176471</v>
      </c>
      <c r="H141" s="64">
        <v>32.62032085561497</v>
      </c>
      <c r="I141" s="64">
        <v>31.550802139037433</v>
      </c>
      <c r="J141" s="64">
        <v>5.3475935828877006</v>
      </c>
      <c r="K141" s="64">
        <v>1.0695187165775402</v>
      </c>
      <c r="L141" s="67" t="s">
        <v>16</v>
      </c>
    </row>
    <row r="142" spans="1:12" s="10" customFormat="1" ht="18" customHeight="1" thickBot="1">
      <c r="A142" s="80" t="s">
        <v>17</v>
      </c>
      <c r="B142" s="81">
        <v>1168</v>
      </c>
      <c r="C142" s="141">
        <v>334</v>
      </c>
      <c r="D142" s="141">
        <v>1430</v>
      </c>
      <c r="E142" s="141">
        <v>-1096</v>
      </c>
      <c r="F142" s="82">
        <v>13.846153846153847</v>
      </c>
      <c r="G142" s="82">
        <v>8.1118881118881117</v>
      </c>
      <c r="H142" s="82">
        <v>29.72027972027972</v>
      </c>
      <c r="I142" s="82">
        <v>43.496503496503493</v>
      </c>
      <c r="J142" s="82">
        <v>3.9160839160839163</v>
      </c>
      <c r="K142" s="82">
        <v>0.90909090909090917</v>
      </c>
      <c r="L142" s="83" t="s">
        <v>18</v>
      </c>
    </row>
    <row r="143" spans="1:12" s="10" customFormat="1" ht="18" customHeight="1" thickBot="1">
      <c r="A143" s="62" t="s">
        <v>19</v>
      </c>
      <c r="B143" s="70">
        <v>1137</v>
      </c>
      <c r="C143" s="140">
        <v>283</v>
      </c>
      <c r="D143" s="140">
        <v>534</v>
      </c>
      <c r="E143" s="140">
        <v>-251</v>
      </c>
      <c r="F143" s="64">
        <v>17.977528089887642</v>
      </c>
      <c r="G143" s="64">
        <v>8.2397003745318358</v>
      </c>
      <c r="H143" s="64">
        <v>29.962546816479403</v>
      </c>
      <c r="I143" s="64">
        <v>38.389513108614231</v>
      </c>
      <c r="J143" s="64">
        <v>3.5580524344569286</v>
      </c>
      <c r="K143" s="64">
        <v>1.8726591760299627</v>
      </c>
      <c r="L143" s="67" t="s">
        <v>20</v>
      </c>
    </row>
    <row r="144" spans="1:12" s="10" customFormat="1" ht="18" customHeight="1" thickBot="1">
      <c r="A144" s="80" t="s">
        <v>21</v>
      </c>
      <c r="B144" s="81">
        <v>521</v>
      </c>
      <c r="C144" s="141">
        <v>189</v>
      </c>
      <c r="D144" s="141">
        <v>366</v>
      </c>
      <c r="E144" s="141">
        <v>-177</v>
      </c>
      <c r="F144" s="82">
        <v>23.224043715846992</v>
      </c>
      <c r="G144" s="82">
        <v>9.2896174863387984</v>
      </c>
      <c r="H144" s="82">
        <v>35.792349726775953</v>
      </c>
      <c r="I144" s="82">
        <v>25.683060109289617</v>
      </c>
      <c r="J144" s="82">
        <v>3.0054644808743167</v>
      </c>
      <c r="K144" s="82">
        <v>3.0054644808743172</v>
      </c>
      <c r="L144" s="83" t="s">
        <v>22</v>
      </c>
    </row>
    <row r="145" spans="1:12" s="10" customFormat="1" ht="18" customHeight="1" thickBot="1">
      <c r="A145" s="69" t="s">
        <v>23</v>
      </c>
      <c r="B145" s="70">
        <v>431</v>
      </c>
      <c r="C145" s="140">
        <v>148</v>
      </c>
      <c r="D145" s="140">
        <v>317</v>
      </c>
      <c r="E145" s="140">
        <v>-169</v>
      </c>
      <c r="F145" s="64">
        <v>14.511041009463723</v>
      </c>
      <c r="G145" s="64">
        <v>8.8328075709779199</v>
      </c>
      <c r="H145" s="64">
        <v>35.01577287066246</v>
      </c>
      <c r="I145" s="64">
        <v>34.384858044164041</v>
      </c>
      <c r="J145" s="64">
        <v>4.4164037854889591</v>
      </c>
      <c r="K145" s="64">
        <v>2.8391167192429023</v>
      </c>
      <c r="L145" s="84" t="s">
        <v>24</v>
      </c>
    </row>
    <row r="146" spans="1:12" s="10" customFormat="1" ht="18" customHeight="1" thickBot="1">
      <c r="A146" s="80" t="s">
        <v>25</v>
      </c>
      <c r="B146" s="81">
        <v>510</v>
      </c>
      <c r="C146" s="141">
        <v>204</v>
      </c>
      <c r="D146" s="141">
        <v>220</v>
      </c>
      <c r="E146" s="141">
        <v>-16</v>
      </c>
      <c r="F146" s="82">
        <v>12.272727272727272</v>
      </c>
      <c r="G146" s="82">
        <v>9.0909090909090899</v>
      </c>
      <c r="H146" s="82">
        <v>33.18181818181818</v>
      </c>
      <c r="I146" s="82">
        <v>36.81818181818182</v>
      </c>
      <c r="J146" s="82">
        <v>6.8181818181818183</v>
      </c>
      <c r="K146" s="82">
        <v>1.8181818181818181</v>
      </c>
      <c r="L146" s="83" t="s">
        <v>26</v>
      </c>
    </row>
    <row r="147" spans="1:12" s="10" customFormat="1" ht="18" customHeight="1" thickBot="1">
      <c r="A147" s="72" t="s">
        <v>28</v>
      </c>
      <c r="B147" s="85">
        <v>11882</v>
      </c>
      <c r="C147" s="142">
        <v>4074</v>
      </c>
      <c r="D147" s="142">
        <v>8642</v>
      </c>
      <c r="E147" s="142">
        <v>-4568</v>
      </c>
      <c r="F147" s="74">
        <v>16.09581115482527</v>
      </c>
      <c r="G147" s="74">
        <v>8.4124045359870401</v>
      </c>
      <c r="H147" s="74">
        <v>34.170330941911594</v>
      </c>
      <c r="I147" s="74">
        <v>34.806757694978018</v>
      </c>
      <c r="J147" s="74">
        <v>4.7327007637121037</v>
      </c>
      <c r="K147" s="74">
        <v>1.7819949085859754</v>
      </c>
      <c r="L147" s="75" t="s">
        <v>27</v>
      </c>
    </row>
    <row r="148" spans="1:12" s="10" customFormat="1" ht="18" customHeight="1" thickBot="1">
      <c r="A148" s="76" t="s">
        <v>29</v>
      </c>
      <c r="B148" s="145">
        <v>829676</v>
      </c>
      <c r="C148" s="145">
        <v>356111</v>
      </c>
      <c r="D148" s="145">
        <v>356111</v>
      </c>
      <c r="E148" s="145">
        <v>0</v>
      </c>
      <c r="F148" s="78">
        <v>10.773607105649644</v>
      </c>
      <c r="G148" s="78">
        <v>14.717321284655627</v>
      </c>
      <c r="H148" s="78">
        <v>30.762318490582992</v>
      </c>
      <c r="I148" s="78">
        <v>35.471805139408779</v>
      </c>
      <c r="J148" s="78">
        <v>5.2208440626658543</v>
      </c>
      <c r="K148" s="78">
        <v>3.0541039170371032</v>
      </c>
      <c r="L148" s="79" t="s">
        <v>30</v>
      </c>
    </row>
    <row r="149" spans="1:12" s="14" customFormat="1" ht="18" customHeight="1" thickBot="1">
      <c r="A149" s="125"/>
      <c r="B149" s="126"/>
      <c r="C149" s="126"/>
      <c r="D149" s="126"/>
      <c r="E149" s="126"/>
      <c r="F149" s="127"/>
      <c r="G149" s="127"/>
      <c r="H149" s="127"/>
      <c r="I149" s="127"/>
      <c r="J149" s="127"/>
      <c r="K149" s="127"/>
      <c r="L149" s="128"/>
    </row>
    <row r="150" spans="1:12" ht="50.1" customHeight="1" thickBot="1">
      <c r="A150" s="696" t="s">
        <v>150</v>
      </c>
      <c r="B150" s="697"/>
      <c r="C150" s="697"/>
      <c r="D150" s="697"/>
      <c r="E150" s="697"/>
      <c r="F150" s="697"/>
      <c r="G150" s="697"/>
      <c r="H150" s="697"/>
      <c r="I150" s="697"/>
      <c r="J150" s="697"/>
      <c r="K150" s="697"/>
      <c r="L150" s="698"/>
    </row>
    <row r="151" spans="1:12" ht="20.100000000000001" customHeight="1" thickBot="1">
      <c r="A151" s="693" t="s">
        <v>152</v>
      </c>
      <c r="B151" s="694"/>
      <c r="C151" s="694"/>
      <c r="D151" s="694"/>
      <c r="E151" s="694"/>
      <c r="F151" s="694"/>
      <c r="G151" s="694"/>
      <c r="H151" s="694"/>
      <c r="I151" s="694"/>
      <c r="J151" s="694"/>
      <c r="K151" s="694"/>
      <c r="L151" s="695"/>
    </row>
    <row r="152" spans="1:12" ht="50.1" customHeight="1" thickBot="1">
      <c r="A152" s="686" t="s">
        <v>4</v>
      </c>
      <c r="B152" s="688" t="s">
        <v>190</v>
      </c>
      <c r="C152" s="690" t="s">
        <v>60</v>
      </c>
      <c r="D152" s="691"/>
      <c r="E152" s="692"/>
      <c r="F152" s="690" t="s">
        <v>61</v>
      </c>
      <c r="G152" s="691"/>
      <c r="H152" s="691"/>
      <c r="I152" s="691"/>
      <c r="J152" s="691"/>
      <c r="K152" s="692"/>
      <c r="L152" s="684" t="s">
        <v>78</v>
      </c>
    </row>
    <row r="153" spans="1:12" ht="65.099999999999994" customHeight="1" thickBot="1">
      <c r="A153" s="687"/>
      <c r="B153" s="689"/>
      <c r="C153" s="122" t="s">
        <v>62</v>
      </c>
      <c r="D153" s="122" t="s">
        <v>63</v>
      </c>
      <c r="E153" s="122" t="s">
        <v>64</v>
      </c>
      <c r="F153" s="122" t="s">
        <v>65</v>
      </c>
      <c r="G153" s="122" t="s">
        <v>66</v>
      </c>
      <c r="H153" s="122" t="s">
        <v>67</v>
      </c>
      <c r="I153" s="122" t="s">
        <v>68</v>
      </c>
      <c r="J153" s="122" t="s">
        <v>69</v>
      </c>
      <c r="K153" s="122" t="s">
        <v>70</v>
      </c>
      <c r="L153" s="685"/>
    </row>
    <row r="154" spans="1:12" ht="20.100000000000001" customHeight="1" thickBot="1">
      <c r="A154" s="58" t="s">
        <v>0</v>
      </c>
      <c r="B154" s="59">
        <v>4895</v>
      </c>
      <c r="C154" s="139">
        <v>1983</v>
      </c>
      <c r="D154" s="139">
        <v>4880</v>
      </c>
      <c r="E154" s="139">
        <v>-2897</v>
      </c>
      <c r="F154" s="60">
        <v>24.385245901639344</v>
      </c>
      <c r="G154" s="60">
        <v>11.659836065573771</v>
      </c>
      <c r="H154" s="60">
        <v>26.987704918032783</v>
      </c>
      <c r="I154" s="60">
        <v>26.782786885245901</v>
      </c>
      <c r="J154" s="60">
        <v>8.4016393442622945</v>
      </c>
      <c r="K154" s="60">
        <v>1.7827868852459017</v>
      </c>
      <c r="L154" s="61" t="s">
        <v>1</v>
      </c>
    </row>
    <row r="155" spans="1:12" ht="20.100000000000001" customHeight="1" thickBot="1">
      <c r="A155" s="62" t="s">
        <v>2</v>
      </c>
      <c r="B155" s="63">
        <v>3024</v>
      </c>
      <c r="C155" s="140">
        <v>1149</v>
      </c>
      <c r="D155" s="140">
        <v>821</v>
      </c>
      <c r="E155" s="140">
        <v>328</v>
      </c>
      <c r="F155" s="64">
        <v>16.321559074299635</v>
      </c>
      <c r="G155" s="64">
        <v>18.635809987819734</v>
      </c>
      <c r="H155" s="64">
        <v>27.283800243605359</v>
      </c>
      <c r="I155" s="64">
        <v>28.501827040194883</v>
      </c>
      <c r="J155" s="64">
        <v>7.79537149817296</v>
      </c>
      <c r="K155" s="64">
        <v>1.4616321559074299</v>
      </c>
      <c r="L155" s="65" t="s">
        <v>3</v>
      </c>
    </row>
    <row r="156" spans="1:12" ht="20.100000000000001" customHeight="1" thickBot="1">
      <c r="A156" s="80" t="s">
        <v>9</v>
      </c>
      <c r="B156" s="97">
        <v>1438</v>
      </c>
      <c r="C156" s="141">
        <v>311</v>
      </c>
      <c r="D156" s="141">
        <v>774</v>
      </c>
      <c r="E156" s="141">
        <v>-463</v>
      </c>
      <c r="F156" s="82">
        <v>19.250645994832041</v>
      </c>
      <c r="G156" s="82">
        <v>11.24031007751938</v>
      </c>
      <c r="H156" s="82">
        <v>30.232558139534881</v>
      </c>
      <c r="I156" s="82">
        <v>33.979328165374675</v>
      </c>
      <c r="J156" s="82">
        <v>4.0051679586563305</v>
      </c>
      <c r="K156" s="82">
        <v>1.2919896640826873</v>
      </c>
      <c r="L156" s="98" t="s">
        <v>10</v>
      </c>
    </row>
    <row r="157" spans="1:12" ht="20.100000000000001" customHeight="1" thickBot="1">
      <c r="A157" s="62" t="s">
        <v>11</v>
      </c>
      <c r="B157" s="63">
        <v>1411</v>
      </c>
      <c r="C157" s="140">
        <v>357</v>
      </c>
      <c r="D157" s="140">
        <v>532</v>
      </c>
      <c r="E157" s="140">
        <v>-175</v>
      </c>
      <c r="F157" s="64">
        <v>20.488721804511279</v>
      </c>
      <c r="G157" s="64">
        <v>13.721804511278197</v>
      </c>
      <c r="H157" s="64">
        <v>29.887218045112785</v>
      </c>
      <c r="I157" s="64">
        <v>28.571428571428577</v>
      </c>
      <c r="J157" s="64">
        <v>5.8270676691729326</v>
      </c>
      <c r="K157" s="64">
        <v>1.5037593984962405</v>
      </c>
      <c r="L157" s="65" t="s">
        <v>12</v>
      </c>
    </row>
    <row r="158" spans="1:12" ht="20.100000000000001" customHeight="1" thickBot="1">
      <c r="A158" s="80" t="s">
        <v>13</v>
      </c>
      <c r="B158" s="97">
        <v>1003</v>
      </c>
      <c r="C158" s="141">
        <v>253</v>
      </c>
      <c r="D158" s="141">
        <v>565</v>
      </c>
      <c r="E158" s="141">
        <v>-312</v>
      </c>
      <c r="F158" s="82">
        <v>23.36283185840708</v>
      </c>
      <c r="G158" s="82">
        <v>9.5575221238938042</v>
      </c>
      <c r="H158" s="82">
        <v>31.504424778761063</v>
      </c>
      <c r="I158" s="82">
        <v>25.13274336283186</v>
      </c>
      <c r="J158" s="82">
        <v>7.2566371681415927</v>
      </c>
      <c r="K158" s="82">
        <v>3.1858407079646014</v>
      </c>
      <c r="L158" s="98" t="s">
        <v>14</v>
      </c>
    </row>
    <row r="159" spans="1:12" ht="20.100000000000001" customHeight="1" thickBot="1">
      <c r="A159" s="62" t="s">
        <v>15</v>
      </c>
      <c r="B159" s="63">
        <v>473</v>
      </c>
      <c r="C159" s="140">
        <v>81</v>
      </c>
      <c r="D159" s="140">
        <v>194</v>
      </c>
      <c r="E159" s="140">
        <v>-113</v>
      </c>
      <c r="F159" s="64">
        <v>30.927835051546396</v>
      </c>
      <c r="G159" s="64">
        <v>8.7628865979381452</v>
      </c>
      <c r="H159" s="64">
        <v>19.587628865979383</v>
      </c>
      <c r="I159" s="64">
        <v>30.412371134020617</v>
      </c>
      <c r="J159" s="64">
        <v>9.2783505154639183</v>
      </c>
      <c r="K159" s="64">
        <v>1.0309278350515463</v>
      </c>
      <c r="L159" s="67" t="s">
        <v>16</v>
      </c>
    </row>
    <row r="160" spans="1:12" ht="20.100000000000001" customHeight="1" thickBot="1">
      <c r="A160" s="80" t="s">
        <v>17</v>
      </c>
      <c r="B160" s="97">
        <v>1655</v>
      </c>
      <c r="C160" s="141">
        <v>439</v>
      </c>
      <c r="D160" s="141">
        <v>1734</v>
      </c>
      <c r="E160" s="141">
        <v>-1295</v>
      </c>
      <c r="F160" s="82">
        <v>22.145328719723189</v>
      </c>
      <c r="G160" s="82">
        <v>11.534025374855826</v>
      </c>
      <c r="H160" s="82">
        <v>23.356401384083046</v>
      </c>
      <c r="I160" s="82">
        <v>34.890426758938872</v>
      </c>
      <c r="J160" s="82">
        <v>6.4013840830449817</v>
      </c>
      <c r="K160" s="82">
        <v>1.6724336793540948</v>
      </c>
      <c r="L160" s="83" t="s">
        <v>18</v>
      </c>
    </row>
    <row r="161" spans="1:12" s="10" customFormat="1" ht="20.100000000000001" customHeight="1" thickBot="1">
      <c r="A161" s="62" t="s">
        <v>19</v>
      </c>
      <c r="B161" s="63">
        <v>648</v>
      </c>
      <c r="C161" s="140">
        <v>200</v>
      </c>
      <c r="D161" s="140">
        <v>610</v>
      </c>
      <c r="E161" s="140">
        <v>-410</v>
      </c>
      <c r="F161" s="64">
        <v>27.377049180327869</v>
      </c>
      <c r="G161" s="64">
        <v>12.459016393442623</v>
      </c>
      <c r="H161" s="64">
        <v>20.983606557377048</v>
      </c>
      <c r="I161" s="64">
        <v>32.950819672131146</v>
      </c>
      <c r="J161" s="64">
        <v>4.7540983606557372</v>
      </c>
      <c r="K161" s="64">
        <v>1.4754098360655736</v>
      </c>
      <c r="L161" s="67" t="s">
        <v>20</v>
      </c>
    </row>
    <row r="162" spans="1:12" s="10" customFormat="1" ht="20.100000000000001" customHeight="1" thickBot="1">
      <c r="A162" s="69" t="s">
        <v>21</v>
      </c>
      <c r="B162" s="63">
        <v>389</v>
      </c>
      <c r="C162" s="140">
        <v>130</v>
      </c>
      <c r="D162" s="140">
        <v>338</v>
      </c>
      <c r="E162" s="140">
        <v>-208</v>
      </c>
      <c r="F162" s="64">
        <v>31.656804733727814</v>
      </c>
      <c r="G162" s="64">
        <v>13.609467455621303</v>
      </c>
      <c r="H162" s="64">
        <v>25.147928994082839</v>
      </c>
      <c r="I162" s="64">
        <v>24.556213017751478</v>
      </c>
      <c r="J162" s="64">
        <v>3.8461538461538463</v>
      </c>
      <c r="K162" s="64">
        <v>1.1834319526627219</v>
      </c>
      <c r="L162" s="71" t="s">
        <v>22</v>
      </c>
    </row>
    <row r="163" spans="1:12" s="3" customFormat="1" ht="20.100000000000001" customHeight="1" thickBot="1">
      <c r="A163" s="80" t="s">
        <v>23</v>
      </c>
      <c r="B163" s="97">
        <v>396</v>
      </c>
      <c r="C163" s="141">
        <v>117</v>
      </c>
      <c r="D163" s="141">
        <v>408</v>
      </c>
      <c r="E163" s="141">
        <v>-291</v>
      </c>
      <c r="F163" s="82">
        <v>21.323529411764707</v>
      </c>
      <c r="G163" s="82">
        <v>13.23529411764706</v>
      </c>
      <c r="H163" s="82">
        <v>29.166666666666668</v>
      </c>
      <c r="I163" s="82">
        <v>26.715686274509803</v>
      </c>
      <c r="J163" s="82">
        <v>6.1274509803921573</v>
      </c>
      <c r="K163" s="82">
        <v>3.4313725490196081</v>
      </c>
      <c r="L163" s="83" t="s">
        <v>24</v>
      </c>
    </row>
    <row r="164" spans="1:12" ht="20.100000000000001" customHeight="1" thickBot="1">
      <c r="A164" s="62" t="s">
        <v>25</v>
      </c>
      <c r="B164" s="63">
        <v>397</v>
      </c>
      <c r="C164" s="140">
        <v>123</v>
      </c>
      <c r="D164" s="140">
        <v>338</v>
      </c>
      <c r="E164" s="140">
        <v>-215</v>
      </c>
      <c r="F164" s="64">
        <v>21.301775147928996</v>
      </c>
      <c r="G164" s="64">
        <v>12.721893491124261</v>
      </c>
      <c r="H164" s="64">
        <v>28.994082840236686</v>
      </c>
      <c r="I164" s="64">
        <v>27.810650887573964</v>
      </c>
      <c r="J164" s="64">
        <v>5.6213017751479288</v>
      </c>
      <c r="K164" s="64">
        <v>3.550295857988166</v>
      </c>
      <c r="L164" s="67" t="s">
        <v>26</v>
      </c>
    </row>
    <row r="165" spans="1:12" ht="20.100000000000001" customHeight="1" thickBot="1">
      <c r="A165" s="72" t="s">
        <v>28</v>
      </c>
      <c r="B165" s="85">
        <v>15729</v>
      </c>
      <c r="C165" s="142">
        <v>5143</v>
      </c>
      <c r="D165" s="142">
        <v>11194</v>
      </c>
      <c r="E165" s="142">
        <v>-6051</v>
      </c>
      <c r="F165" s="74">
        <v>23.146328390209042</v>
      </c>
      <c r="G165" s="74">
        <v>12.25656601750938</v>
      </c>
      <c r="H165" s="74">
        <v>26.66607110952296</v>
      </c>
      <c r="I165" s="74">
        <v>29.024477398606397</v>
      </c>
      <c r="J165" s="74">
        <v>7.0752188672503129</v>
      </c>
      <c r="K165" s="74">
        <v>1.8313382169019117</v>
      </c>
      <c r="L165" s="75" t="s">
        <v>27</v>
      </c>
    </row>
    <row r="166" spans="1:12" ht="20.100000000000001" customHeight="1" thickBot="1">
      <c r="A166" s="76" t="s">
        <v>29</v>
      </c>
      <c r="B166" s="145">
        <v>1389402</v>
      </c>
      <c r="C166" s="145">
        <v>596524</v>
      </c>
      <c r="D166" s="145">
        <v>591979</v>
      </c>
      <c r="E166" s="145">
        <v>4545</v>
      </c>
      <c r="F166" s="78">
        <v>15.901746514656768</v>
      </c>
      <c r="G166" s="78">
        <v>20.741107370362798</v>
      </c>
      <c r="H166" s="78">
        <v>24.462016389094885</v>
      </c>
      <c r="I166" s="78">
        <v>29.496654442133931</v>
      </c>
      <c r="J166" s="78">
        <v>6.0201459849082486</v>
      </c>
      <c r="K166" s="78">
        <v>3.3783292988433709</v>
      </c>
      <c r="L166" s="79" t="s">
        <v>30</v>
      </c>
    </row>
    <row r="167" spans="1:12" s="130" customFormat="1" ht="20.100000000000001" customHeight="1" thickBot="1">
      <c r="A167" s="125"/>
      <c r="B167" s="126"/>
      <c r="C167" s="126"/>
      <c r="D167" s="126"/>
      <c r="E167" s="129"/>
      <c r="F167" s="127"/>
      <c r="G167" s="127"/>
      <c r="H167" s="127"/>
      <c r="I167" s="127"/>
      <c r="J167" s="127"/>
      <c r="K167" s="127"/>
      <c r="L167" s="128"/>
    </row>
    <row r="168" spans="1:12" s="130" customFormat="1" ht="20.100000000000001" customHeight="1" thickBot="1">
      <c r="A168" s="125"/>
      <c r="B168" s="126"/>
      <c r="C168" s="126"/>
      <c r="D168" s="126"/>
      <c r="E168" s="129"/>
      <c r="F168" s="127"/>
      <c r="G168" s="127"/>
      <c r="H168" s="127"/>
      <c r="I168" s="127"/>
      <c r="J168" s="127"/>
      <c r="K168" s="127"/>
      <c r="L168" s="128"/>
    </row>
    <row r="169" spans="1:12" ht="50.1" customHeight="1" thickBot="1">
      <c r="A169" s="696" t="s">
        <v>150</v>
      </c>
      <c r="B169" s="697"/>
      <c r="C169" s="697"/>
      <c r="D169" s="697"/>
      <c r="E169" s="697"/>
      <c r="F169" s="697"/>
      <c r="G169" s="697"/>
      <c r="H169" s="697"/>
      <c r="I169" s="697"/>
      <c r="J169" s="697"/>
      <c r="K169" s="697"/>
      <c r="L169" s="698"/>
    </row>
    <row r="170" spans="1:12" ht="20.100000000000001" customHeight="1" thickBot="1">
      <c r="A170" s="693" t="s">
        <v>153</v>
      </c>
      <c r="B170" s="694"/>
      <c r="C170" s="694"/>
      <c r="D170" s="694"/>
      <c r="E170" s="694"/>
      <c r="F170" s="694"/>
      <c r="G170" s="694"/>
      <c r="H170" s="694"/>
      <c r="I170" s="694"/>
      <c r="J170" s="694"/>
      <c r="K170" s="694"/>
      <c r="L170" s="695"/>
    </row>
    <row r="171" spans="1:12" ht="50.1" customHeight="1" thickBot="1">
      <c r="A171" s="686" t="s">
        <v>4</v>
      </c>
      <c r="B171" s="688" t="s">
        <v>190</v>
      </c>
      <c r="C171" s="690" t="s">
        <v>60</v>
      </c>
      <c r="D171" s="691"/>
      <c r="E171" s="692"/>
      <c r="F171" s="690" t="s">
        <v>61</v>
      </c>
      <c r="G171" s="691"/>
      <c r="H171" s="691"/>
      <c r="I171" s="691"/>
      <c r="J171" s="691"/>
      <c r="K171" s="692"/>
      <c r="L171" s="684" t="s">
        <v>78</v>
      </c>
    </row>
    <row r="172" spans="1:12" ht="65.099999999999994" customHeight="1" thickBot="1">
      <c r="A172" s="687"/>
      <c r="B172" s="689"/>
      <c r="C172" s="122" t="s">
        <v>62</v>
      </c>
      <c r="D172" s="122" t="s">
        <v>63</v>
      </c>
      <c r="E172" s="122" t="s">
        <v>64</v>
      </c>
      <c r="F172" s="122" t="s">
        <v>65</v>
      </c>
      <c r="G172" s="122" t="s">
        <v>66</v>
      </c>
      <c r="H172" s="122" t="s">
        <v>67</v>
      </c>
      <c r="I172" s="122" t="s">
        <v>68</v>
      </c>
      <c r="J172" s="122" t="s">
        <v>69</v>
      </c>
      <c r="K172" s="122" t="s">
        <v>70</v>
      </c>
      <c r="L172" s="685"/>
    </row>
    <row r="173" spans="1:12" ht="18.95" customHeight="1" thickBot="1">
      <c r="A173" s="58" t="s">
        <v>0</v>
      </c>
      <c r="B173" s="59">
        <v>2409</v>
      </c>
      <c r="C173" s="139">
        <v>922</v>
      </c>
      <c r="D173" s="139">
        <v>2390</v>
      </c>
      <c r="E173" s="139">
        <v>-1468</v>
      </c>
      <c r="F173" s="60">
        <v>33.51464435146444</v>
      </c>
      <c r="G173" s="60">
        <v>14.267782426778243</v>
      </c>
      <c r="H173" s="60">
        <v>20.418410041841003</v>
      </c>
      <c r="I173" s="60">
        <v>20.711297071129707</v>
      </c>
      <c r="J173" s="60">
        <v>9.6234309623430967</v>
      </c>
      <c r="K173" s="60">
        <v>1.4644351464435146</v>
      </c>
      <c r="L173" s="61" t="s">
        <v>1</v>
      </c>
    </row>
    <row r="174" spans="1:12" ht="18.95" customHeight="1" thickBot="1">
      <c r="A174" s="62" t="s">
        <v>2</v>
      </c>
      <c r="B174" s="63">
        <v>1536</v>
      </c>
      <c r="C174" s="140">
        <v>577</v>
      </c>
      <c r="D174" s="140">
        <v>420</v>
      </c>
      <c r="E174" s="140">
        <v>157</v>
      </c>
      <c r="F174" s="64">
        <v>19.761904761904759</v>
      </c>
      <c r="G174" s="64">
        <v>23.095238095238095</v>
      </c>
      <c r="H174" s="64">
        <v>23.80952380952381</v>
      </c>
      <c r="I174" s="64">
        <v>20</v>
      </c>
      <c r="J174" s="64">
        <v>11.666666666666666</v>
      </c>
      <c r="K174" s="64">
        <v>1.6666666666666667</v>
      </c>
      <c r="L174" s="65" t="s">
        <v>3</v>
      </c>
    </row>
    <row r="175" spans="1:12" ht="18.95" customHeight="1" thickBot="1">
      <c r="A175" s="58" t="s">
        <v>9</v>
      </c>
      <c r="B175" s="59">
        <v>713</v>
      </c>
      <c r="C175" s="139">
        <v>144</v>
      </c>
      <c r="D175" s="139">
        <v>383</v>
      </c>
      <c r="E175" s="139">
        <v>-239</v>
      </c>
      <c r="F175" s="60">
        <v>25.065274151436032</v>
      </c>
      <c r="G175" s="60">
        <v>15.926892950391647</v>
      </c>
      <c r="H175" s="60">
        <v>23.49869451697128</v>
      </c>
      <c r="I175" s="60">
        <v>28.459530026109658</v>
      </c>
      <c r="J175" s="60">
        <v>5.4830287206266322</v>
      </c>
      <c r="K175" s="60">
        <v>1.5665796344647522</v>
      </c>
      <c r="L175" s="61" t="s">
        <v>10</v>
      </c>
    </row>
    <row r="176" spans="1:12" ht="18.95" customHeight="1" thickBot="1">
      <c r="A176" s="62" t="s">
        <v>11</v>
      </c>
      <c r="B176" s="63">
        <v>712</v>
      </c>
      <c r="C176" s="140">
        <v>161</v>
      </c>
      <c r="D176" s="140">
        <v>253</v>
      </c>
      <c r="E176" s="140">
        <v>-92</v>
      </c>
      <c r="F176" s="64">
        <v>30.830039525691699</v>
      </c>
      <c r="G176" s="64">
        <v>17.786561264822137</v>
      </c>
      <c r="H176" s="64">
        <v>22.529644268774703</v>
      </c>
      <c r="I176" s="64">
        <v>21.343873517786562</v>
      </c>
      <c r="J176" s="64">
        <v>5.9288537549407119</v>
      </c>
      <c r="K176" s="64">
        <v>1.5810276679841897</v>
      </c>
      <c r="L176" s="65" t="s">
        <v>12</v>
      </c>
    </row>
    <row r="177" spans="1:12" ht="18.95" customHeight="1" thickBot="1">
      <c r="A177" s="58" t="s">
        <v>13</v>
      </c>
      <c r="B177" s="59">
        <v>518</v>
      </c>
      <c r="C177" s="139">
        <v>113</v>
      </c>
      <c r="D177" s="139">
        <v>250</v>
      </c>
      <c r="E177" s="139">
        <v>-137</v>
      </c>
      <c r="F177" s="60">
        <v>30</v>
      </c>
      <c r="G177" s="60">
        <v>14.399999999999999</v>
      </c>
      <c r="H177" s="60">
        <v>21.2</v>
      </c>
      <c r="I177" s="60">
        <v>22</v>
      </c>
      <c r="J177" s="60">
        <v>10</v>
      </c>
      <c r="K177" s="60">
        <v>2.4</v>
      </c>
      <c r="L177" s="61" t="s">
        <v>14</v>
      </c>
    </row>
    <row r="178" spans="1:12" ht="18.95" customHeight="1" thickBot="1">
      <c r="A178" s="62" t="s">
        <v>15</v>
      </c>
      <c r="B178" s="63">
        <v>236</v>
      </c>
      <c r="C178" s="140">
        <v>42</v>
      </c>
      <c r="D178" s="140">
        <v>102</v>
      </c>
      <c r="E178" s="140">
        <v>-60</v>
      </c>
      <c r="F178" s="64">
        <v>39.215686274509807</v>
      </c>
      <c r="G178" s="64">
        <v>11.764705882352942</v>
      </c>
      <c r="H178" s="64">
        <v>14.705882352941178</v>
      </c>
      <c r="I178" s="64">
        <v>19.607843137254903</v>
      </c>
      <c r="J178" s="64">
        <v>12.745098039215685</v>
      </c>
      <c r="K178" s="64">
        <v>1.9607843137254901</v>
      </c>
      <c r="L178" s="67" t="s">
        <v>16</v>
      </c>
    </row>
    <row r="179" spans="1:12" s="10" customFormat="1" ht="18.95" customHeight="1" thickBot="1">
      <c r="A179" s="58" t="s">
        <v>17</v>
      </c>
      <c r="B179" s="59">
        <v>783</v>
      </c>
      <c r="C179" s="139">
        <v>196</v>
      </c>
      <c r="D179" s="139">
        <v>842</v>
      </c>
      <c r="E179" s="139">
        <v>-646</v>
      </c>
      <c r="F179" s="60">
        <v>31.35391923990499</v>
      </c>
      <c r="G179" s="60">
        <v>14.489311163895486</v>
      </c>
      <c r="H179" s="60">
        <v>18.289786223277911</v>
      </c>
      <c r="I179" s="60">
        <v>25.534441805225654</v>
      </c>
      <c r="J179" s="60">
        <v>7.9572446555819472</v>
      </c>
      <c r="K179" s="60">
        <v>2.3752969121140142</v>
      </c>
      <c r="L179" s="66" t="s">
        <v>18</v>
      </c>
    </row>
    <row r="180" spans="1:12" s="10" customFormat="1" ht="18.95" customHeight="1" thickBot="1">
      <c r="A180" s="62" t="s">
        <v>19</v>
      </c>
      <c r="B180" s="63">
        <v>328</v>
      </c>
      <c r="C180" s="140">
        <v>107</v>
      </c>
      <c r="D180" s="140">
        <v>316</v>
      </c>
      <c r="E180" s="140">
        <v>-209</v>
      </c>
      <c r="F180" s="64">
        <v>36.708860759493668</v>
      </c>
      <c r="G180" s="64">
        <v>16.455696202531644</v>
      </c>
      <c r="H180" s="64">
        <v>15.822784810126583</v>
      </c>
      <c r="I180" s="64">
        <v>24.367088607594937</v>
      </c>
      <c r="J180" s="64">
        <v>5.3797468354430382</v>
      </c>
      <c r="K180" s="64">
        <v>1.2658227848101267</v>
      </c>
      <c r="L180" s="67" t="s">
        <v>20</v>
      </c>
    </row>
    <row r="181" spans="1:12" s="10" customFormat="1" ht="18.95" customHeight="1" thickBot="1">
      <c r="A181" s="80" t="s">
        <v>21</v>
      </c>
      <c r="B181" s="59">
        <v>182</v>
      </c>
      <c r="C181" s="139">
        <v>56</v>
      </c>
      <c r="D181" s="139">
        <v>150</v>
      </c>
      <c r="E181" s="139">
        <v>-94</v>
      </c>
      <c r="F181" s="60">
        <v>40</v>
      </c>
      <c r="G181" s="60">
        <v>15.333333333333334</v>
      </c>
      <c r="H181" s="60">
        <v>21.333333333333332</v>
      </c>
      <c r="I181" s="60">
        <v>17.333333333333332</v>
      </c>
      <c r="J181" s="60">
        <v>4</v>
      </c>
      <c r="K181" s="60">
        <v>2</v>
      </c>
      <c r="L181" s="83" t="s">
        <v>22</v>
      </c>
    </row>
    <row r="182" spans="1:12" s="10" customFormat="1" ht="18.95" customHeight="1" thickBot="1">
      <c r="A182" s="89" t="s">
        <v>23</v>
      </c>
      <c r="B182" s="70">
        <v>176</v>
      </c>
      <c r="C182" s="140">
        <v>43</v>
      </c>
      <c r="D182" s="140">
        <v>198</v>
      </c>
      <c r="E182" s="140">
        <v>-155</v>
      </c>
      <c r="F182" s="64">
        <v>27.777777777777779</v>
      </c>
      <c r="G182" s="64">
        <v>16.666666666666668</v>
      </c>
      <c r="H182" s="64">
        <v>25.757575757575758</v>
      </c>
      <c r="I182" s="64">
        <v>19.19191919191919</v>
      </c>
      <c r="J182" s="64">
        <v>6.0606060606060606</v>
      </c>
      <c r="K182" s="64">
        <v>4.545454545454545</v>
      </c>
      <c r="L182" s="84" t="s">
        <v>24</v>
      </c>
    </row>
    <row r="183" spans="1:12" s="3" customFormat="1" ht="18.95" customHeight="1" thickBot="1">
      <c r="A183" s="58" t="s">
        <v>25</v>
      </c>
      <c r="B183" s="68">
        <v>196</v>
      </c>
      <c r="C183" s="139">
        <v>56</v>
      </c>
      <c r="D183" s="139">
        <v>160</v>
      </c>
      <c r="E183" s="139">
        <v>-104</v>
      </c>
      <c r="F183" s="60">
        <v>29.375</v>
      </c>
      <c r="G183" s="60">
        <v>16.25</v>
      </c>
      <c r="H183" s="60">
        <v>24.375</v>
      </c>
      <c r="I183" s="60">
        <v>19.375</v>
      </c>
      <c r="J183" s="60">
        <v>3.75</v>
      </c>
      <c r="K183" s="60">
        <v>6.875</v>
      </c>
      <c r="L183" s="66" t="s">
        <v>26</v>
      </c>
    </row>
    <row r="184" spans="1:12" ht="18.95" customHeight="1" thickBot="1">
      <c r="A184" s="72" t="s">
        <v>28</v>
      </c>
      <c r="B184" s="73">
        <v>7789</v>
      </c>
      <c r="C184" s="142">
        <v>2417</v>
      </c>
      <c r="D184" s="142">
        <v>5464</v>
      </c>
      <c r="E184" s="142">
        <v>-3047</v>
      </c>
      <c r="F184" s="74">
        <v>31.38726207906296</v>
      </c>
      <c r="G184" s="74">
        <v>15.519765739385067</v>
      </c>
      <c r="H184" s="74">
        <v>20.662518301610543</v>
      </c>
      <c r="I184" s="74">
        <v>22.035139092240119</v>
      </c>
      <c r="J184" s="74">
        <v>8.4370424597364568</v>
      </c>
      <c r="K184" s="74">
        <v>1.9582723279648611</v>
      </c>
      <c r="L184" s="75" t="s">
        <v>27</v>
      </c>
    </row>
    <row r="185" spans="1:12" ht="18.95" customHeight="1" thickBot="1">
      <c r="A185" s="76" t="s">
        <v>29</v>
      </c>
      <c r="B185" s="86">
        <v>701563</v>
      </c>
      <c r="C185" s="86">
        <v>290919</v>
      </c>
      <c r="D185" s="86">
        <v>288081</v>
      </c>
      <c r="E185" s="145">
        <v>2838</v>
      </c>
      <c r="F185" s="78">
        <v>22.214585481166754</v>
      </c>
      <c r="G185" s="78">
        <v>25.658408572588961</v>
      </c>
      <c r="H185" s="78">
        <v>19.551098475775909</v>
      </c>
      <c r="I185" s="78">
        <v>22.293729888468867</v>
      </c>
      <c r="J185" s="78">
        <v>6.690826538369417</v>
      </c>
      <c r="K185" s="78">
        <v>3.5913510436300902</v>
      </c>
      <c r="L185" s="79" t="s">
        <v>30</v>
      </c>
    </row>
    <row r="186" spans="1:12" s="130" customFormat="1" ht="18.95" customHeight="1" thickBot="1">
      <c r="A186" s="125"/>
      <c r="B186" s="132"/>
      <c r="C186" s="132"/>
      <c r="D186" s="132"/>
      <c r="E186" s="129"/>
      <c r="F186" s="127"/>
      <c r="G186" s="127"/>
      <c r="H186" s="127"/>
      <c r="I186" s="127"/>
      <c r="J186" s="127"/>
      <c r="K186" s="127"/>
      <c r="L186" s="128"/>
    </row>
    <row r="187" spans="1:12" ht="50.1" customHeight="1" thickBot="1">
      <c r="A187" s="696" t="s">
        <v>150</v>
      </c>
      <c r="B187" s="697"/>
      <c r="C187" s="697"/>
      <c r="D187" s="697"/>
      <c r="E187" s="697"/>
      <c r="F187" s="697"/>
      <c r="G187" s="697"/>
      <c r="H187" s="697"/>
      <c r="I187" s="697"/>
      <c r="J187" s="697"/>
      <c r="K187" s="697"/>
      <c r="L187" s="698"/>
    </row>
    <row r="188" spans="1:12" ht="20.100000000000001" customHeight="1" thickBot="1">
      <c r="A188" s="693" t="s">
        <v>154</v>
      </c>
      <c r="B188" s="694"/>
      <c r="C188" s="694"/>
      <c r="D188" s="694"/>
      <c r="E188" s="694"/>
      <c r="F188" s="694"/>
      <c r="G188" s="694"/>
      <c r="H188" s="694"/>
      <c r="I188" s="694"/>
      <c r="J188" s="694"/>
      <c r="K188" s="694"/>
      <c r="L188" s="695"/>
    </row>
    <row r="189" spans="1:12" ht="50.1" customHeight="1" thickBot="1">
      <c r="A189" s="686" t="s">
        <v>4</v>
      </c>
      <c r="B189" s="688" t="s">
        <v>190</v>
      </c>
      <c r="C189" s="690" t="s">
        <v>60</v>
      </c>
      <c r="D189" s="691"/>
      <c r="E189" s="692"/>
      <c r="F189" s="690" t="s">
        <v>61</v>
      </c>
      <c r="G189" s="691"/>
      <c r="H189" s="691"/>
      <c r="I189" s="691"/>
      <c r="J189" s="691"/>
      <c r="K189" s="692"/>
      <c r="L189" s="684" t="s">
        <v>78</v>
      </c>
    </row>
    <row r="190" spans="1:12" ht="65.099999999999994" customHeight="1" thickBot="1">
      <c r="A190" s="687"/>
      <c r="B190" s="689"/>
      <c r="C190" s="122" t="s">
        <v>62</v>
      </c>
      <c r="D190" s="122" t="s">
        <v>63</v>
      </c>
      <c r="E190" s="122" t="s">
        <v>64</v>
      </c>
      <c r="F190" s="122" t="s">
        <v>65</v>
      </c>
      <c r="G190" s="122" t="s">
        <v>66</v>
      </c>
      <c r="H190" s="122" t="s">
        <v>67</v>
      </c>
      <c r="I190" s="122" t="s">
        <v>68</v>
      </c>
      <c r="J190" s="122" t="s">
        <v>69</v>
      </c>
      <c r="K190" s="122" t="s">
        <v>70</v>
      </c>
      <c r="L190" s="685"/>
    </row>
    <row r="191" spans="1:12" ht="18.95" customHeight="1" thickBot="1">
      <c r="A191" s="58" t="s">
        <v>0</v>
      </c>
      <c r="B191" s="59">
        <v>2486</v>
      </c>
      <c r="C191" s="139">
        <v>1061</v>
      </c>
      <c r="D191" s="139">
        <v>2490</v>
      </c>
      <c r="E191" s="139">
        <v>-1429</v>
      </c>
      <c r="F191" s="60">
        <v>15.622489959839356</v>
      </c>
      <c r="G191" s="60">
        <v>9.1566265060240966</v>
      </c>
      <c r="H191" s="60">
        <v>33.293172690763051</v>
      </c>
      <c r="I191" s="60">
        <v>32.610441767068274</v>
      </c>
      <c r="J191" s="60">
        <v>7.2289156626506017</v>
      </c>
      <c r="K191" s="60">
        <v>2.0883534136546182</v>
      </c>
      <c r="L191" s="61" t="s">
        <v>1</v>
      </c>
    </row>
    <row r="192" spans="1:12" ht="18.95" customHeight="1" thickBot="1">
      <c r="A192" s="62" t="s">
        <v>2</v>
      </c>
      <c r="B192" s="63">
        <v>1488</v>
      </c>
      <c r="C192" s="140">
        <v>572</v>
      </c>
      <c r="D192" s="140">
        <v>401</v>
      </c>
      <c r="E192" s="140">
        <v>171</v>
      </c>
      <c r="F192" s="64">
        <v>12.718204488778056</v>
      </c>
      <c r="G192" s="64">
        <v>13.965087281795512</v>
      </c>
      <c r="H192" s="64">
        <v>30.922693266832919</v>
      </c>
      <c r="I192" s="64">
        <v>37.406483790523694</v>
      </c>
      <c r="J192" s="64">
        <v>3.7406483790523692</v>
      </c>
      <c r="K192" s="64">
        <v>1.2468827930174562</v>
      </c>
      <c r="L192" s="65" t="s">
        <v>3</v>
      </c>
    </row>
    <row r="193" spans="1:12" ht="18.95" customHeight="1" thickBot="1">
      <c r="A193" s="58" t="s">
        <v>9</v>
      </c>
      <c r="B193" s="59">
        <v>725</v>
      </c>
      <c r="C193" s="139">
        <v>167</v>
      </c>
      <c r="D193" s="139">
        <v>391</v>
      </c>
      <c r="E193" s="139">
        <v>-224</v>
      </c>
      <c r="F193" s="60">
        <v>13.554987212276217</v>
      </c>
      <c r="G193" s="60">
        <v>6.6496163682864449</v>
      </c>
      <c r="H193" s="60">
        <v>36.828644501278774</v>
      </c>
      <c r="I193" s="60">
        <v>39.386189258312022</v>
      </c>
      <c r="J193" s="60">
        <v>2.5575447570332481</v>
      </c>
      <c r="K193" s="60">
        <v>1.0230179028132993</v>
      </c>
      <c r="L193" s="61" t="s">
        <v>10</v>
      </c>
    </row>
    <row r="194" spans="1:12" ht="18.95" customHeight="1" thickBot="1">
      <c r="A194" s="62" t="s">
        <v>11</v>
      </c>
      <c r="B194" s="63">
        <v>699</v>
      </c>
      <c r="C194" s="140">
        <v>196</v>
      </c>
      <c r="D194" s="140">
        <v>279</v>
      </c>
      <c r="E194" s="140">
        <v>-83</v>
      </c>
      <c r="F194" s="64">
        <v>11.111111111111111</v>
      </c>
      <c r="G194" s="64">
        <v>10.035842293906811</v>
      </c>
      <c r="H194" s="64">
        <v>36.55913978494624</v>
      </c>
      <c r="I194" s="64">
        <v>35.125448028673837</v>
      </c>
      <c r="J194" s="64">
        <v>5.7347670250896057</v>
      </c>
      <c r="K194" s="64">
        <v>1.4336917562724014</v>
      </c>
      <c r="L194" s="65" t="s">
        <v>12</v>
      </c>
    </row>
    <row r="195" spans="1:12" ht="18.95" customHeight="1" thickBot="1">
      <c r="A195" s="58" t="s">
        <v>13</v>
      </c>
      <c r="B195" s="59">
        <v>485</v>
      </c>
      <c r="C195" s="139">
        <v>140</v>
      </c>
      <c r="D195" s="139">
        <v>315</v>
      </c>
      <c r="E195" s="139">
        <v>-175</v>
      </c>
      <c r="F195" s="60">
        <v>18.095238095238095</v>
      </c>
      <c r="G195" s="60">
        <v>5.7142857142857144</v>
      </c>
      <c r="H195" s="60">
        <v>39.682539682539684</v>
      </c>
      <c r="I195" s="60">
        <v>27.61904761904762</v>
      </c>
      <c r="J195" s="60">
        <v>5.0793650793650791</v>
      </c>
      <c r="K195" s="60">
        <v>3.8095238095238093</v>
      </c>
      <c r="L195" s="61" t="s">
        <v>14</v>
      </c>
    </row>
    <row r="196" spans="1:12" s="10" customFormat="1" ht="18.95" customHeight="1" thickBot="1">
      <c r="A196" s="62" t="s">
        <v>15</v>
      </c>
      <c r="B196" s="63">
        <v>237</v>
      </c>
      <c r="C196" s="140">
        <v>39</v>
      </c>
      <c r="D196" s="140">
        <v>92</v>
      </c>
      <c r="E196" s="140">
        <v>-53</v>
      </c>
      <c r="F196" s="64">
        <v>21.739130434782609</v>
      </c>
      <c r="G196" s="64">
        <v>5.4347826086956523</v>
      </c>
      <c r="H196" s="64">
        <v>25</v>
      </c>
      <c r="I196" s="64">
        <v>42.391304347826086</v>
      </c>
      <c r="J196" s="64">
        <v>5.4347826086956523</v>
      </c>
      <c r="K196" s="64">
        <v>0</v>
      </c>
      <c r="L196" s="67" t="s">
        <v>16</v>
      </c>
    </row>
    <row r="197" spans="1:12" s="11" customFormat="1" ht="18.95" customHeight="1" thickBot="1">
      <c r="A197" s="58" t="s">
        <v>17</v>
      </c>
      <c r="B197" s="59">
        <v>872</v>
      </c>
      <c r="C197" s="139">
        <v>243</v>
      </c>
      <c r="D197" s="139">
        <v>892</v>
      </c>
      <c r="E197" s="139">
        <v>-649</v>
      </c>
      <c r="F197" s="60">
        <v>13.452914798206278</v>
      </c>
      <c r="G197" s="60">
        <v>8.7443946188340806</v>
      </c>
      <c r="H197" s="60">
        <v>28.139013452914803</v>
      </c>
      <c r="I197" s="60">
        <v>43.721973094170401</v>
      </c>
      <c r="J197" s="60">
        <v>4.9327354260089686</v>
      </c>
      <c r="K197" s="60">
        <v>1.0089686098654709</v>
      </c>
      <c r="L197" s="66" t="s">
        <v>18</v>
      </c>
    </row>
    <row r="198" spans="1:12" s="11" customFormat="1" ht="18.95" customHeight="1" thickBot="1">
      <c r="A198" s="62" t="s">
        <v>19</v>
      </c>
      <c r="B198" s="70">
        <v>320</v>
      </c>
      <c r="C198" s="140">
        <v>93</v>
      </c>
      <c r="D198" s="140">
        <v>294</v>
      </c>
      <c r="E198" s="140">
        <v>-201</v>
      </c>
      <c r="F198" s="64">
        <v>17.346938775510203</v>
      </c>
      <c r="G198" s="64">
        <v>8.1632653061224509</v>
      </c>
      <c r="H198" s="64">
        <v>26.530612244897959</v>
      </c>
      <c r="I198" s="64">
        <v>42.176870748299322</v>
      </c>
      <c r="J198" s="64">
        <v>4.0816326530612246</v>
      </c>
      <c r="K198" s="64">
        <v>1.7006802721088434</v>
      </c>
      <c r="L198" s="67" t="s">
        <v>20</v>
      </c>
    </row>
    <row r="199" spans="1:12" s="11" customFormat="1" ht="18.95" customHeight="1" thickBot="1">
      <c r="A199" s="58" t="s">
        <v>21</v>
      </c>
      <c r="B199" s="68">
        <v>207</v>
      </c>
      <c r="C199" s="139">
        <v>74</v>
      </c>
      <c r="D199" s="139">
        <v>188</v>
      </c>
      <c r="E199" s="139">
        <v>-114</v>
      </c>
      <c r="F199" s="60">
        <v>25</v>
      </c>
      <c r="G199" s="60">
        <v>12.23404255319149</v>
      </c>
      <c r="H199" s="60">
        <v>28.191489361702125</v>
      </c>
      <c r="I199" s="60">
        <v>30.319148936170208</v>
      </c>
      <c r="J199" s="60">
        <v>3.7234042553191489</v>
      </c>
      <c r="K199" s="60">
        <v>0.53191489361702127</v>
      </c>
      <c r="L199" s="66" t="s">
        <v>22</v>
      </c>
    </row>
    <row r="200" spans="1:12" s="11" customFormat="1" ht="18.95" customHeight="1" thickBot="1">
      <c r="A200" s="89" t="s">
        <v>23</v>
      </c>
      <c r="B200" s="70">
        <v>220</v>
      </c>
      <c r="C200" s="140">
        <v>74</v>
      </c>
      <c r="D200" s="140">
        <v>210</v>
      </c>
      <c r="E200" s="140">
        <v>-136</v>
      </c>
      <c r="F200" s="64">
        <v>15.238095238095237</v>
      </c>
      <c r="G200" s="64">
        <v>10</v>
      </c>
      <c r="H200" s="64">
        <v>32.38095238095238</v>
      </c>
      <c r="I200" s="64">
        <v>33.80952380952381</v>
      </c>
      <c r="J200" s="64">
        <v>6.1904761904761907</v>
      </c>
      <c r="K200" s="64">
        <v>2.3809523809523809</v>
      </c>
      <c r="L200" s="84" t="s">
        <v>24</v>
      </c>
    </row>
    <row r="201" spans="1:12" s="11" customFormat="1" ht="18.95" customHeight="1" thickBot="1">
      <c r="A201" s="58" t="s">
        <v>25</v>
      </c>
      <c r="B201" s="68">
        <v>201</v>
      </c>
      <c r="C201" s="139">
        <v>67</v>
      </c>
      <c r="D201" s="139">
        <v>178</v>
      </c>
      <c r="E201" s="139">
        <v>-111</v>
      </c>
      <c r="F201" s="60">
        <v>14.04494382022472</v>
      </c>
      <c r="G201" s="60">
        <v>9.5505617977528097</v>
      </c>
      <c r="H201" s="60">
        <v>33.146067415730336</v>
      </c>
      <c r="I201" s="60">
        <v>35.393258426966291</v>
      </c>
      <c r="J201" s="60">
        <v>7.3033707865168545</v>
      </c>
      <c r="K201" s="60">
        <v>0.5617977528089888</v>
      </c>
      <c r="L201" s="66" t="s">
        <v>26</v>
      </c>
    </row>
    <row r="202" spans="1:12" s="11" customFormat="1" ht="18.95" customHeight="1" thickBot="1">
      <c r="A202" s="72" t="s">
        <v>28</v>
      </c>
      <c r="B202" s="73">
        <v>7940</v>
      </c>
      <c r="C202" s="142">
        <v>2726</v>
      </c>
      <c r="D202" s="142">
        <v>5730</v>
      </c>
      <c r="E202" s="142">
        <v>-3004</v>
      </c>
      <c r="F202" s="74">
        <v>15.287958115183248</v>
      </c>
      <c r="G202" s="74">
        <v>9.1448516579406647</v>
      </c>
      <c r="H202" s="74">
        <v>32.390924956369986</v>
      </c>
      <c r="I202" s="74">
        <v>35.689354275741714</v>
      </c>
      <c r="J202" s="74">
        <v>5.7766143106457237</v>
      </c>
      <c r="K202" s="74">
        <v>1.7102966841186735</v>
      </c>
      <c r="L202" s="75" t="s">
        <v>27</v>
      </c>
    </row>
    <row r="203" spans="1:12" s="11" customFormat="1" ht="18.95" customHeight="1" thickBot="1">
      <c r="A203" s="76" t="s">
        <v>29</v>
      </c>
      <c r="B203" s="145">
        <v>687839</v>
      </c>
      <c r="C203" s="145">
        <v>305605</v>
      </c>
      <c r="D203" s="145">
        <v>303898</v>
      </c>
      <c r="E203" s="145">
        <v>1707</v>
      </c>
      <c r="F203" s="78">
        <v>9.9174723097881525</v>
      </c>
      <c r="G203" s="78">
        <v>16.079737280271669</v>
      </c>
      <c r="H203" s="78">
        <v>29.117335421753353</v>
      </c>
      <c r="I203" s="78">
        <v>36.324687888699501</v>
      </c>
      <c r="J203" s="78">
        <v>5.3843723881039036</v>
      </c>
      <c r="K203" s="78">
        <v>3.1763947113834248</v>
      </c>
      <c r="L203" s="79" t="s">
        <v>30</v>
      </c>
    </row>
    <row r="204" spans="1:12" s="15" customFormat="1" ht="20.100000000000001" customHeight="1" thickBot="1">
      <c r="A204" s="125"/>
      <c r="B204" s="126"/>
      <c r="C204" s="126"/>
      <c r="D204" s="126"/>
      <c r="E204" s="129"/>
      <c r="F204" s="127"/>
      <c r="G204" s="127"/>
      <c r="H204" s="127"/>
      <c r="I204" s="127"/>
      <c r="J204" s="127"/>
      <c r="K204" s="127"/>
      <c r="L204" s="128"/>
    </row>
    <row r="205" spans="1:12" s="15" customFormat="1" ht="20.100000000000001" customHeight="1" thickBot="1">
      <c r="A205" s="125"/>
      <c r="B205" s="126"/>
      <c r="C205" s="126"/>
      <c r="D205" s="126"/>
      <c r="E205" s="129"/>
      <c r="F205" s="127"/>
      <c r="G205" s="127"/>
      <c r="H205" s="127"/>
      <c r="I205" s="127"/>
      <c r="J205" s="127"/>
      <c r="K205" s="127"/>
      <c r="L205" s="128"/>
    </row>
    <row r="206" spans="1:12" ht="50.1" customHeight="1" thickBot="1">
      <c r="A206" s="696" t="s">
        <v>150</v>
      </c>
      <c r="B206" s="697"/>
      <c r="C206" s="697"/>
      <c r="D206" s="697"/>
      <c r="E206" s="697"/>
      <c r="F206" s="697"/>
      <c r="G206" s="697"/>
      <c r="H206" s="697"/>
      <c r="I206" s="697"/>
      <c r="J206" s="697"/>
      <c r="K206" s="697"/>
      <c r="L206" s="698"/>
    </row>
    <row r="207" spans="1:12" ht="20.100000000000001" customHeight="1" thickBot="1">
      <c r="A207" s="693" t="s">
        <v>91</v>
      </c>
      <c r="B207" s="694"/>
      <c r="C207" s="694"/>
      <c r="D207" s="694"/>
      <c r="E207" s="694"/>
      <c r="F207" s="694"/>
      <c r="G207" s="694"/>
      <c r="H207" s="694"/>
      <c r="I207" s="694"/>
      <c r="J207" s="694"/>
      <c r="K207" s="694"/>
      <c r="L207" s="695"/>
    </row>
    <row r="208" spans="1:12" ht="50.1" customHeight="1" thickBot="1">
      <c r="A208" s="686" t="s">
        <v>4</v>
      </c>
      <c r="B208" s="688" t="s">
        <v>190</v>
      </c>
      <c r="C208" s="690" t="s">
        <v>60</v>
      </c>
      <c r="D208" s="691"/>
      <c r="E208" s="692"/>
      <c r="F208" s="690" t="s">
        <v>61</v>
      </c>
      <c r="G208" s="691"/>
      <c r="H208" s="691"/>
      <c r="I208" s="691"/>
      <c r="J208" s="691"/>
      <c r="K208" s="692"/>
      <c r="L208" s="684" t="s">
        <v>78</v>
      </c>
    </row>
    <row r="209" spans="1:12" ht="65.099999999999994" customHeight="1" thickBot="1">
      <c r="A209" s="687"/>
      <c r="B209" s="689"/>
      <c r="C209" s="122" t="s">
        <v>62</v>
      </c>
      <c r="D209" s="122" t="s">
        <v>63</v>
      </c>
      <c r="E209" s="122" t="s">
        <v>64</v>
      </c>
      <c r="F209" s="122" t="s">
        <v>65</v>
      </c>
      <c r="G209" s="122" t="s">
        <v>66</v>
      </c>
      <c r="H209" s="122" t="s">
        <v>67</v>
      </c>
      <c r="I209" s="122" t="s">
        <v>68</v>
      </c>
      <c r="J209" s="122" t="s">
        <v>69</v>
      </c>
      <c r="K209" s="122" t="s">
        <v>70</v>
      </c>
      <c r="L209" s="685"/>
    </row>
    <row r="210" spans="1:12" ht="18.95" customHeight="1" thickBot="1">
      <c r="A210" s="58" t="s">
        <v>0</v>
      </c>
      <c r="B210" s="59">
        <v>584</v>
      </c>
      <c r="C210" s="139">
        <v>284</v>
      </c>
      <c r="D210" s="139">
        <v>1651</v>
      </c>
      <c r="E210" s="139">
        <v>-1367</v>
      </c>
      <c r="F210" s="60">
        <v>27.195639006662624</v>
      </c>
      <c r="G210" s="60">
        <v>10.296789824348879</v>
      </c>
      <c r="H210" s="60">
        <v>30.405814657783161</v>
      </c>
      <c r="I210" s="60">
        <v>26.468806783767413</v>
      </c>
      <c r="J210" s="60">
        <v>3.9975772259236826</v>
      </c>
      <c r="K210" s="60">
        <v>1.6353725015142337</v>
      </c>
      <c r="L210" s="61" t="s">
        <v>1</v>
      </c>
    </row>
    <row r="211" spans="1:12" ht="18.95" customHeight="1" thickBot="1">
      <c r="A211" s="91" t="s">
        <v>2</v>
      </c>
      <c r="B211" s="70">
        <v>1726</v>
      </c>
      <c r="C211" s="140">
        <v>507</v>
      </c>
      <c r="D211" s="140">
        <v>509</v>
      </c>
      <c r="E211" s="140">
        <v>-2</v>
      </c>
      <c r="F211" s="64">
        <v>24.754420432220041</v>
      </c>
      <c r="G211" s="64">
        <v>9.6267190569744603</v>
      </c>
      <c r="H211" s="64">
        <v>38.113948919449903</v>
      </c>
      <c r="I211" s="64">
        <v>24.557956777996072</v>
      </c>
      <c r="J211" s="64">
        <v>2.3575638506876229</v>
      </c>
      <c r="K211" s="64">
        <v>0.5893909626719056</v>
      </c>
      <c r="L211" s="67" t="s">
        <v>3</v>
      </c>
    </row>
    <row r="212" spans="1:12" ht="18.95" customHeight="1" thickBot="1">
      <c r="A212" s="90" t="s">
        <v>9</v>
      </c>
      <c r="B212" s="81">
        <v>236</v>
      </c>
      <c r="C212" s="141">
        <v>88</v>
      </c>
      <c r="D212" s="141">
        <v>333</v>
      </c>
      <c r="E212" s="141">
        <v>-245</v>
      </c>
      <c r="F212" s="82">
        <v>30.030030030030026</v>
      </c>
      <c r="G212" s="82">
        <v>5.105105105105106</v>
      </c>
      <c r="H212" s="82">
        <v>28.528528528528529</v>
      </c>
      <c r="I212" s="82">
        <v>28.228228228228229</v>
      </c>
      <c r="J212" s="82">
        <v>3.303303303303303</v>
      </c>
      <c r="K212" s="82">
        <v>4.8048048048048049</v>
      </c>
      <c r="L212" s="83" t="s">
        <v>10</v>
      </c>
    </row>
    <row r="213" spans="1:12" ht="18.95" customHeight="1" thickBot="1">
      <c r="A213" s="91" t="s">
        <v>11</v>
      </c>
      <c r="B213" s="70">
        <v>328</v>
      </c>
      <c r="C213" s="140">
        <v>113</v>
      </c>
      <c r="D213" s="140">
        <v>304</v>
      </c>
      <c r="E213" s="140">
        <v>-191</v>
      </c>
      <c r="F213" s="64">
        <v>31.907894736842106</v>
      </c>
      <c r="G213" s="64">
        <v>7.2368421052631584</v>
      </c>
      <c r="H213" s="64">
        <v>25.657894736842106</v>
      </c>
      <c r="I213" s="64">
        <v>30.592105263157894</v>
      </c>
      <c r="J213" s="64">
        <v>2.6315789473684212</v>
      </c>
      <c r="K213" s="64">
        <v>1.9736842105263157</v>
      </c>
      <c r="L213" s="67" t="s">
        <v>12</v>
      </c>
    </row>
    <row r="214" spans="1:12" s="10" customFormat="1" ht="18.95" customHeight="1" thickBot="1">
      <c r="A214" s="90" t="s">
        <v>13</v>
      </c>
      <c r="B214" s="81">
        <v>506</v>
      </c>
      <c r="C214" s="141">
        <v>173</v>
      </c>
      <c r="D214" s="141">
        <v>285</v>
      </c>
      <c r="E214" s="141">
        <v>-112</v>
      </c>
      <c r="F214" s="82">
        <v>29.82456140350877</v>
      </c>
      <c r="G214" s="82">
        <v>7.3684210526315788</v>
      </c>
      <c r="H214" s="82">
        <v>39.649122807017541</v>
      </c>
      <c r="I214" s="82">
        <v>21.403508771929825</v>
      </c>
      <c r="J214" s="82">
        <v>1.7543859649122806</v>
      </c>
      <c r="K214" s="82">
        <v>0</v>
      </c>
      <c r="L214" s="83" t="s">
        <v>14</v>
      </c>
    </row>
    <row r="215" spans="1:12" s="10" customFormat="1" ht="18.95" customHeight="1" thickBot="1">
      <c r="A215" s="91" t="s">
        <v>15</v>
      </c>
      <c r="B215" s="70">
        <v>411</v>
      </c>
      <c r="C215" s="140">
        <v>130</v>
      </c>
      <c r="D215" s="140">
        <v>160</v>
      </c>
      <c r="E215" s="140">
        <v>-30</v>
      </c>
      <c r="F215" s="64">
        <v>28.125</v>
      </c>
      <c r="G215" s="64">
        <v>13.125</v>
      </c>
      <c r="H215" s="64">
        <v>30.625000000000004</v>
      </c>
      <c r="I215" s="64">
        <v>18.75</v>
      </c>
      <c r="J215" s="64">
        <v>6.875</v>
      </c>
      <c r="K215" s="64">
        <v>2.5</v>
      </c>
      <c r="L215" s="67" t="s">
        <v>16</v>
      </c>
    </row>
    <row r="216" spans="1:12" s="3" customFormat="1" ht="18.95" customHeight="1" thickBot="1">
      <c r="A216" s="90" t="s">
        <v>17</v>
      </c>
      <c r="B216" s="81">
        <v>550</v>
      </c>
      <c r="C216" s="141">
        <v>148</v>
      </c>
      <c r="D216" s="141">
        <v>1015</v>
      </c>
      <c r="E216" s="141">
        <v>-867</v>
      </c>
      <c r="F216" s="82">
        <v>26.995073891625619</v>
      </c>
      <c r="G216" s="82">
        <v>8.9655172413793096</v>
      </c>
      <c r="H216" s="82">
        <v>24.827586206896552</v>
      </c>
      <c r="I216" s="82">
        <v>36.157635467980299</v>
      </c>
      <c r="J216" s="82">
        <v>2.5615763546798029</v>
      </c>
      <c r="K216" s="82">
        <v>0.49261083743842371</v>
      </c>
      <c r="L216" s="83" t="s">
        <v>18</v>
      </c>
    </row>
    <row r="217" spans="1:12" ht="18.95" customHeight="1" thickBot="1">
      <c r="A217" s="91" t="s">
        <v>19</v>
      </c>
      <c r="B217" s="70">
        <v>1402</v>
      </c>
      <c r="C217" s="140">
        <v>334</v>
      </c>
      <c r="D217" s="140">
        <v>458</v>
      </c>
      <c r="E217" s="140">
        <v>-124</v>
      </c>
      <c r="F217" s="64">
        <v>25.327510917030573</v>
      </c>
      <c r="G217" s="64">
        <v>13.537117903930131</v>
      </c>
      <c r="H217" s="64">
        <v>26.419213973799128</v>
      </c>
      <c r="I217" s="64">
        <v>29.694323144104807</v>
      </c>
      <c r="J217" s="64">
        <v>3.0567685589519651</v>
      </c>
      <c r="K217" s="64">
        <v>1.9650655021834063</v>
      </c>
      <c r="L217" s="67" t="s">
        <v>20</v>
      </c>
    </row>
    <row r="218" spans="1:12" ht="18.95" customHeight="1" thickBot="1">
      <c r="A218" s="90" t="s">
        <v>21</v>
      </c>
      <c r="B218" s="81">
        <v>570</v>
      </c>
      <c r="C218" s="141">
        <v>191</v>
      </c>
      <c r="D218" s="141">
        <v>312</v>
      </c>
      <c r="E218" s="141">
        <v>-121</v>
      </c>
      <c r="F218" s="82">
        <v>26.923076923076927</v>
      </c>
      <c r="G218" s="82">
        <v>8.3333333333333339</v>
      </c>
      <c r="H218" s="82">
        <v>35.57692307692308</v>
      </c>
      <c r="I218" s="82">
        <v>20.512820512820515</v>
      </c>
      <c r="J218" s="82">
        <v>1.6025641025641029</v>
      </c>
      <c r="K218" s="82">
        <v>7.051282051282052</v>
      </c>
      <c r="L218" s="83" t="s">
        <v>22</v>
      </c>
    </row>
    <row r="219" spans="1:12" ht="18.95" customHeight="1" thickBot="1">
      <c r="A219" s="92" t="s">
        <v>23</v>
      </c>
      <c r="B219" s="70">
        <v>382</v>
      </c>
      <c r="C219" s="140">
        <v>142</v>
      </c>
      <c r="D219" s="140">
        <v>217</v>
      </c>
      <c r="E219" s="140">
        <v>-75</v>
      </c>
      <c r="F219" s="64">
        <v>22.119815668202765</v>
      </c>
      <c r="G219" s="64">
        <v>11.059907834101381</v>
      </c>
      <c r="H219" s="64">
        <v>33.179723502304149</v>
      </c>
      <c r="I219" s="64">
        <v>30.875576036866359</v>
      </c>
      <c r="J219" s="64">
        <v>0.92165898617511521</v>
      </c>
      <c r="K219" s="64">
        <v>1.8433179723502304</v>
      </c>
      <c r="L219" s="71" t="s">
        <v>24</v>
      </c>
    </row>
    <row r="220" spans="1:12" ht="18.95" customHeight="1" thickBot="1">
      <c r="A220" s="90" t="s">
        <v>25</v>
      </c>
      <c r="B220" s="81">
        <v>584</v>
      </c>
      <c r="C220" s="141">
        <v>238</v>
      </c>
      <c r="D220" s="141">
        <v>87</v>
      </c>
      <c r="E220" s="141">
        <v>151</v>
      </c>
      <c r="F220" s="82">
        <v>12.643678160919539</v>
      </c>
      <c r="G220" s="82">
        <v>13.793103448275861</v>
      </c>
      <c r="H220" s="82">
        <v>25.287356321839084</v>
      </c>
      <c r="I220" s="82">
        <v>40.229885057471265</v>
      </c>
      <c r="J220" s="82">
        <v>2.2988505747126435</v>
      </c>
      <c r="K220" s="82">
        <v>5.7471264367816088</v>
      </c>
      <c r="L220" s="83" t="s">
        <v>26</v>
      </c>
    </row>
    <row r="221" spans="1:12" ht="18.95" customHeight="1" thickBot="1">
      <c r="A221" s="93" t="s">
        <v>28</v>
      </c>
      <c r="B221" s="73">
        <v>7279</v>
      </c>
      <c r="C221" s="142">
        <v>2348</v>
      </c>
      <c r="D221" s="142">
        <v>5331</v>
      </c>
      <c r="E221" s="142">
        <v>-2983</v>
      </c>
      <c r="F221" s="74">
        <v>26.91802663665354</v>
      </c>
      <c r="G221" s="74">
        <v>9.6604764584505709</v>
      </c>
      <c r="H221" s="74">
        <v>30.181954605139751</v>
      </c>
      <c r="I221" s="74">
        <v>28.306133933595952</v>
      </c>
      <c r="J221" s="74">
        <v>3.0388294879009563</v>
      </c>
      <c r="K221" s="74">
        <v>1.8945788782592385</v>
      </c>
      <c r="L221" s="75" t="s">
        <v>27</v>
      </c>
    </row>
    <row r="222" spans="1:12" ht="18.95" customHeight="1" thickBot="1">
      <c r="A222" s="76" t="s">
        <v>29</v>
      </c>
      <c r="B222" s="145">
        <v>276639</v>
      </c>
      <c r="C222" s="145">
        <v>91753</v>
      </c>
      <c r="D222" s="145">
        <v>96298</v>
      </c>
      <c r="E222" s="145">
        <f>C222-D222</f>
        <v>-4545</v>
      </c>
      <c r="F222" s="78">
        <v>24.969900776352393</v>
      </c>
      <c r="G222" s="78">
        <v>8.9602275086146044</v>
      </c>
      <c r="H222" s="78">
        <v>32.007929588574747</v>
      </c>
      <c r="I222" s="78">
        <v>26.561008012620917</v>
      </c>
      <c r="J222" s="78">
        <v>5.1625358076970977</v>
      </c>
      <c r="K222" s="78">
        <v>2.3383983061402418</v>
      </c>
      <c r="L222" s="79" t="s">
        <v>30</v>
      </c>
    </row>
    <row r="223" spans="1:12" s="130" customFormat="1" ht="20.100000000000001" customHeight="1" thickBot="1">
      <c r="A223" s="125"/>
      <c r="B223" s="126"/>
      <c r="C223" s="126"/>
      <c r="D223" s="126"/>
      <c r="E223" s="129"/>
      <c r="F223" s="131"/>
      <c r="G223" s="127"/>
      <c r="H223" s="127"/>
      <c r="I223" s="127"/>
      <c r="J223" s="127"/>
      <c r="K223" s="127"/>
      <c r="L223" s="128"/>
    </row>
    <row r="224" spans="1:12" ht="50.1" customHeight="1" thickBot="1">
      <c r="A224" s="696" t="s">
        <v>150</v>
      </c>
      <c r="B224" s="697"/>
      <c r="C224" s="697"/>
      <c r="D224" s="697"/>
      <c r="E224" s="697"/>
      <c r="F224" s="697"/>
      <c r="G224" s="697"/>
      <c r="H224" s="697"/>
      <c r="I224" s="697"/>
      <c r="J224" s="697"/>
      <c r="K224" s="697"/>
      <c r="L224" s="698"/>
    </row>
    <row r="225" spans="1:12" ht="20.100000000000001" customHeight="1" thickBot="1">
      <c r="A225" s="693" t="s">
        <v>155</v>
      </c>
      <c r="B225" s="694"/>
      <c r="C225" s="694"/>
      <c r="D225" s="694"/>
      <c r="E225" s="694"/>
      <c r="F225" s="694"/>
      <c r="G225" s="694"/>
      <c r="H225" s="694"/>
      <c r="I225" s="694"/>
      <c r="J225" s="694"/>
      <c r="K225" s="694"/>
      <c r="L225" s="695"/>
    </row>
    <row r="226" spans="1:12" ht="50.1" customHeight="1" thickBot="1">
      <c r="A226" s="686" t="s">
        <v>4</v>
      </c>
      <c r="B226" s="688" t="s">
        <v>190</v>
      </c>
      <c r="C226" s="690" t="s">
        <v>60</v>
      </c>
      <c r="D226" s="691"/>
      <c r="E226" s="692"/>
      <c r="F226" s="690" t="s">
        <v>61</v>
      </c>
      <c r="G226" s="691"/>
      <c r="H226" s="691"/>
      <c r="I226" s="691"/>
      <c r="J226" s="691"/>
      <c r="K226" s="692"/>
      <c r="L226" s="684" t="s">
        <v>78</v>
      </c>
    </row>
    <row r="227" spans="1:12" ht="65.099999999999994" customHeight="1" thickBot="1">
      <c r="A227" s="687"/>
      <c r="B227" s="689"/>
      <c r="C227" s="122" t="s">
        <v>62</v>
      </c>
      <c r="D227" s="122" t="s">
        <v>63</v>
      </c>
      <c r="E227" s="122" t="s">
        <v>64</v>
      </c>
      <c r="F227" s="122" t="s">
        <v>65</v>
      </c>
      <c r="G227" s="122" t="s">
        <v>66</v>
      </c>
      <c r="H227" s="122" t="s">
        <v>67</v>
      </c>
      <c r="I227" s="122" t="s">
        <v>68</v>
      </c>
      <c r="J227" s="122" t="s">
        <v>69</v>
      </c>
      <c r="K227" s="122" t="s">
        <v>70</v>
      </c>
      <c r="L227" s="685"/>
    </row>
    <row r="228" spans="1:12" ht="18.95" customHeight="1" thickBot="1">
      <c r="A228" s="58" t="s">
        <v>0</v>
      </c>
      <c r="B228" s="59">
        <v>263</v>
      </c>
      <c r="C228" s="139">
        <v>123</v>
      </c>
      <c r="D228" s="139">
        <v>752</v>
      </c>
      <c r="E228" s="139">
        <v>-629</v>
      </c>
      <c r="F228" s="60">
        <v>39.228723404255319</v>
      </c>
      <c r="G228" s="60">
        <v>13.031914893617023</v>
      </c>
      <c r="H228" s="60">
        <v>21.941489361702128</v>
      </c>
      <c r="I228" s="60">
        <v>20.079787234042552</v>
      </c>
      <c r="J228" s="60">
        <v>3.9893617021276597</v>
      </c>
      <c r="K228" s="60">
        <v>1.728723404255319</v>
      </c>
      <c r="L228" s="61" t="s">
        <v>1</v>
      </c>
    </row>
    <row r="229" spans="1:12" ht="18.95" customHeight="1" thickBot="1">
      <c r="A229" s="62" t="s">
        <v>2</v>
      </c>
      <c r="B229" s="70">
        <v>825</v>
      </c>
      <c r="C229" s="140">
        <v>225</v>
      </c>
      <c r="D229" s="140">
        <v>196</v>
      </c>
      <c r="E229" s="140">
        <v>29</v>
      </c>
      <c r="F229" s="64">
        <v>26.020408163265305</v>
      </c>
      <c r="G229" s="64">
        <v>14.285714285714286</v>
      </c>
      <c r="H229" s="64">
        <v>34.183673469387756</v>
      </c>
      <c r="I229" s="64">
        <v>20.408163265306122</v>
      </c>
      <c r="J229" s="64">
        <v>4.0816326530612246</v>
      </c>
      <c r="K229" s="64">
        <v>1.0204081632653061</v>
      </c>
      <c r="L229" s="67" t="s">
        <v>3</v>
      </c>
    </row>
    <row r="230" spans="1:12" ht="18.95" customHeight="1" thickBot="1">
      <c r="A230" s="58" t="s">
        <v>9</v>
      </c>
      <c r="B230" s="68">
        <v>105</v>
      </c>
      <c r="C230" s="139">
        <v>36</v>
      </c>
      <c r="D230" s="139">
        <v>157</v>
      </c>
      <c r="E230" s="139">
        <v>-121</v>
      </c>
      <c r="F230" s="60">
        <v>45.859872611464965</v>
      </c>
      <c r="G230" s="60">
        <v>8.2802547770700627</v>
      </c>
      <c r="H230" s="60">
        <v>17.834394904458598</v>
      </c>
      <c r="I230" s="60">
        <v>20.38216560509554</v>
      </c>
      <c r="J230" s="60">
        <v>4.4585987261146496</v>
      </c>
      <c r="K230" s="60">
        <v>3.1847133757961781</v>
      </c>
      <c r="L230" s="66" t="s">
        <v>10</v>
      </c>
    </row>
    <row r="231" spans="1:12" ht="18.95" customHeight="1" thickBot="1">
      <c r="A231" s="62" t="s">
        <v>11</v>
      </c>
      <c r="B231" s="70">
        <v>149</v>
      </c>
      <c r="C231" s="140">
        <v>49</v>
      </c>
      <c r="D231" s="140">
        <v>151</v>
      </c>
      <c r="E231" s="140">
        <v>-102</v>
      </c>
      <c r="F231" s="64">
        <v>44.370860927152322</v>
      </c>
      <c r="G231" s="64">
        <v>8.6092715231788084</v>
      </c>
      <c r="H231" s="64">
        <v>17.880794701986755</v>
      </c>
      <c r="I231" s="64">
        <v>21.85430463576159</v>
      </c>
      <c r="J231" s="64">
        <v>4.6357615894039732</v>
      </c>
      <c r="K231" s="64">
        <v>2.6490066225165565</v>
      </c>
      <c r="L231" s="67" t="s">
        <v>12</v>
      </c>
    </row>
    <row r="232" spans="1:12" ht="18.95" customHeight="1" thickBot="1">
      <c r="A232" s="58" t="s">
        <v>13</v>
      </c>
      <c r="B232" s="68">
        <v>263</v>
      </c>
      <c r="C232" s="139">
        <v>69</v>
      </c>
      <c r="D232" s="139">
        <v>114</v>
      </c>
      <c r="E232" s="139">
        <v>-45</v>
      </c>
      <c r="F232" s="60">
        <v>50.877192982456137</v>
      </c>
      <c r="G232" s="60">
        <v>7.8947368421052628</v>
      </c>
      <c r="H232" s="60">
        <v>23.684210526315791</v>
      </c>
      <c r="I232" s="60">
        <v>14.912280701754385</v>
      </c>
      <c r="J232" s="60">
        <v>2.6315789473684212</v>
      </c>
      <c r="K232" s="60">
        <v>0</v>
      </c>
      <c r="L232" s="66" t="s">
        <v>14</v>
      </c>
    </row>
    <row r="233" spans="1:12" s="3" customFormat="1" ht="18.95" customHeight="1" thickBot="1">
      <c r="A233" s="62" t="s">
        <v>15</v>
      </c>
      <c r="B233" s="70">
        <v>191</v>
      </c>
      <c r="C233" s="140">
        <v>52</v>
      </c>
      <c r="D233" s="140">
        <v>65</v>
      </c>
      <c r="E233" s="140">
        <v>-13</v>
      </c>
      <c r="F233" s="64">
        <v>32.307692307692314</v>
      </c>
      <c r="G233" s="64">
        <v>23.07692307692308</v>
      </c>
      <c r="H233" s="64">
        <v>16.923076923076923</v>
      </c>
      <c r="I233" s="64">
        <v>15.384615384615385</v>
      </c>
      <c r="J233" s="64">
        <v>9.2307692307692299</v>
      </c>
      <c r="K233" s="64">
        <v>3.0769230769230771</v>
      </c>
      <c r="L233" s="67" t="s">
        <v>16</v>
      </c>
    </row>
    <row r="234" spans="1:12" ht="18.95" customHeight="1" thickBot="1">
      <c r="A234" s="58" t="s">
        <v>17</v>
      </c>
      <c r="B234" s="68">
        <v>254</v>
      </c>
      <c r="C234" s="139">
        <v>57</v>
      </c>
      <c r="D234" s="139">
        <v>477</v>
      </c>
      <c r="E234" s="139">
        <v>-420</v>
      </c>
      <c r="F234" s="60">
        <v>41.090146750524113</v>
      </c>
      <c r="G234" s="60">
        <v>11.111111111111111</v>
      </c>
      <c r="H234" s="60">
        <v>16.352201257861637</v>
      </c>
      <c r="I234" s="60">
        <v>28.30188679245283</v>
      </c>
      <c r="J234" s="60">
        <v>2.9350104821802936</v>
      </c>
      <c r="K234" s="60">
        <v>0.20964360587002098</v>
      </c>
      <c r="L234" s="66" t="s">
        <v>18</v>
      </c>
    </row>
    <row r="235" spans="1:12" ht="18.95" customHeight="1" thickBot="1">
      <c r="A235" s="62" t="s">
        <v>19</v>
      </c>
      <c r="B235" s="70">
        <v>585</v>
      </c>
      <c r="C235" s="140">
        <v>144</v>
      </c>
      <c r="D235" s="140">
        <v>218</v>
      </c>
      <c r="E235" s="140">
        <v>-74</v>
      </c>
      <c r="F235" s="64">
        <v>32.568807339449535</v>
      </c>
      <c r="G235" s="64">
        <v>19.26605504587156</v>
      </c>
      <c r="H235" s="64">
        <v>17.889908256880734</v>
      </c>
      <c r="I235" s="64">
        <v>25.229357798165136</v>
      </c>
      <c r="J235" s="64">
        <v>3.2110091743119269</v>
      </c>
      <c r="K235" s="64">
        <v>1.834862385321101</v>
      </c>
      <c r="L235" s="67" t="s">
        <v>20</v>
      </c>
    </row>
    <row r="236" spans="1:12" ht="18.95" customHeight="1" thickBot="1">
      <c r="A236" s="58" t="s">
        <v>21</v>
      </c>
      <c r="B236" s="68">
        <v>256</v>
      </c>
      <c r="C236" s="139">
        <v>76</v>
      </c>
      <c r="D236" s="139">
        <v>134</v>
      </c>
      <c r="E236" s="139">
        <v>-58</v>
      </c>
      <c r="F236" s="60">
        <v>34.328358208955223</v>
      </c>
      <c r="G236" s="60">
        <v>11.194029850746269</v>
      </c>
      <c r="H236" s="60">
        <v>24.626865671641792</v>
      </c>
      <c r="I236" s="60">
        <v>20.149253731343283</v>
      </c>
      <c r="J236" s="60">
        <v>0.74626865671641796</v>
      </c>
      <c r="K236" s="60">
        <v>8.9552238805970159</v>
      </c>
      <c r="L236" s="66" t="s">
        <v>22</v>
      </c>
    </row>
    <row r="237" spans="1:12" ht="18.95" customHeight="1" thickBot="1">
      <c r="A237" s="89" t="s">
        <v>23</v>
      </c>
      <c r="B237" s="70">
        <v>171</v>
      </c>
      <c r="C237" s="140">
        <v>68</v>
      </c>
      <c r="D237" s="140">
        <v>110</v>
      </c>
      <c r="E237" s="140">
        <v>-42</v>
      </c>
      <c r="F237" s="64">
        <v>30.90909090909091</v>
      </c>
      <c r="G237" s="64">
        <v>15.454545454545455</v>
      </c>
      <c r="H237" s="64">
        <v>26.36363636363636</v>
      </c>
      <c r="I237" s="64">
        <v>26.36363636363636</v>
      </c>
      <c r="J237" s="64">
        <v>0.90909090909090906</v>
      </c>
      <c r="K237" s="64">
        <v>0</v>
      </c>
      <c r="L237" s="84" t="s">
        <v>24</v>
      </c>
    </row>
    <row r="238" spans="1:12" ht="18.95" customHeight="1" thickBot="1">
      <c r="A238" s="80" t="s">
        <v>25</v>
      </c>
      <c r="B238" s="68">
        <v>275</v>
      </c>
      <c r="C238" s="139">
        <v>101</v>
      </c>
      <c r="D238" s="139">
        <v>45</v>
      </c>
      <c r="E238" s="139">
        <v>56</v>
      </c>
      <c r="F238" s="60">
        <v>20</v>
      </c>
      <c r="G238" s="60">
        <v>20</v>
      </c>
      <c r="H238" s="60">
        <v>17.777777777777779</v>
      </c>
      <c r="I238" s="60">
        <v>37.777777777777779</v>
      </c>
      <c r="J238" s="60">
        <v>0</v>
      </c>
      <c r="K238" s="60">
        <v>4.4444444444444446</v>
      </c>
      <c r="L238" s="83" t="s">
        <v>26</v>
      </c>
    </row>
    <row r="239" spans="1:12" ht="18.95" customHeight="1" thickBot="1">
      <c r="A239" s="72" t="s">
        <v>28</v>
      </c>
      <c r="B239" s="95">
        <v>3337</v>
      </c>
      <c r="C239" s="143">
        <v>1000</v>
      </c>
      <c r="D239" s="143">
        <v>2419</v>
      </c>
      <c r="E239" s="143">
        <v>-1419</v>
      </c>
      <c r="F239" s="96">
        <v>38.032244729226953</v>
      </c>
      <c r="G239" s="96">
        <v>12.897891690781314</v>
      </c>
      <c r="H239" s="96">
        <v>21.165770979743694</v>
      </c>
      <c r="I239" s="96">
        <v>22.571310458867302</v>
      </c>
      <c r="J239" s="96">
        <v>3.4725093013641999</v>
      </c>
      <c r="K239" s="96">
        <v>1.8602728400165358</v>
      </c>
      <c r="L239" s="75" t="s">
        <v>27</v>
      </c>
    </row>
    <row r="240" spans="1:12" ht="18.95" customHeight="1" thickBot="1">
      <c r="A240" s="76" t="s">
        <v>29</v>
      </c>
      <c r="B240" s="145">
        <v>134797</v>
      </c>
      <c r="C240" s="145">
        <v>41247</v>
      </c>
      <c r="D240" s="145">
        <v>44085</v>
      </c>
      <c r="E240" s="145">
        <f>C240-D240</f>
        <v>-2838</v>
      </c>
      <c r="F240" s="146">
        <v>35.86949133340886</v>
      </c>
      <c r="G240" s="146">
        <v>11.530531324345759</v>
      </c>
      <c r="H240" s="146">
        <v>22.154752464030814</v>
      </c>
      <c r="I240" s="146">
        <v>21.891922510479212</v>
      </c>
      <c r="J240" s="146">
        <v>6.2195536422340547</v>
      </c>
      <c r="K240" s="146">
        <v>2.333748725501303</v>
      </c>
      <c r="L240" s="79" t="s">
        <v>30</v>
      </c>
    </row>
    <row r="241" spans="1:12" s="130" customFormat="1" ht="18.95" customHeight="1" thickBot="1">
      <c r="A241" s="125"/>
      <c r="B241" s="129"/>
      <c r="C241" s="129"/>
      <c r="D241" s="129"/>
      <c r="E241" s="129"/>
      <c r="F241" s="133"/>
      <c r="G241" s="133"/>
      <c r="H241" s="133"/>
      <c r="I241" s="133"/>
      <c r="J241" s="133"/>
      <c r="K241" s="133"/>
      <c r="L241" s="128"/>
    </row>
    <row r="242" spans="1:12" s="130" customFormat="1" ht="18.95" customHeight="1" thickBot="1">
      <c r="A242" s="125"/>
      <c r="B242" s="129"/>
      <c r="C242" s="129"/>
      <c r="D242" s="129"/>
      <c r="E242" s="129"/>
      <c r="F242" s="133"/>
      <c r="G242" s="133"/>
      <c r="H242" s="133"/>
      <c r="I242" s="133"/>
      <c r="J242" s="133"/>
      <c r="K242" s="133"/>
      <c r="L242" s="128"/>
    </row>
    <row r="243" spans="1:12" ht="50.1" customHeight="1" thickBot="1">
      <c r="A243" s="696" t="s">
        <v>150</v>
      </c>
      <c r="B243" s="697"/>
      <c r="C243" s="697"/>
      <c r="D243" s="697"/>
      <c r="E243" s="697"/>
      <c r="F243" s="697"/>
      <c r="G243" s="697"/>
      <c r="H243" s="697"/>
      <c r="I243" s="697"/>
      <c r="J243" s="697"/>
      <c r="K243" s="697"/>
      <c r="L243" s="698"/>
    </row>
    <row r="244" spans="1:12" ht="20.100000000000001" customHeight="1" thickBot="1">
      <c r="A244" s="694" t="s">
        <v>156</v>
      </c>
      <c r="B244" s="694"/>
      <c r="C244" s="694"/>
      <c r="D244" s="694"/>
      <c r="E244" s="694"/>
      <c r="F244" s="694"/>
      <c r="G244" s="694"/>
      <c r="H244" s="694"/>
      <c r="I244" s="694"/>
      <c r="J244" s="694"/>
      <c r="K244" s="694"/>
      <c r="L244" s="695"/>
    </row>
    <row r="245" spans="1:12" ht="50.1" customHeight="1" thickBot="1">
      <c r="A245" s="686" t="s">
        <v>4</v>
      </c>
      <c r="B245" s="688" t="s">
        <v>190</v>
      </c>
      <c r="C245" s="690" t="s">
        <v>60</v>
      </c>
      <c r="D245" s="691"/>
      <c r="E245" s="692"/>
      <c r="F245" s="690" t="s">
        <v>61</v>
      </c>
      <c r="G245" s="691"/>
      <c r="H245" s="691"/>
      <c r="I245" s="691"/>
      <c r="J245" s="691"/>
      <c r="K245" s="692"/>
      <c r="L245" s="684" t="s">
        <v>78</v>
      </c>
    </row>
    <row r="246" spans="1:12" ht="65.099999999999994" customHeight="1" thickBot="1">
      <c r="A246" s="687"/>
      <c r="B246" s="689"/>
      <c r="C246" s="122" t="s">
        <v>62</v>
      </c>
      <c r="D246" s="122" t="s">
        <v>63</v>
      </c>
      <c r="E246" s="122" t="s">
        <v>64</v>
      </c>
      <c r="F246" s="122" t="s">
        <v>65</v>
      </c>
      <c r="G246" s="122" t="s">
        <v>66</v>
      </c>
      <c r="H246" s="122" t="s">
        <v>67</v>
      </c>
      <c r="I246" s="122" t="s">
        <v>68</v>
      </c>
      <c r="J246" s="122" t="s">
        <v>69</v>
      </c>
      <c r="K246" s="122" t="s">
        <v>70</v>
      </c>
      <c r="L246" s="685"/>
    </row>
    <row r="247" spans="1:12" ht="20.100000000000001" customHeight="1" thickBot="1">
      <c r="A247" s="58" t="s">
        <v>0</v>
      </c>
      <c r="B247" s="59">
        <v>321</v>
      </c>
      <c r="C247" s="139">
        <v>161</v>
      </c>
      <c r="D247" s="139">
        <v>899</v>
      </c>
      <c r="E247" s="139">
        <v>-738</v>
      </c>
      <c r="F247" s="60">
        <v>17.130144605116794</v>
      </c>
      <c r="G247" s="60">
        <v>8.008898776418242</v>
      </c>
      <c r="H247" s="60">
        <v>37.486095661846498</v>
      </c>
      <c r="I247" s="60">
        <v>31.813125695216911</v>
      </c>
      <c r="J247" s="60">
        <v>4.004449388209121</v>
      </c>
      <c r="K247" s="60">
        <v>1.5572858731924359</v>
      </c>
      <c r="L247" s="61" t="s">
        <v>1</v>
      </c>
    </row>
    <row r="248" spans="1:12" ht="20.100000000000001" customHeight="1" thickBot="1">
      <c r="A248" s="62" t="s">
        <v>2</v>
      </c>
      <c r="B248" s="70">
        <v>901</v>
      </c>
      <c r="C248" s="140">
        <v>282</v>
      </c>
      <c r="D248" s="140">
        <v>313</v>
      </c>
      <c r="E248" s="140">
        <v>-31</v>
      </c>
      <c r="F248" s="64">
        <v>23.961661341853034</v>
      </c>
      <c r="G248" s="64">
        <v>6.7092651757188495</v>
      </c>
      <c r="H248" s="64">
        <v>40.575079872204476</v>
      </c>
      <c r="I248" s="64">
        <v>27.156549520766777</v>
      </c>
      <c r="J248" s="64">
        <v>1.2779552715654952</v>
      </c>
      <c r="K248" s="64">
        <v>0.31948881789137379</v>
      </c>
      <c r="L248" s="67" t="s">
        <v>3</v>
      </c>
    </row>
    <row r="249" spans="1:12" s="10" customFormat="1" ht="20.100000000000001" customHeight="1" thickBot="1">
      <c r="A249" s="80" t="s">
        <v>9</v>
      </c>
      <c r="B249" s="81">
        <v>131</v>
      </c>
      <c r="C249" s="141">
        <v>52</v>
      </c>
      <c r="D249" s="141">
        <v>176</v>
      </c>
      <c r="E249" s="141">
        <v>-124</v>
      </c>
      <c r="F249" s="82">
        <v>15.909090909090908</v>
      </c>
      <c r="G249" s="82">
        <v>2.2727272727272729</v>
      </c>
      <c r="H249" s="82">
        <v>38.06818181818182</v>
      </c>
      <c r="I249" s="82">
        <v>35.227272727272727</v>
      </c>
      <c r="J249" s="82">
        <v>2.2727272727272729</v>
      </c>
      <c r="K249" s="82">
        <v>6.25</v>
      </c>
      <c r="L249" s="83" t="s">
        <v>10</v>
      </c>
    </row>
    <row r="250" spans="1:12" s="10" customFormat="1" ht="20.100000000000001" customHeight="1" thickBot="1">
      <c r="A250" s="62" t="s">
        <v>11</v>
      </c>
      <c r="B250" s="70">
        <v>179</v>
      </c>
      <c r="C250" s="140">
        <v>64</v>
      </c>
      <c r="D250" s="140">
        <v>153</v>
      </c>
      <c r="E250" s="140">
        <v>-89</v>
      </c>
      <c r="F250" s="64">
        <v>19.6078431372549</v>
      </c>
      <c r="G250" s="64">
        <v>5.882352941176471</v>
      </c>
      <c r="H250" s="64">
        <v>33.333333333333336</v>
      </c>
      <c r="I250" s="64">
        <v>39.215686274509807</v>
      </c>
      <c r="J250" s="64">
        <v>0.65359477124183007</v>
      </c>
      <c r="K250" s="64">
        <v>1.3071895424836601</v>
      </c>
      <c r="L250" s="67" t="s">
        <v>12</v>
      </c>
    </row>
    <row r="251" spans="1:12" s="10" customFormat="1" ht="20.100000000000001" customHeight="1" thickBot="1">
      <c r="A251" s="80" t="s">
        <v>13</v>
      </c>
      <c r="B251" s="81">
        <v>243</v>
      </c>
      <c r="C251" s="141">
        <v>104</v>
      </c>
      <c r="D251" s="141">
        <v>171</v>
      </c>
      <c r="E251" s="141">
        <v>-67</v>
      </c>
      <c r="F251" s="82">
        <v>15.789473684210527</v>
      </c>
      <c r="G251" s="82">
        <v>7.0175438596491224</v>
      </c>
      <c r="H251" s="82">
        <v>50.292397660818708</v>
      </c>
      <c r="I251" s="82">
        <v>25.730994152046783</v>
      </c>
      <c r="J251" s="82">
        <v>1.1695906432748537</v>
      </c>
      <c r="K251" s="82">
        <v>0</v>
      </c>
      <c r="L251" s="83" t="s">
        <v>14</v>
      </c>
    </row>
    <row r="252" spans="1:12" s="10" customFormat="1" ht="20.100000000000001" customHeight="1" thickBot="1">
      <c r="A252" s="62" t="s">
        <v>15</v>
      </c>
      <c r="B252" s="70">
        <v>220</v>
      </c>
      <c r="C252" s="140">
        <v>78</v>
      </c>
      <c r="D252" s="140">
        <v>95</v>
      </c>
      <c r="E252" s="140">
        <v>-17</v>
      </c>
      <c r="F252" s="64">
        <v>25.263157894736842</v>
      </c>
      <c r="G252" s="64">
        <v>6.3157894736842106</v>
      </c>
      <c r="H252" s="64">
        <v>40</v>
      </c>
      <c r="I252" s="64">
        <v>21.05263157894737</v>
      </c>
      <c r="J252" s="64">
        <v>5.2631578947368416</v>
      </c>
      <c r="K252" s="64">
        <v>2.1052631578947367</v>
      </c>
      <c r="L252" s="67" t="s">
        <v>16</v>
      </c>
    </row>
    <row r="253" spans="1:12" ht="20.100000000000001" customHeight="1" thickBot="1">
      <c r="A253" s="80" t="s">
        <v>17</v>
      </c>
      <c r="B253" s="81">
        <v>296</v>
      </c>
      <c r="C253" s="141">
        <v>91</v>
      </c>
      <c r="D253" s="141">
        <v>538</v>
      </c>
      <c r="E253" s="141">
        <v>-447</v>
      </c>
      <c r="F253" s="82">
        <v>14.498141263940521</v>
      </c>
      <c r="G253" s="82">
        <v>7.0631970260223049</v>
      </c>
      <c r="H253" s="82">
        <v>32.342007434944236</v>
      </c>
      <c r="I253" s="82">
        <v>43.122676579925653</v>
      </c>
      <c r="J253" s="82">
        <v>2.2304832713754648</v>
      </c>
      <c r="K253" s="82">
        <v>0.74349442379182151</v>
      </c>
      <c r="L253" s="83" t="s">
        <v>18</v>
      </c>
    </row>
    <row r="254" spans="1:12" ht="20.100000000000001" customHeight="1" thickBot="1">
      <c r="A254" s="62" t="s">
        <v>19</v>
      </c>
      <c r="B254" s="70">
        <v>817</v>
      </c>
      <c r="C254" s="140">
        <v>190</v>
      </c>
      <c r="D254" s="140">
        <v>240</v>
      </c>
      <c r="E254" s="140">
        <v>-50</v>
      </c>
      <c r="F254" s="64">
        <v>18.749999999999996</v>
      </c>
      <c r="G254" s="64">
        <v>8.3333333333333339</v>
      </c>
      <c r="H254" s="64">
        <v>34.166666666666664</v>
      </c>
      <c r="I254" s="64">
        <v>33.75</v>
      </c>
      <c r="J254" s="64">
        <v>2.9166666666666665</v>
      </c>
      <c r="K254" s="64">
        <v>2.0833333333333335</v>
      </c>
      <c r="L254" s="67" t="s">
        <v>20</v>
      </c>
    </row>
    <row r="255" spans="1:12" ht="20.100000000000001" customHeight="1" thickBot="1">
      <c r="A255" s="80" t="s">
        <v>21</v>
      </c>
      <c r="B255" s="81">
        <v>314</v>
      </c>
      <c r="C255" s="141">
        <v>115</v>
      </c>
      <c r="D255" s="141">
        <v>178</v>
      </c>
      <c r="E255" s="141">
        <v>-63</v>
      </c>
      <c r="F255" s="82">
        <v>21.348314606741571</v>
      </c>
      <c r="G255" s="82">
        <v>6.1797752808988768</v>
      </c>
      <c r="H255" s="82">
        <v>43.820224719101127</v>
      </c>
      <c r="I255" s="82">
        <v>20.786516853932586</v>
      </c>
      <c r="J255" s="82">
        <v>2.2471910112359552</v>
      </c>
      <c r="K255" s="82">
        <v>5.617977528089888</v>
      </c>
      <c r="L255" s="83" t="s">
        <v>22</v>
      </c>
    </row>
    <row r="256" spans="1:12" ht="20.100000000000001" customHeight="1" thickBot="1">
      <c r="A256" s="69" t="s">
        <v>23</v>
      </c>
      <c r="B256" s="63">
        <v>211</v>
      </c>
      <c r="C256" s="140">
        <v>74</v>
      </c>
      <c r="D256" s="140">
        <v>107</v>
      </c>
      <c r="E256" s="140">
        <v>-33</v>
      </c>
      <c r="F256" s="64">
        <v>13.084112149532711</v>
      </c>
      <c r="G256" s="64">
        <v>6.5420560747663554</v>
      </c>
      <c r="H256" s="64">
        <v>40.186915887850468</v>
      </c>
      <c r="I256" s="64">
        <v>35.514018691588788</v>
      </c>
      <c r="J256" s="64">
        <v>0.93457943925233633</v>
      </c>
      <c r="K256" s="64">
        <v>3.7383177570093453</v>
      </c>
      <c r="L256" s="71" t="s">
        <v>24</v>
      </c>
    </row>
    <row r="257" spans="1:12" ht="20.100000000000001" customHeight="1" thickBot="1">
      <c r="A257" s="80" t="s">
        <v>25</v>
      </c>
      <c r="B257" s="97">
        <v>309</v>
      </c>
      <c r="C257" s="141">
        <v>137</v>
      </c>
      <c r="D257" s="141">
        <v>42</v>
      </c>
      <c r="E257" s="141">
        <v>95</v>
      </c>
      <c r="F257" s="82">
        <v>4.7619047619047619</v>
      </c>
      <c r="G257" s="82">
        <v>7.1428571428571423</v>
      </c>
      <c r="H257" s="82">
        <v>33.333333333333336</v>
      </c>
      <c r="I257" s="82">
        <v>42.857142857142854</v>
      </c>
      <c r="J257" s="82">
        <v>4.7619047619047619</v>
      </c>
      <c r="K257" s="82">
        <v>7.1428571428571441</v>
      </c>
      <c r="L257" s="83" t="s">
        <v>26</v>
      </c>
    </row>
    <row r="258" spans="1:12" ht="20.100000000000001" customHeight="1" thickBot="1">
      <c r="A258" s="72" t="s">
        <v>28</v>
      </c>
      <c r="B258" s="85">
        <v>3942</v>
      </c>
      <c r="C258" s="142">
        <v>1348</v>
      </c>
      <c r="D258" s="142">
        <v>2912</v>
      </c>
      <c r="E258" s="142">
        <v>-1564</v>
      </c>
      <c r="F258" s="74">
        <v>17.685439560439562</v>
      </c>
      <c r="G258" s="74">
        <v>6.9711538461538467</v>
      </c>
      <c r="H258" s="74">
        <v>37.671703296703299</v>
      </c>
      <c r="I258" s="74">
        <v>33.070054945054942</v>
      </c>
      <c r="J258" s="74">
        <v>2.6785714285714284</v>
      </c>
      <c r="K258" s="74">
        <v>1.9230769230769231</v>
      </c>
      <c r="L258" s="75" t="s">
        <v>27</v>
      </c>
    </row>
    <row r="259" spans="1:12" ht="20.100000000000001" customHeight="1" thickBot="1">
      <c r="A259" s="76" t="s">
        <v>29</v>
      </c>
      <c r="B259" s="145">
        <v>141842</v>
      </c>
      <c r="C259" s="145">
        <v>50506</v>
      </c>
      <c r="D259" s="145">
        <v>52213</v>
      </c>
      <c r="E259" s="145">
        <v>-1707</v>
      </c>
      <c r="F259" s="78">
        <v>15.756612337923505</v>
      </c>
      <c r="G259" s="78">
        <v>6.78758163675713</v>
      </c>
      <c r="H259" s="78">
        <v>40.336697757263515</v>
      </c>
      <c r="I259" s="78">
        <v>30.507727960469616</v>
      </c>
      <c r="J259" s="78">
        <v>4.2690517687166025</v>
      </c>
      <c r="K259" s="78">
        <v>2.34232853886963</v>
      </c>
      <c r="L259" s="79" t="s">
        <v>30</v>
      </c>
    </row>
    <row r="260" spans="1:12">
      <c r="A260" s="17"/>
      <c r="L260" s="17"/>
    </row>
    <row r="261" spans="1:12">
      <c r="A261" s="17"/>
      <c r="L261" s="17"/>
    </row>
    <row r="262" spans="1:12">
      <c r="A262" s="17"/>
      <c r="L262" s="17"/>
    </row>
    <row r="263" spans="1:12">
      <c r="A263" s="17"/>
      <c r="L263" s="17"/>
    </row>
    <row r="264" spans="1:12">
      <c r="A264" s="17"/>
      <c r="L264" s="17"/>
    </row>
    <row r="265" spans="1:12">
      <c r="A265" s="17"/>
      <c r="L265" s="17"/>
    </row>
    <row r="266" spans="1:12">
      <c r="A266" s="17"/>
      <c r="L266" s="17"/>
    </row>
    <row r="267" spans="1:12">
      <c r="A267" s="17"/>
      <c r="L267" s="17"/>
    </row>
    <row r="268" spans="1:12">
      <c r="A268" s="17"/>
      <c r="L268" s="17"/>
    </row>
    <row r="269" spans="1:12">
      <c r="A269" s="17"/>
      <c r="L269" s="17"/>
    </row>
    <row r="270" spans="1:12">
      <c r="A270" s="17"/>
      <c r="L270" s="17"/>
    </row>
    <row r="271" spans="1:12">
      <c r="A271" s="17"/>
      <c r="L271" s="17"/>
    </row>
    <row r="272" spans="1:12">
      <c r="A272" s="17"/>
      <c r="L272" s="17"/>
    </row>
    <row r="273" spans="1:12">
      <c r="A273" s="17"/>
      <c r="L273" s="17"/>
    </row>
    <row r="274" spans="1:12">
      <c r="A274" s="17"/>
      <c r="L274" s="17"/>
    </row>
    <row r="275" spans="1:12">
      <c r="A275" s="17"/>
      <c r="L275" s="17"/>
    </row>
    <row r="276" spans="1:12">
      <c r="A276" s="17"/>
      <c r="L276" s="17"/>
    </row>
    <row r="277" spans="1:12">
      <c r="A277" s="17"/>
      <c r="L277" s="17"/>
    </row>
    <row r="278" spans="1:12">
      <c r="A278" s="17"/>
      <c r="L278" s="17"/>
    </row>
    <row r="279" spans="1:12">
      <c r="A279" s="17"/>
      <c r="L279" s="17"/>
    </row>
    <row r="280" spans="1:12">
      <c r="A280" s="17"/>
      <c r="L280" s="17"/>
    </row>
    <row r="281" spans="1:12">
      <c r="A281" s="17"/>
      <c r="L281" s="17"/>
    </row>
    <row r="282" spans="1:12" ht="15">
      <c r="A282" s="1"/>
      <c r="B282" s="1"/>
      <c r="C282" s="1"/>
      <c r="D282" s="1"/>
      <c r="E282" s="1"/>
      <c r="F282" s="1"/>
      <c r="G282" s="1"/>
      <c r="H282" s="1"/>
      <c r="I282" s="1"/>
      <c r="J282" s="1"/>
      <c r="K282" s="1"/>
      <c r="L282" s="1"/>
    </row>
    <row r="283" spans="1:12" ht="15">
      <c r="A283" s="1"/>
      <c r="B283" s="1"/>
      <c r="C283" s="1"/>
      <c r="D283" s="1"/>
      <c r="E283" s="1"/>
      <c r="F283" s="1"/>
      <c r="G283" s="1"/>
      <c r="H283" s="1"/>
      <c r="I283" s="1"/>
      <c r="J283" s="1"/>
      <c r="K283" s="1"/>
      <c r="L283" s="1"/>
    </row>
    <row r="284" spans="1:12" ht="15">
      <c r="A284" s="1"/>
      <c r="B284" s="1"/>
      <c r="C284" s="1"/>
      <c r="D284" s="1"/>
      <c r="E284" s="1"/>
      <c r="F284" s="1"/>
      <c r="G284" s="1"/>
      <c r="H284" s="1"/>
      <c r="I284" s="1"/>
      <c r="J284" s="1"/>
      <c r="K284" s="1"/>
      <c r="L284" s="1"/>
    </row>
  </sheetData>
  <mergeCells count="64">
    <mergeCell ref="A19:L19"/>
    <mergeCell ref="A96:L96"/>
    <mergeCell ref="A97:L97"/>
    <mergeCell ref="A150:L150"/>
    <mergeCell ref="A151:L151"/>
    <mergeCell ref="A243:L243"/>
    <mergeCell ref="A244:L244"/>
    <mergeCell ref="A114:L114"/>
    <mergeCell ref="A115:L115"/>
    <mergeCell ref="A132:L132"/>
    <mergeCell ref="A170:L170"/>
    <mergeCell ref="A187:L187"/>
    <mergeCell ref="A188:L188"/>
    <mergeCell ref="A206:L206"/>
    <mergeCell ref="A207:L207"/>
    <mergeCell ref="L171:L172"/>
    <mergeCell ref="A189:A190"/>
    <mergeCell ref="B189:B190"/>
    <mergeCell ref="C189:E189"/>
    <mergeCell ref="F189:K189"/>
    <mergeCell ref="L189:L190"/>
    <mergeCell ref="A225:L225"/>
    <mergeCell ref="A224:L224"/>
    <mergeCell ref="A171:A172"/>
    <mergeCell ref="B171:B172"/>
    <mergeCell ref="C171:E171"/>
    <mergeCell ref="F171:K171"/>
    <mergeCell ref="A208:A209"/>
    <mergeCell ref="B208:B209"/>
    <mergeCell ref="C208:E208"/>
    <mergeCell ref="F208:K208"/>
    <mergeCell ref="L208:L209"/>
    <mergeCell ref="A169:L169"/>
    <mergeCell ref="A98:A99"/>
    <mergeCell ref="B98:B99"/>
    <mergeCell ref="C98:E98"/>
    <mergeCell ref="F98:K98"/>
    <mergeCell ref="L98:L99"/>
    <mergeCell ref="A134:A135"/>
    <mergeCell ref="B134:B135"/>
    <mergeCell ref="C134:E134"/>
    <mergeCell ref="F134:K134"/>
    <mergeCell ref="L134:L135"/>
    <mergeCell ref="L152:L153"/>
    <mergeCell ref="A152:A153"/>
    <mergeCell ref="B152:B153"/>
    <mergeCell ref="C152:E152"/>
    <mergeCell ref="F152:K152"/>
    <mergeCell ref="L245:L246"/>
    <mergeCell ref="A116:A117"/>
    <mergeCell ref="B116:B117"/>
    <mergeCell ref="C116:E116"/>
    <mergeCell ref="F116:K116"/>
    <mergeCell ref="L116:L117"/>
    <mergeCell ref="A245:A246"/>
    <mergeCell ref="B245:B246"/>
    <mergeCell ref="C245:E245"/>
    <mergeCell ref="F245:K245"/>
    <mergeCell ref="A226:A227"/>
    <mergeCell ref="B226:B227"/>
    <mergeCell ref="C226:E226"/>
    <mergeCell ref="F226:K226"/>
    <mergeCell ref="L226:L227"/>
    <mergeCell ref="A133:L133"/>
  </mergeCells>
  <printOptions horizontalCentered="1" verticalCentered="1"/>
  <pageMargins left="0.19685039370078741" right="0.19685039370078741" top="0.39370078740157483" bottom="0.39370078740157483" header="0.19685039370078741" footer="0.19685039370078741"/>
  <pageSetup paperSize="9" scale="60" firstPageNumber="93" orientation="landscape" useFirstPageNumber="1" r:id="rId1"/>
  <headerFooter>
    <oddHeader>&amp;L&amp;"Times New Roman,Gras"&amp;20&amp;K05-022Gouvernorat Siliana&amp;R&amp;"Times New Roman,Gras"&amp;20&amp;K05-022 ولاية سليانة</oddHeader>
    <oddFooter>&amp;L  &amp;"Times New Roman,Gras"&amp;18&amp;K05-022Statistique Tunisie /RGPH 2014&amp;C&amp;"Times New Roman,Gras"&amp;18&amp;K05-022&amp;P&amp;R  &amp;"Times New Roman,Gras"&amp;18&amp;K05-022إحصائيات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7"/>
  <sheetViews>
    <sheetView rightToLeft="1" view="pageBreakPreview" zoomScale="70" zoomScaleNormal="115" zoomScaleSheetLayoutView="70" workbookViewId="0">
      <selection activeCell="P23" sqref="P23"/>
    </sheetView>
  </sheetViews>
  <sheetFormatPr baseColWidth="10" defaultRowHeight="20.25"/>
  <cols>
    <col min="1" max="1" width="23" style="18" customWidth="1"/>
    <col min="2" max="2" width="19.140625" style="17" customWidth="1"/>
    <col min="3" max="3" width="15.7109375" style="17" customWidth="1"/>
    <col min="4" max="4" width="17.42578125" style="17" customWidth="1"/>
    <col min="5" max="5" width="13" style="17" customWidth="1"/>
    <col min="6" max="6" width="34.5703125" style="4" customWidth="1"/>
    <col min="7" max="7" width="13.7109375" style="17" customWidth="1"/>
    <col min="8" max="8" width="25.5703125" style="17" customWidth="1"/>
    <col min="9" max="9" width="13.7109375" style="17" customWidth="1"/>
    <col min="10" max="10" width="11.5703125" style="17" customWidth="1"/>
    <col min="11" max="11" width="25.7109375" style="19" customWidth="1"/>
    <col min="12" max="16384" width="11.42578125" style="1"/>
  </cols>
  <sheetData>
    <row r="1" spans="1:11" s="3" customFormat="1" ht="24.95" customHeight="1" thickBot="1">
      <c r="A1" s="701"/>
      <c r="B1" s="702"/>
      <c r="C1" s="702"/>
      <c r="D1" s="702"/>
      <c r="E1" s="702"/>
      <c r="F1" s="702"/>
      <c r="G1" s="702"/>
      <c r="H1" s="702"/>
      <c r="I1" s="702"/>
      <c r="J1" s="702"/>
      <c r="K1" s="703"/>
    </row>
    <row r="2" spans="1:11" s="3" customFormat="1" ht="50.1" customHeight="1" thickBot="1">
      <c r="A2" s="701" t="s">
        <v>192</v>
      </c>
      <c r="B2" s="702"/>
      <c r="C2" s="702"/>
      <c r="D2" s="702"/>
      <c r="E2" s="702"/>
      <c r="F2" s="702"/>
      <c r="G2" s="702"/>
      <c r="H2" s="702"/>
      <c r="I2" s="702"/>
      <c r="J2" s="702"/>
      <c r="K2" s="703"/>
    </row>
    <row r="3" spans="1:11" ht="20.100000000000001" customHeight="1" thickBot="1">
      <c r="A3" s="693" t="s">
        <v>191</v>
      </c>
      <c r="B3" s="694"/>
      <c r="C3" s="694"/>
      <c r="D3" s="694"/>
      <c r="E3" s="694"/>
      <c r="F3" s="694"/>
      <c r="G3" s="694"/>
      <c r="H3" s="694"/>
      <c r="I3" s="694"/>
      <c r="J3" s="694"/>
      <c r="K3" s="694"/>
    </row>
    <row r="4" spans="1:11" ht="45" customHeight="1" thickBot="1">
      <c r="A4" s="686" t="s">
        <v>4</v>
      </c>
      <c r="B4" s="704" t="s">
        <v>71</v>
      </c>
      <c r="C4" s="691"/>
      <c r="D4" s="692"/>
      <c r="E4" s="690" t="s">
        <v>72</v>
      </c>
      <c r="F4" s="691"/>
      <c r="G4" s="691"/>
      <c r="H4" s="691"/>
      <c r="I4" s="691"/>
      <c r="J4" s="692"/>
      <c r="K4" s="684" t="s">
        <v>78</v>
      </c>
    </row>
    <row r="5" spans="1:11" ht="65.099999999999994" customHeight="1" thickBot="1">
      <c r="A5" s="687"/>
      <c r="B5" s="122" t="s">
        <v>73</v>
      </c>
      <c r="C5" s="122" t="s">
        <v>74</v>
      </c>
      <c r="D5" s="122" t="s">
        <v>64</v>
      </c>
      <c r="E5" s="122" t="s">
        <v>65</v>
      </c>
      <c r="F5" s="122" t="s">
        <v>66</v>
      </c>
      <c r="G5" s="122" t="s">
        <v>67</v>
      </c>
      <c r="H5" s="134" t="s">
        <v>68</v>
      </c>
      <c r="I5" s="122" t="s">
        <v>69</v>
      </c>
      <c r="J5" s="122" t="s">
        <v>70</v>
      </c>
      <c r="K5" s="685"/>
    </row>
    <row r="6" spans="1:11" ht="18.95" customHeight="1" thickBot="1">
      <c r="A6" s="58" t="s">
        <v>0</v>
      </c>
      <c r="B6" s="139">
        <v>47</v>
      </c>
      <c r="C6" s="139">
        <v>106</v>
      </c>
      <c r="D6" s="139">
        <v>-59</v>
      </c>
      <c r="E6" s="60">
        <v>72.641509433962256</v>
      </c>
      <c r="F6" s="60">
        <v>1.8867924528301887</v>
      </c>
      <c r="G6" s="60">
        <v>8.4905660377358494</v>
      </c>
      <c r="H6" s="60">
        <v>1.8867924528301887</v>
      </c>
      <c r="I6" s="60">
        <v>14.150943396226415</v>
      </c>
      <c r="J6" s="60">
        <v>0.94339622641509435</v>
      </c>
      <c r="K6" s="61" t="s">
        <v>1</v>
      </c>
    </row>
    <row r="7" spans="1:11" ht="18.95" customHeight="1" thickBot="1">
      <c r="A7" s="62" t="s">
        <v>2</v>
      </c>
      <c r="B7" s="140">
        <v>40</v>
      </c>
      <c r="C7" s="140">
        <v>166</v>
      </c>
      <c r="D7" s="140">
        <v>-126</v>
      </c>
      <c r="E7" s="64">
        <v>80.722891566265062</v>
      </c>
      <c r="F7" s="64">
        <v>1.2048192771084338</v>
      </c>
      <c r="G7" s="64">
        <v>7.8313253012048198</v>
      </c>
      <c r="H7" s="64">
        <v>0.60240963855421692</v>
      </c>
      <c r="I7" s="64">
        <v>8.4337349397590362</v>
      </c>
      <c r="J7" s="64">
        <v>1.2048192771084338</v>
      </c>
      <c r="K7" s="65" t="s">
        <v>3</v>
      </c>
    </row>
    <row r="8" spans="1:11" ht="18.95" customHeight="1" thickBot="1">
      <c r="A8" s="58" t="s">
        <v>9</v>
      </c>
      <c r="B8" s="139">
        <v>18</v>
      </c>
      <c r="C8" s="139">
        <v>70</v>
      </c>
      <c r="D8" s="139">
        <v>-52</v>
      </c>
      <c r="E8" s="60">
        <v>85.714285714285708</v>
      </c>
      <c r="F8" s="60">
        <v>0</v>
      </c>
      <c r="G8" s="60">
        <v>7.1428571428571441</v>
      </c>
      <c r="H8" s="60">
        <v>0</v>
      </c>
      <c r="I8" s="60">
        <v>5.7142857142857144</v>
      </c>
      <c r="J8" s="60">
        <v>1.4285714285714286</v>
      </c>
      <c r="K8" s="61" t="s">
        <v>10</v>
      </c>
    </row>
    <row r="9" spans="1:11" ht="18.95" customHeight="1" thickBot="1">
      <c r="A9" s="62" t="s">
        <v>11</v>
      </c>
      <c r="B9" s="140">
        <v>32</v>
      </c>
      <c r="C9" s="140">
        <v>77</v>
      </c>
      <c r="D9" s="140">
        <v>-45</v>
      </c>
      <c r="E9" s="64">
        <v>68.831168831168839</v>
      </c>
      <c r="F9" s="64">
        <v>1.2987012987012987</v>
      </c>
      <c r="G9" s="64">
        <v>15.584415584415584</v>
      </c>
      <c r="H9" s="64">
        <v>1.2987012987012987</v>
      </c>
      <c r="I9" s="64">
        <v>10.38961038961039</v>
      </c>
      <c r="J9" s="64">
        <v>2.5974025974025974</v>
      </c>
      <c r="K9" s="65" t="s">
        <v>12</v>
      </c>
    </row>
    <row r="10" spans="1:11" ht="18.95" customHeight="1" thickBot="1">
      <c r="A10" s="58" t="s">
        <v>13</v>
      </c>
      <c r="B10" s="139">
        <v>19</v>
      </c>
      <c r="C10" s="139">
        <v>171</v>
      </c>
      <c r="D10" s="139">
        <v>-152</v>
      </c>
      <c r="E10" s="60">
        <v>77.192982456140342</v>
      </c>
      <c r="F10" s="60">
        <v>0.58479532163742687</v>
      </c>
      <c r="G10" s="60">
        <v>12.865497076023392</v>
      </c>
      <c r="H10" s="60">
        <v>1.1695906432748537</v>
      </c>
      <c r="I10" s="60">
        <v>7.0175438596491224</v>
      </c>
      <c r="J10" s="60">
        <v>1.1695906432748537</v>
      </c>
      <c r="K10" s="61" t="s">
        <v>14</v>
      </c>
    </row>
    <row r="11" spans="1:11" ht="18.95" customHeight="1" thickBot="1">
      <c r="A11" s="62" t="s">
        <v>15</v>
      </c>
      <c r="B11" s="140">
        <v>11</v>
      </c>
      <c r="C11" s="140">
        <v>71</v>
      </c>
      <c r="D11" s="140">
        <v>-60</v>
      </c>
      <c r="E11" s="64">
        <v>85.91549295774648</v>
      </c>
      <c r="F11" s="64">
        <v>0</v>
      </c>
      <c r="G11" s="64">
        <v>9.8591549295774641</v>
      </c>
      <c r="H11" s="64">
        <v>0</v>
      </c>
      <c r="I11" s="64">
        <v>2.816901408450704</v>
      </c>
      <c r="J11" s="64">
        <v>1.408450704225352</v>
      </c>
      <c r="K11" s="65" t="s">
        <v>16</v>
      </c>
    </row>
    <row r="12" spans="1:11" ht="18.95" customHeight="1" thickBot="1">
      <c r="A12" s="58" t="s">
        <v>17</v>
      </c>
      <c r="B12" s="139">
        <v>20</v>
      </c>
      <c r="C12" s="139">
        <v>97</v>
      </c>
      <c r="D12" s="139">
        <v>-77</v>
      </c>
      <c r="E12" s="60">
        <v>85.714285714285722</v>
      </c>
      <c r="F12" s="60">
        <v>0</v>
      </c>
      <c r="G12" s="60">
        <v>9.183673469387756</v>
      </c>
      <c r="H12" s="60">
        <v>1.0204081632653061</v>
      </c>
      <c r="I12" s="60">
        <v>4.0816326530612246</v>
      </c>
      <c r="J12" s="60">
        <v>0</v>
      </c>
      <c r="K12" s="66" t="s">
        <v>18</v>
      </c>
    </row>
    <row r="13" spans="1:11" ht="18.95" customHeight="1" thickBot="1">
      <c r="A13" s="62" t="s">
        <v>19</v>
      </c>
      <c r="B13" s="140">
        <v>9</v>
      </c>
      <c r="C13" s="140">
        <v>72</v>
      </c>
      <c r="D13" s="140">
        <v>-63</v>
      </c>
      <c r="E13" s="64">
        <v>90.277777777777786</v>
      </c>
      <c r="F13" s="64">
        <v>0</v>
      </c>
      <c r="G13" s="64">
        <v>1.3888888888888888</v>
      </c>
      <c r="H13" s="64">
        <v>1.3888888888888888</v>
      </c>
      <c r="I13" s="64">
        <v>5.5555555555555554</v>
      </c>
      <c r="J13" s="64">
        <v>1.3888888888888888</v>
      </c>
      <c r="K13" s="67" t="s">
        <v>20</v>
      </c>
    </row>
    <row r="14" spans="1:11" ht="18.95" customHeight="1" thickBot="1">
      <c r="A14" s="58" t="s">
        <v>21</v>
      </c>
      <c r="B14" s="139">
        <v>6</v>
      </c>
      <c r="C14" s="139">
        <v>81</v>
      </c>
      <c r="D14" s="139">
        <v>-75</v>
      </c>
      <c r="E14" s="60">
        <v>97.560975609756099</v>
      </c>
      <c r="F14" s="60">
        <v>0</v>
      </c>
      <c r="G14" s="60">
        <v>2.4390243902439024</v>
      </c>
      <c r="H14" s="60">
        <v>0</v>
      </c>
      <c r="I14" s="60">
        <v>0</v>
      </c>
      <c r="J14" s="60">
        <v>0</v>
      </c>
      <c r="K14" s="66" t="s">
        <v>22</v>
      </c>
    </row>
    <row r="15" spans="1:11" ht="18.95" customHeight="1" thickBot="1">
      <c r="A15" s="69" t="s">
        <v>23</v>
      </c>
      <c r="B15" s="140">
        <v>3</v>
      </c>
      <c r="C15" s="140">
        <v>17</v>
      </c>
      <c r="D15" s="140">
        <v>-14</v>
      </c>
      <c r="E15" s="64">
        <v>82.352941176470594</v>
      </c>
      <c r="F15" s="64">
        <v>5.882352941176471</v>
      </c>
      <c r="G15" s="64">
        <v>0</v>
      </c>
      <c r="H15" s="64">
        <v>0</v>
      </c>
      <c r="I15" s="64">
        <v>11.764705882352942</v>
      </c>
      <c r="J15" s="64">
        <v>0</v>
      </c>
      <c r="K15" s="71" t="s">
        <v>24</v>
      </c>
    </row>
    <row r="16" spans="1:11" s="10" customFormat="1" ht="18.95" customHeight="1" thickBot="1">
      <c r="A16" s="58" t="s">
        <v>25</v>
      </c>
      <c r="B16" s="139">
        <v>15</v>
      </c>
      <c r="C16" s="139">
        <v>19</v>
      </c>
      <c r="D16" s="139">
        <v>-4</v>
      </c>
      <c r="E16" s="60">
        <v>94.736842105263165</v>
      </c>
      <c r="F16" s="60">
        <v>0</v>
      </c>
      <c r="G16" s="60">
        <v>0</v>
      </c>
      <c r="H16" s="60">
        <v>0</v>
      </c>
      <c r="I16" s="60">
        <v>5.2631578947368425</v>
      </c>
      <c r="J16" s="60">
        <v>0</v>
      </c>
      <c r="K16" s="66" t="s">
        <v>26</v>
      </c>
    </row>
    <row r="17" spans="1:11" s="10" customFormat="1" ht="18.95" customHeight="1" thickBot="1">
      <c r="A17" s="72" t="s">
        <v>28</v>
      </c>
      <c r="B17" s="142">
        <v>220</v>
      </c>
      <c r="C17" s="142">
        <v>947</v>
      </c>
      <c r="D17" s="142">
        <v>-727</v>
      </c>
      <c r="E17" s="74">
        <v>81.981032665964165</v>
      </c>
      <c r="F17" s="74">
        <v>0.7376185458377239</v>
      </c>
      <c r="G17" s="74">
        <v>8.4299262381454163</v>
      </c>
      <c r="H17" s="74">
        <v>0.84299262381454176</v>
      </c>
      <c r="I17" s="74">
        <v>6.9546891464699678</v>
      </c>
      <c r="J17" s="74">
        <v>1.0537407797681773</v>
      </c>
      <c r="K17" s="75" t="s">
        <v>27</v>
      </c>
    </row>
    <row r="18" spans="1:11" s="14" customFormat="1" ht="18.95" customHeight="1" thickBot="1">
      <c r="A18" s="76" t="s">
        <v>29</v>
      </c>
      <c r="B18" s="135">
        <v>43643</v>
      </c>
      <c r="C18" s="135">
        <v>65924</v>
      </c>
      <c r="D18" s="135">
        <f>B18-C18</f>
        <v>-22281</v>
      </c>
      <c r="E18" s="136">
        <v>73.375411552291794</v>
      </c>
      <c r="F18" s="136">
        <v>0.52193175438862671</v>
      </c>
      <c r="G18" s="136">
        <v>9.660289186605775</v>
      </c>
      <c r="H18" s="136">
        <v>1.060553186969913</v>
      </c>
      <c r="I18" s="136">
        <v>14.202916141953301</v>
      </c>
      <c r="J18" s="136">
        <v>1.1788981777905903</v>
      </c>
      <c r="K18" s="79" t="s">
        <v>30</v>
      </c>
    </row>
    <row r="19" spans="1:11" s="14" customFormat="1" ht="20.100000000000001" customHeight="1" thickBot="1">
      <c r="A19" s="125"/>
      <c r="B19" s="126"/>
      <c r="C19" s="126"/>
      <c r="D19" s="126"/>
      <c r="E19" s="127"/>
      <c r="F19" s="127"/>
      <c r="G19" s="127"/>
      <c r="H19" s="127"/>
      <c r="I19" s="127"/>
      <c r="J19" s="127"/>
      <c r="K19" s="128"/>
    </row>
    <row r="20" spans="1:11" s="14" customFormat="1" ht="50.1" customHeight="1" thickBot="1">
      <c r="A20" s="701" t="s">
        <v>192</v>
      </c>
      <c r="B20" s="702"/>
      <c r="C20" s="702"/>
      <c r="D20" s="702"/>
      <c r="E20" s="702"/>
      <c r="F20" s="702"/>
      <c r="G20" s="702"/>
      <c r="H20" s="702"/>
      <c r="I20" s="702"/>
      <c r="J20" s="702"/>
      <c r="K20" s="703"/>
    </row>
    <row r="21" spans="1:11" s="14" customFormat="1" ht="20.100000000000001" customHeight="1" thickBot="1">
      <c r="A21" s="693" t="s">
        <v>164</v>
      </c>
      <c r="B21" s="694"/>
      <c r="C21" s="694"/>
      <c r="D21" s="694"/>
      <c r="E21" s="694"/>
      <c r="F21" s="694"/>
      <c r="G21" s="694"/>
      <c r="H21" s="694"/>
      <c r="I21" s="694"/>
      <c r="J21" s="694"/>
      <c r="K21" s="694"/>
    </row>
    <row r="22" spans="1:11" s="14" customFormat="1" ht="45" customHeight="1" thickBot="1">
      <c r="A22" s="686" t="s">
        <v>4</v>
      </c>
      <c r="B22" s="704" t="s">
        <v>71</v>
      </c>
      <c r="C22" s="691"/>
      <c r="D22" s="692"/>
      <c r="E22" s="690" t="s">
        <v>72</v>
      </c>
      <c r="F22" s="691"/>
      <c r="G22" s="691"/>
      <c r="H22" s="691"/>
      <c r="I22" s="691"/>
      <c r="J22" s="692"/>
      <c r="K22" s="684" t="s">
        <v>78</v>
      </c>
    </row>
    <row r="23" spans="1:11" s="14" customFormat="1" ht="65.099999999999994" customHeight="1" thickBot="1">
      <c r="A23" s="687"/>
      <c r="B23" s="122" t="s">
        <v>73</v>
      </c>
      <c r="C23" s="122" t="s">
        <v>74</v>
      </c>
      <c r="D23" s="122" t="s">
        <v>64</v>
      </c>
      <c r="E23" s="122" t="s">
        <v>65</v>
      </c>
      <c r="F23" s="122" t="s">
        <v>66</v>
      </c>
      <c r="G23" s="122" t="s">
        <v>67</v>
      </c>
      <c r="H23" s="134" t="s">
        <v>68</v>
      </c>
      <c r="I23" s="122" t="s">
        <v>69</v>
      </c>
      <c r="J23" s="122" t="s">
        <v>70</v>
      </c>
      <c r="K23" s="685"/>
    </row>
    <row r="24" spans="1:11" s="14" customFormat="1" ht="18.95" customHeight="1" thickBot="1">
      <c r="A24" s="58" t="s">
        <v>0</v>
      </c>
      <c r="B24" s="139">
        <v>28</v>
      </c>
      <c r="C24" s="139">
        <v>84</v>
      </c>
      <c r="D24" s="139">
        <v>-56</v>
      </c>
      <c r="E24" s="60">
        <v>82.142857142857139</v>
      </c>
      <c r="F24" s="60">
        <v>1.1904761904761905</v>
      </c>
      <c r="G24" s="60">
        <v>1.1904761904761905</v>
      </c>
      <c r="H24" s="60">
        <v>0</v>
      </c>
      <c r="I24" s="60">
        <v>14.285714285714288</v>
      </c>
      <c r="J24" s="60">
        <v>1.1904761904761905</v>
      </c>
      <c r="K24" s="61" t="s">
        <v>1</v>
      </c>
    </row>
    <row r="25" spans="1:11" s="14" customFormat="1" ht="18.95" customHeight="1" thickBot="1">
      <c r="A25" s="62" t="s">
        <v>2</v>
      </c>
      <c r="B25" s="140">
        <v>25</v>
      </c>
      <c r="C25" s="140">
        <v>141</v>
      </c>
      <c r="D25" s="140">
        <v>-116</v>
      </c>
      <c r="E25" s="64">
        <v>89.361702127659569</v>
      </c>
      <c r="F25" s="64">
        <v>1.4184397163120568</v>
      </c>
      <c r="G25" s="64">
        <v>2.1276595744680851</v>
      </c>
      <c r="H25" s="64">
        <v>0</v>
      </c>
      <c r="I25" s="64">
        <v>5.6737588652482271</v>
      </c>
      <c r="J25" s="64">
        <v>1.4184397163120568</v>
      </c>
      <c r="K25" s="65" t="s">
        <v>3</v>
      </c>
    </row>
    <row r="26" spans="1:11" s="14" customFormat="1" ht="18.95" customHeight="1" thickBot="1">
      <c r="A26" s="58" t="s">
        <v>9</v>
      </c>
      <c r="B26" s="139">
        <v>12</v>
      </c>
      <c r="C26" s="139">
        <v>57</v>
      </c>
      <c r="D26" s="139">
        <v>-45</v>
      </c>
      <c r="E26" s="60">
        <v>91.228070175438603</v>
      </c>
      <c r="F26" s="60">
        <v>0</v>
      </c>
      <c r="G26" s="60">
        <v>1.7543859649122806</v>
      </c>
      <c r="H26" s="60">
        <v>0</v>
      </c>
      <c r="I26" s="60">
        <v>5.2631578947368425</v>
      </c>
      <c r="J26" s="60">
        <v>1.7543859649122806</v>
      </c>
      <c r="K26" s="61" t="s">
        <v>10</v>
      </c>
    </row>
    <row r="27" spans="1:11" s="14" customFormat="1" ht="18.95" customHeight="1" thickBot="1">
      <c r="A27" s="62" t="s">
        <v>11</v>
      </c>
      <c r="B27" s="140">
        <v>22</v>
      </c>
      <c r="C27" s="140">
        <v>54</v>
      </c>
      <c r="D27" s="140">
        <v>-32</v>
      </c>
      <c r="E27" s="64">
        <v>72.222222222222214</v>
      </c>
      <c r="F27" s="64">
        <v>1.8518518518518516</v>
      </c>
      <c r="G27" s="64">
        <v>9.2592592592592595</v>
      </c>
      <c r="H27" s="64">
        <v>0</v>
      </c>
      <c r="I27" s="64">
        <v>12.962962962962965</v>
      </c>
      <c r="J27" s="64">
        <v>3.7037037037037033</v>
      </c>
      <c r="K27" s="65" t="s">
        <v>12</v>
      </c>
    </row>
    <row r="28" spans="1:11" s="14" customFormat="1" ht="18.95" customHeight="1" thickBot="1">
      <c r="A28" s="58" t="s">
        <v>13</v>
      </c>
      <c r="B28" s="139">
        <v>10</v>
      </c>
      <c r="C28" s="139">
        <v>137</v>
      </c>
      <c r="D28" s="139">
        <v>-127</v>
      </c>
      <c r="E28" s="60">
        <v>86.131386861313871</v>
      </c>
      <c r="F28" s="60">
        <v>0.72992700729927007</v>
      </c>
      <c r="G28" s="60">
        <v>6.5693430656934311</v>
      </c>
      <c r="H28" s="60">
        <v>0</v>
      </c>
      <c r="I28" s="60">
        <v>6.5693430656934311</v>
      </c>
      <c r="J28" s="60">
        <v>0</v>
      </c>
      <c r="K28" s="61" t="s">
        <v>14</v>
      </c>
    </row>
    <row r="29" spans="1:11" s="14" customFormat="1" ht="18.95" customHeight="1" thickBot="1">
      <c r="A29" s="62" t="s">
        <v>15</v>
      </c>
      <c r="B29" s="140">
        <v>7</v>
      </c>
      <c r="C29" s="140">
        <v>63</v>
      </c>
      <c r="D29" s="140">
        <v>-56</v>
      </c>
      <c r="E29" s="64">
        <v>92.063492063492063</v>
      </c>
      <c r="F29" s="64">
        <v>0</v>
      </c>
      <c r="G29" s="64">
        <v>4.7619047619047619</v>
      </c>
      <c r="H29" s="64">
        <v>0</v>
      </c>
      <c r="I29" s="64">
        <v>3.1746031746031744</v>
      </c>
      <c r="J29" s="64">
        <v>0</v>
      </c>
      <c r="K29" s="65" t="s">
        <v>16</v>
      </c>
    </row>
    <row r="30" spans="1:11" s="14" customFormat="1" ht="18.95" customHeight="1" thickBot="1">
      <c r="A30" s="58" t="s">
        <v>17</v>
      </c>
      <c r="B30" s="139">
        <v>12</v>
      </c>
      <c r="C30" s="139">
        <v>83</v>
      </c>
      <c r="D30" s="139">
        <v>-71</v>
      </c>
      <c r="E30" s="60">
        <v>90.476190476190482</v>
      </c>
      <c r="F30" s="60">
        <v>0</v>
      </c>
      <c r="G30" s="60">
        <v>5.9523809523809526</v>
      </c>
      <c r="H30" s="60">
        <v>1.1904761904761905</v>
      </c>
      <c r="I30" s="60">
        <v>2.3809523809523809</v>
      </c>
      <c r="J30" s="60">
        <v>0</v>
      </c>
      <c r="K30" s="66" t="s">
        <v>18</v>
      </c>
    </row>
    <row r="31" spans="1:11" s="14" customFormat="1" ht="18.95" customHeight="1" thickBot="1">
      <c r="A31" s="62" t="s">
        <v>19</v>
      </c>
      <c r="B31" s="140">
        <v>7</v>
      </c>
      <c r="C31" s="140">
        <v>64</v>
      </c>
      <c r="D31" s="140">
        <v>-57</v>
      </c>
      <c r="E31" s="64">
        <v>96.875</v>
      </c>
      <c r="F31" s="64">
        <v>0</v>
      </c>
      <c r="G31" s="64">
        <v>0</v>
      </c>
      <c r="H31" s="64">
        <v>0</v>
      </c>
      <c r="I31" s="64">
        <v>1.5625</v>
      </c>
      <c r="J31" s="64">
        <v>1.5625</v>
      </c>
      <c r="K31" s="67" t="s">
        <v>20</v>
      </c>
    </row>
    <row r="32" spans="1:11" s="14" customFormat="1" ht="18.95" customHeight="1" thickBot="1">
      <c r="A32" s="58" t="s">
        <v>21</v>
      </c>
      <c r="B32" s="139">
        <v>4</v>
      </c>
      <c r="C32" s="139">
        <v>72</v>
      </c>
      <c r="D32" s="139">
        <v>-68</v>
      </c>
      <c r="E32" s="60">
        <v>100</v>
      </c>
      <c r="F32" s="60">
        <v>0</v>
      </c>
      <c r="G32" s="60">
        <v>0</v>
      </c>
      <c r="H32" s="60">
        <v>0</v>
      </c>
      <c r="I32" s="60">
        <v>0</v>
      </c>
      <c r="J32" s="60">
        <v>0</v>
      </c>
      <c r="K32" s="66" t="s">
        <v>22</v>
      </c>
    </row>
    <row r="33" spans="1:11" s="14" customFormat="1" ht="18.95" customHeight="1" thickBot="1">
      <c r="A33" s="89" t="s">
        <v>23</v>
      </c>
      <c r="B33" s="140">
        <v>2</v>
      </c>
      <c r="C33" s="140">
        <v>15</v>
      </c>
      <c r="D33" s="140">
        <v>-13</v>
      </c>
      <c r="E33" s="64">
        <v>86.666666666666671</v>
      </c>
      <c r="F33" s="64">
        <v>6.666666666666667</v>
      </c>
      <c r="G33" s="64">
        <v>0</v>
      </c>
      <c r="H33" s="64">
        <v>0</v>
      </c>
      <c r="I33" s="64">
        <v>6.666666666666667</v>
      </c>
      <c r="J33" s="64">
        <v>0</v>
      </c>
      <c r="K33" s="84" t="s">
        <v>24</v>
      </c>
    </row>
    <row r="34" spans="1:11" s="14" customFormat="1" ht="18.95" customHeight="1" thickBot="1">
      <c r="A34" s="80" t="s">
        <v>25</v>
      </c>
      <c r="B34" s="139">
        <v>12</v>
      </c>
      <c r="C34" s="139">
        <v>19</v>
      </c>
      <c r="D34" s="139">
        <v>-7</v>
      </c>
      <c r="E34" s="60">
        <v>94.736842105263165</v>
      </c>
      <c r="F34" s="60">
        <v>0</v>
      </c>
      <c r="G34" s="60">
        <v>0</v>
      </c>
      <c r="H34" s="60">
        <v>0</v>
      </c>
      <c r="I34" s="60">
        <v>5.2631578947368425</v>
      </c>
      <c r="J34" s="60">
        <v>0</v>
      </c>
      <c r="K34" s="83" t="s">
        <v>26</v>
      </c>
    </row>
    <row r="35" spans="1:11" s="14" customFormat="1" ht="18.95" customHeight="1" thickBot="1">
      <c r="A35" s="72" t="s">
        <v>28</v>
      </c>
      <c r="B35" s="143">
        <v>141</v>
      </c>
      <c r="C35" s="143">
        <v>789</v>
      </c>
      <c r="D35" s="143">
        <v>-648</v>
      </c>
      <c r="E35" s="144">
        <v>89.001264222503167</v>
      </c>
      <c r="F35" s="144">
        <v>0.75853350189633373</v>
      </c>
      <c r="G35" s="144">
        <v>3.4134007585335016</v>
      </c>
      <c r="H35" s="144">
        <v>0.12642225031605561</v>
      </c>
      <c r="I35" s="144">
        <v>5.8154235145385584</v>
      </c>
      <c r="J35" s="144">
        <v>0.88495575221238942</v>
      </c>
      <c r="K35" s="75" t="s">
        <v>27</v>
      </c>
    </row>
    <row r="36" spans="1:11" s="14" customFormat="1" ht="18.95" customHeight="1" thickBot="1">
      <c r="A36" s="76" t="s">
        <v>29</v>
      </c>
      <c r="B36" s="135">
        <v>24715</v>
      </c>
      <c r="C36" s="135">
        <v>54952</v>
      </c>
      <c r="D36" s="135">
        <v>-30237</v>
      </c>
      <c r="E36" s="136">
        <v>81.570661570661571</v>
      </c>
      <c r="F36" s="136">
        <v>0.54236054236054243</v>
      </c>
      <c r="G36" s="136">
        <v>4.3152243152243148</v>
      </c>
      <c r="H36" s="136">
        <v>0.44954044954044947</v>
      </c>
      <c r="I36" s="136">
        <v>12.113932113932115</v>
      </c>
      <c r="J36" s="136">
        <v>1.0082810082810083</v>
      </c>
      <c r="K36" s="79" t="s">
        <v>30</v>
      </c>
    </row>
    <row r="37" spans="1:11" s="14" customFormat="1" ht="18" customHeight="1" thickBot="1">
      <c r="A37" s="125"/>
      <c r="B37" s="126"/>
      <c r="C37" s="126"/>
      <c r="D37" s="126"/>
      <c r="E37" s="127"/>
      <c r="F37" s="127"/>
      <c r="G37" s="127"/>
      <c r="H37" s="127"/>
      <c r="I37" s="127"/>
      <c r="J37" s="127"/>
      <c r="K37" s="128"/>
    </row>
    <row r="38" spans="1:11" s="14" customFormat="1" ht="18" customHeight="1" thickBot="1">
      <c r="A38" s="125"/>
      <c r="B38" s="126"/>
      <c r="C38" s="126"/>
      <c r="D38" s="126"/>
      <c r="E38" s="127"/>
      <c r="F38" s="127"/>
      <c r="G38" s="127"/>
      <c r="H38" s="127"/>
      <c r="I38" s="127"/>
      <c r="J38" s="127"/>
      <c r="K38" s="128"/>
    </row>
    <row r="39" spans="1:11" s="14" customFormat="1" ht="50.1" customHeight="1" thickBot="1">
      <c r="A39" s="701" t="s">
        <v>192</v>
      </c>
      <c r="B39" s="702"/>
      <c r="C39" s="702"/>
      <c r="D39" s="702"/>
      <c r="E39" s="702"/>
      <c r="F39" s="702"/>
      <c r="G39" s="702"/>
      <c r="H39" s="702"/>
      <c r="I39" s="702"/>
      <c r="J39" s="702"/>
      <c r="K39" s="703"/>
    </row>
    <row r="40" spans="1:11" s="14" customFormat="1" ht="20.100000000000001" customHeight="1" thickBot="1">
      <c r="A40" s="693" t="s">
        <v>165</v>
      </c>
      <c r="B40" s="694"/>
      <c r="C40" s="694"/>
      <c r="D40" s="694"/>
      <c r="E40" s="694"/>
      <c r="F40" s="694"/>
      <c r="G40" s="694"/>
      <c r="H40" s="694"/>
      <c r="I40" s="694"/>
      <c r="J40" s="694"/>
      <c r="K40" s="694"/>
    </row>
    <row r="41" spans="1:11" s="14" customFormat="1" ht="50.1" customHeight="1" thickBot="1">
      <c r="A41" s="686" t="s">
        <v>4</v>
      </c>
      <c r="B41" s="704" t="s">
        <v>71</v>
      </c>
      <c r="C41" s="691"/>
      <c r="D41" s="692"/>
      <c r="E41" s="690" t="s">
        <v>72</v>
      </c>
      <c r="F41" s="691"/>
      <c r="G41" s="691"/>
      <c r="H41" s="691"/>
      <c r="I41" s="691"/>
      <c r="J41" s="692"/>
      <c r="K41" s="684" t="s">
        <v>78</v>
      </c>
    </row>
    <row r="42" spans="1:11" s="14" customFormat="1" ht="65.099999999999994" customHeight="1" thickBot="1">
      <c r="A42" s="687"/>
      <c r="B42" s="122" t="s">
        <v>73</v>
      </c>
      <c r="C42" s="122" t="s">
        <v>74</v>
      </c>
      <c r="D42" s="122" t="s">
        <v>64</v>
      </c>
      <c r="E42" s="122" t="s">
        <v>65</v>
      </c>
      <c r="F42" s="122" t="s">
        <v>66</v>
      </c>
      <c r="G42" s="122" t="s">
        <v>67</v>
      </c>
      <c r="H42" s="134" t="s">
        <v>68</v>
      </c>
      <c r="I42" s="122" t="s">
        <v>69</v>
      </c>
      <c r="J42" s="122" t="s">
        <v>70</v>
      </c>
      <c r="K42" s="685"/>
    </row>
    <row r="43" spans="1:11" s="14" customFormat="1" ht="18.95" customHeight="1" thickBot="1">
      <c r="A43" s="58" t="s">
        <v>0</v>
      </c>
      <c r="B43" s="139">
        <v>19</v>
      </c>
      <c r="C43" s="139">
        <v>22</v>
      </c>
      <c r="D43" s="139">
        <v>-3</v>
      </c>
      <c r="E43" s="60">
        <v>36.363636363636367</v>
      </c>
      <c r="F43" s="60">
        <v>4.5454545454545459</v>
      </c>
      <c r="G43" s="60">
        <v>36.363636363636367</v>
      </c>
      <c r="H43" s="60">
        <v>9.0909090909090917</v>
      </c>
      <c r="I43" s="60">
        <v>13.636363636363635</v>
      </c>
      <c r="J43" s="60">
        <v>0</v>
      </c>
      <c r="K43" s="61" t="s">
        <v>1</v>
      </c>
    </row>
    <row r="44" spans="1:11" s="14" customFormat="1" ht="18.95" customHeight="1" thickBot="1">
      <c r="A44" s="62" t="s">
        <v>2</v>
      </c>
      <c r="B44" s="140">
        <v>15</v>
      </c>
      <c r="C44" s="140">
        <v>25</v>
      </c>
      <c r="D44" s="140">
        <v>-10</v>
      </c>
      <c r="E44" s="64">
        <v>32</v>
      </c>
      <c r="F44" s="64">
        <v>0</v>
      </c>
      <c r="G44" s="64">
        <v>40</v>
      </c>
      <c r="H44" s="64">
        <v>4</v>
      </c>
      <c r="I44" s="64">
        <v>24</v>
      </c>
      <c r="J44" s="64">
        <v>0</v>
      </c>
      <c r="K44" s="67" t="s">
        <v>3</v>
      </c>
    </row>
    <row r="45" spans="1:11" s="14" customFormat="1" ht="18.95" customHeight="1" thickBot="1">
      <c r="A45" s="80" t="s">
        <v>9</v>
      </c>
      <c r="B45" s="141">
        <v>6</v>
      </c>
      <c r="C45" s="141">
        <v>13</v>
      </c>
      <c r="D45" s="141">
        <v>-7</v>
      </c>
      <c r="E45" s="82">
        <v>61.538461538461533</v>
      </c>
      <c r="F45" s="82">
        <v>0</v>
      </c>
      <c r="G45" s="82">
        <v>30.76923076923077</v>
      </c>
      <c r="H45" s="82">
        <v>0</v>
      </c>
      <c r="I45" s="82">
        <v>7.6923076923076925</v>
      </c>
      <c r="J45" s="82">
        <v>0</v>
      </c>
      <c r="K45" s="83" t="s">
        <v>10</v>
      </c>
    </row>
    <row r="46" spans="1:11" s="14" customFormat="1" ht="18.95" customHeight="1" thickBot="1">
      <c r="A46" s="62" t="s">
        <v>11</v>
      </c>
      <c r="B46" s="140">
        <v>10</v>
      </c>
      <c r="C46" s="140">
        <v>23</v>
      </c>
      <c r="D46" s="140">
        <v>-13</v>
      </c>
      <c r="E46" s="64">
        <v>60.869565217391312</v>
      </c>
      <c r="F46" s="64">
        <v>0</v>
      </c>
      <c r="G46" s="64">
        <v>30.434782608695656</v>
      </c>
      <c r="H46" s="64">
        <v>4.3478260869565215</v>
      </c>
      <c r="I46" s="64">
        <v>4.3478260869565215</v>
      </c>
      <c r="J46" s="64">
        <v>0</v>
      </c>
      <c r="K46" s="67" t="s">
        <v>12</v>
      </c>
    </row>
    <row r="47" spans="1:11" s="14" customFormat="1" ht="18.95" customHeight="1" thickBot="1">
      <c r="A47" s="80" t="s">
        <v>13</v>
      </c>
      <c r="B47" s="141">
        <v>9</v>
      </c>
      <c r="C47" s="141">
        <v>34</v>
      </c>
      <c r="D47" s="141">
        <v>-25</v>
      </c>
      <c r="E47" s="82">
        <v>41.17647058823529</v>
      </c>
      <c r="F47" s="82">
        <v>0</v>
      </c>
      <c r="G47" s="82">
        <v>38.235294117647058</v>
      </c>
      <c r="H47" s="82">
        <v>5.882352941176471</v>
      </c>
      <c r="I47" s="82">
        <v>8.8235294117647065</v>
      </c>
      <c r="J47" s="82">
        <v>5.882352941176471</v>
      </c>
      <c r="K47" s="83" t="s">
        <v>14</v>
      </c>
    </row>
    <row r="48" spans="1:11" s="14" customFormat="1" ht="18.95" customHeight="1" thickBot="1">
      <c r="A48" s="62" t="s">
        <v>15</v>
      </c>
      <c r="B48" s="140">
        <v>4</v>
      </c>
      <c r="C48" s="140">
        <v>8</v>
      </c>
      <c r="D48" s="140">
        <v>-4</v>
      </c>
      <c r="E48" s="64">
        <v>37.5</v>
      </c>
      <c r="F48" s="64">
        <v>0</v>
      </c>
      <c r="G48" s="64">
        <v>50</v>
      </c>
      <c r="H48" s="64">
        <v>0</v>
      </c>
      <c r="I48" s="64">
        <v>0</v>
      </c>
      <c r="J48" s="64">
        <v>12.5</v>
      </c>
      <c r="K48" s="67" t="s">
        <v>16</v>
      </c>
    </row>
    <row r="49" spans="1:11" s="14" customFormat="1" ht="18.95" customHeight="1" thickBot="1">
      <c r="A49" s="80" t="s">
        <v>17</v>
      </c>
      <c r="B49" s="141">
        <v>8</v>
      </c>
      <c r="C49" s="141">
        <v>14</v>
      </c>
      <c r="D49" s="141">
        <v>-6</v>
      </c>
      <c r="E49" s="82">
        <v>57.142857142857153</v>
      </c>
      <c r="F49" s="82">
        <v>0</v>
      </c>
      <c r="G49" s="82">
        <v>28.571428571428577</v>
      </c>
      <c r="H49" s="82">
        <v>0</v>
      </c>
      <c r="I49" s="82">
        <v>14.285714285714288</v>
      </c>
      <c r="J49" s="82">
        <v>0</v>
      </c>
      <c r="K49" s="83" t="s">
        <v>18</v>
      </c>
    </row>
    <row r="50" spans="1:11" s="14" customFormat="1" ht="18.95" customHeight="1" thickBot="1">
      <c r="A50" s="62" t="s">
        <v>19</v>
      </c>
      <c r="B50" s="140">
        <v>2</v>
      </c>
      <c r="C50" s="140">
        <v>8</v>
      </c>
      <c r="D50" s="140">
        <v>-6</v>
      </c>
      <c r="E50" s="64">
        <v>37.5</v>
      </c>
      <c r="F50" s="64">
        <v>0</v>
      </c>
      <c r="G50" s="64">
        <v>12.5</v>
      </c>
      <c r="H50" s="64">
        <v>12.5</v>
      </c>
      <c r="I50" s="64">
        <v>37.5</v>
      </c>
      <c r="J50" s="64">
        <v>0</v>
      </c>
      <c r="K50" s="67" t="s">
        <v>20</v>
      </c>
    </row>
    <row r="51" spans="1:11" s="14" customFormat="1" ht="18.95" customHeight="1" thickBot="1">
      <c r="A51" s="80" t="s">
        <v>21</v>
      </c>
      <c r="B51" s="141">
        <v>2</v>
      </c>
      <c r="C51" s="141">
        <v>9</v>
      </c>
      <c r="D51" s="141">
        <v>-7</v>
      </c>
      <c r="E51" s="82">
        <v>77.777777777777771</v>
      </c>
      <c r="F51" s="82">
        <v>0</v>
      </c>
      <c r="G51" s="82">
        <v>22.222222222222221</v>
      </c>
      <c r="H51" s="82">
        <v>0</v>
      </c>
      <c r="I51" s="82">
        <v>0</v>
      </c>
      <c r="J51" s="82">
        <v>0</v>
      </c>
      <c r="K51" s="83" t="s">
        <v>22</v>
      </c>
    </row>
    <row r="52" spans="1:11" s="14" customFormat="1" ht="18.95" customHeight="1" thickBot="1">
      <c r="A52" s="69" t="s">
        <v>23</v>
      </c>
      <c r="B52" s="140">
        <v>1</v>
      </c>
      <c r="C52" s="140">
        <v>2</v>
      </c>
      <c r="D52" s="140">
        <v>-1</v>
      </c>
      <c r="E52" s="64">
        <v>50</v>
      </c>
      <c r="F52" s="64">
        <v>0</v>
      </c>
      <c r="G52" s="64">
        <v>0</v>
      </c>
      <c r="H52" s="64">
        <v>0</v>
      </c>
      <c r="I52" s="64">
        <v>50</v>
      </c>
      <c r="J52" s="64">
        <v>0</v>
      </c>
      <c r="K52" s="84" t="s">
        <v>24</v>
      </c>
    </row>
    <row r="53" spans="1:11" s="32" customFormat="1" ht="18.95" customHeight="1" thickBot="1">
      <c r="A53" s="80" t="s">
        <v>25</v>
      </c>
      <c r="B53" s="141">
        <v>3</v>
      </c>
      <c r="C53" s="141">
        <v>0</v>
      </c>
      <c r="D53" s="141">
        <v>3</v>
      </c>
      <c r="E53" s="60">
        <v>0</v>
      </c>
      <c r="F53" s="60">
        <v>0</v>
      </c>
      <c r="G53" s="60">
        <v>0</v>
      </c>
      <c r="H53" s="60">
        <v>0</v>
      </c>
      <c r="I53" s="60">
        <v>0</v>
      </c>
      <c r="J53" s="60">
        <v>0</v>
      </c>
      <c r="K53" s="83" t="s">
        <v>26</v>
      </c>
    </row>
    <row r="54" spans="1:11" s="32" customFormat="1" ht="18.95" customHeight="1" thickBot="1">
      <c r="A54" s="72" t="s">
        <v>28</v>
      </c>
      <c r="B54" s="123">
        <v>79</v>
      </c>
      <c r="C54" s="123">
        <v>158</v>
      </c>
      <c r="D54" s="123">
        <v>-79</v>
      </c>
      <c r="E54" s="124">
        <v>46.835443037974684</v>
      </c>
      <c r="F54" s="124">
        <v>0.63291139240506333</v>
      </c>
      <c r="G54" s="124">
        <v>33.544303797468352</v>
      </c>
      <c r="H54" s="124">
        <v>4.4303797468354427</v>
      </c>
      <c r="I54" s="124">
        <v>12.658227848101266</v>
      </c>
      <c r="J54" s="124">
        <v>1.8987341772151902</v>
      </c>
      <c r="K54" s="75" t="s">
        <v>27</v>
      </c>
    </row>
    <row r="55" spans="1:11" s="3" customFormat="1" ht="18.95" customHeight="1" thickBot="1">
      <c r="A55" s="76" t="s">
        <v>29</v>
      </c>
      <c r="B55" s="135">
        <v>18928</v>
      </c>
      <c r="C55" s="135">
        <v>10972</v>
      </c>
      <c r="D55" s="135">
        <v>7956</v>
      </c>
      <c r="E55" s="136">
        <v>32.305727836555995</v>
      </c>
      <c r="F55" s="136">
        <v>0.41955490696825981</v>
      </c>
      <c r="G55" s="136">
        <v>36.446552353155781</v>
      </c>
      <c r="H55" s="136">
        <v>4.1225829989055089</v>
      </c>
      <c r="I55" s="136">
        <v>24.671652681503101</v>
      </c>
      <c r="J55" s="136">
        <v>2.0339292229113464</v>
      </c>
      <c r="K55" s="79" t="s">
        <v>30</v>
      </c>
    </row>
    <row r="56" spans="1:11" ht="24.95" customHeight="1" thickBot="1">
      <c r="A56" s="31"/>
      <c r="B56" s="31"/>
      <c r="C56" s="31"/>
      <c r="D56" s="31"/>
      <c r="E56" s="31"/>
      <c r="F56" s="33"/>
      <c r="G56" s="31"/>
      <c r="H56" s="31"/>
      <c r="I56" s="31"/>
      <c r="J56" s="31"/>
      <c r="K56" s="31"/>
    </row>
    <row r="57" spans="1:11" ht="50.1" customHeight="1" thickBot="1">
      <c r="A57" s="701" t="s">
        <v>192</v>
      </c>
      <c r="B57" s="702"/>
      <c r="C57" s="702"/>
      <c r="D57" s="702"/>
      <c r="E57" s="702"/>
      <c r="F57" s="702"/>
      <c r="G57" s="702"/>
      <c r="H57" s="702"/>
      <c r="I57" s="702"/>
      <c r="J57" s="702"/>
      <c r="K57" s="703"/>
    </row>
    <row r="58" spans="1:11" ht="20.100000000000001" customHeight="1" thickBot="1">
      <c r="A58" s="693" t="s">
        <v>157</v>
      </c>
      <c r="B58" s="694"/>
      <c r="C58" s="694"/>
      <c r="D58" s="694"/>
      <c r="E58" s="694"/>
      <c r="F58" s="694"/>
      <c r="G58" s="694"/>
      <c r="H58" s="694"/>
      <c r="I58" s="694"/>
      <c r="J58" s="694"/>
      <c r="K58" s="694"/>
    </row>
    <row r="59" spans="1:11" ht="50.1" customHeight="1" thickBot="1">
      <c r="A59" s="686" t="s">
        <v>4</v>
      </c>
      <c r="B59" s="704" t="s">
        <v>71</v>
      </c>
      <c r="C59" s="691"/>
      <c r="D59" s="692"/>
      <c r="E59" s="690" t="s">
        <v>72</v>
      </c>
      <c r="F59" s="691"/>
      <c r="G59" s="691"/>
      <c r="H59" s="691"/>
      <c r="I59" s="691"/>
      <c r="J59" s="692"/>
      <c r="K59" s="684" t="s">
        <v>78</v>
      </c>
    </row>
    <row r="60" spans="1:11" ht="65.099999999999994" customHeight="1" thickBot="1">
      <c r="A60" s="687"/>
      <c r="B60" s="122" t="s">
        <v>73</v>
      </c>
      <c r="C60" s="122" t="s">
        <v>74</v>
      </c>
      <c r="D60" s="122" t="s">
        <v>64</v>
      </c>
      <c r="E60" s="122" t="s">
        <v>65</v>
      </c>
      <c r="F60" s="122" t="s">
        <v>66</v>
      </c>
      <c r="G60" s="122" t="s">
        <v>67</v>
      </c>
      <c r="H60" s="134" t="s">
        <v>68</v>
      </c>
      <c r="I60" s="122" t="s">
        <v>69</v>
      </c>
      <c r="J60" s="122" t="s">
        <v>70</v>
      </c>
      <c r="K60" s="685"/>
    </row>
    <row r="61" spans="1:11" ht="18.95" customHeight="1" thickBot="1">
      <c r="A61" s="58" t="s">
        <v>0</v>
      </c>
      <c r="B61" s="139">
        <v>43</v>
      </c>
      <c r="C61" s="139">
        <v>81</v>
      </c>
      <c r="D61" s="139">
        <v>-38</v>
      </c>
      <c r="E61" s="60">
        <v>66.666666666666657</v>
      </c>
      <c r="F61" s="60">
        <v>1.2345679012345678</v>
      </c>
      <c r="G61" s="60">
        <v>9.8765432098765427</v>
      </c>
      <c r="H61" s="60">
        <v>2.4691358024691357</v>
      </c>
      <c r="I61" s="60">
        <v>18.518518518518519</v>
      </c>
      <c r="J61" s="60">
        <v>1.2345679012345678</v>
      </c>
      <c r="K61" s="61" t="s">
        <v>1</v>
      </c>
    </row>
    <row r="62" spans="1:11" ht="18.95" customHeight="1" thickBot="1">
      <c r="A62" s="62" t="s">
        <v>2</v>
      </c>
      <c r="B62" s="140">
        <v>32</v>
      </c>
      <c r="C62" s="140">
        <v>44</v>
      </c>
      <c r="D62" s="140">
        <v>-12</v>
      </c>
      <c r="E62" s="64">
        <v>59.090909090909079</v>
      </c>
      <c r="F62" s="64">
        <v>2.2727272727272729</v>
      </c>
      <c r="G62" s="64">
        <v>13.636363636363635</v>
      </c>
      <c r="H62" s="64">
        <v>0</v>
      </c>
      <c r="I62" s="64">
        <v>25</v>
      </c>
      <c r="J62" s="64">
        <v>0</v>
      </c>
      <c r="K62" s="65" t="s">
        <v>3</v>
      </c>
    </row>
    <row r="63" spans="1:11" ht="18.95" customHeight="1" thickBot="1">
      <c r="A63" s="80" t="s">
        <v>9</v>
      </c>
      <c r="B63" s="141">
        <v>17</v>
      </c>
      <c r="C63" s="141">
        <v>45</v>
      </c>
      <c r="D63" s="141">
        <v>-28</v>
      </c>
      <c r="E63" s="82">
        <v>84.444444444444457</v>
      </c>
      <c r="F63" s="82">
        <v>0</v>
      </c>
      <c r="G63" s="82">
        <v>4.4444444444444446</v>
      </c>
      <c r="H63" s="82">
        <v>0</v>
      </c>
      <c r="I63" s="82">
        <v>8.8888888888888893</v>
      </c>
      <c r="J63" s="82">
        <v>2.2222222222222223</v>
      </c>
      <c r="K63" s="98" t="s">
        <v>10</v>
      </c>
    </row>
    <row r="64" spans="1:11" ht="18.95" customHeight="1" thickBot="1">
      <c r="A64" s="62" t="s">
        <v>11</v>
      </c>
      <c r="B64" s="140">
        <v>30</v>
      </c>
      <c r="C64" s="140">
        <v>62</v>
      </c>
      <c r="D64" s="140">
        <v>-32</v>
      </c>
      <c r="E64" s="64">
        <v>67.741935483870975</v>
      </c>
      <c r="F64" s="64">
        <v>0</v>
      </c>
      <c r="G64" s="64">
        <v>17.741935483870968</v>
      </c>
      <c r="H64" s="64">
        <v>1.6129032258064515</v>
      </c>
      <c r="I64" s="64">
        <v>9.67741935483871</v>
      </c>
      <c r="J64" s="64">
        <v>3.225806451612903</v>
      </c>
      <c r="K64" s="65" t="s">
        <v>12</v>
      </c>
    </row>
    <row r="65" spans="1:11" ht="18.95" customHeight="1" thickBot="1">
      <c r="A65" s="80" t="s">
        <v>13</v>
      </c>
      <c r="B65" s="141">
        <v>9</v>
      </c>
      <c r="C65" s="141">
        <v>97</v>
      </c>
      <c r="D65" s="141">
        <v>-88</v>
      </c>
      <c r="E65" s="82">
        <v>78.350515463917532</v>
      </c>
      <c r="F65" s="82">
        <v>1.0309278350515463</v>
      </c>
      <c r="G65" s="82">
        <v>12.371134020618557</v>
      </c>
      <c r="H65" s="82">
        <v>0</v>
      </c>
      <c r="I65" s="82">
        <v>8.247422680412372</v>
      </c>
      <c r="J65" s="82">
        <v>0</v>
      </c>
      <c r="K65" s="98" t="s">
        <v>14</v>
      </c>
    </row>
    <row r="66" spans="1:11" ht="18.95" customHeight="1" thickBot="1">
      <c r="A66" s="62" t="s">
        <v>15</v>
      </c>
      <c r="B66" s="140">
        <v>9</v>
      </c>
      <c r="C66" s="140">
        <v>31</v>
      </c>
      <c r="D66" s="140">
        <v>-22</v>
      </c>
      <c r="E66" s="64">
        <v>67.741935483870961</v>
      </c>
      <c r="F66" s="64">
        <v>0</v>
      </c>
      <c r="G66" s="64">
        <v>22.580645161290324</v>
      </c>
      <c r="H66" s="64">
        <v>0</v>
      </c>
      <c r="I66" s="64">
        <v>6.4516129032258061</v>
      </c>
      <c r="J66" s="64">
        <v>3.225806451612903</v>
      </c>
      <c r="K66" s="67" t="s">
        <v>16</v>
      </c>
    </row>
    <row r="67" spans="1:11" ht="18.95" customHeight="1" thickBot="1">
      <c r="A67" s="80" t="s">
        <v>17</v>
      </c>
      <c r="B67" s="141">
        <v>20</v>
      </c>
      <c r="C67" s="141">
        <v>34</v>
      </c>
      <c r="D67" s="141">
        <v>-14</v>
      </c>
      <c r="E67" s="82">
        <v>77.142857142857139</v>
      </c>
      <c r="F67" s="82">
        <v>0</v>
      </c>
      <c r="G67" s="82">
        <v>14.285714285714288</v>
      </c>
      <c r="H67" s="82">
        <v>2.8571428571428572</v>
      </c>
      <c r="I67" s="82">
        <v>5.7142857142857144</v>
      </c>
      <c r="J67" s="82">
        <v>0</v>
      </c>
      <c r="K67" s="83" t="s">
        <v>18</v>
      </c>
    </row>
    <row r="68" spans="1:11" s="10" customFormat="1" ht="18.95" customHeight="1" thickBot="1">
      <c r="A68" s="62" t="s">
        <v>19</v>
      </c>
      <c r="B68" s="140">
        <v>9</v>
      </c>
      <c r="C68" s="140">
        <v>4</v>
      </c>
      <c r="D68" s="140">
        <v>5</v>
      </c>
      <c r="E68" s="64">
        <v>75</v>
      </c>
      <c r="F68" s="64">
        <v>0</v>
      </c>
      <c r="G68" s="64">
        <v>0</v>
      </c>
      <c r="H68" s="64">
        <v>0</v>
      </c>
      <c r="I68" s="64">
        <v>25</v>
      </c>
      <c r="J68" s="64">
        <v>0</v>
      </c>
      <c r="K68" s="67" t="s">
        <v>20</v>
      </c>
    </row>
    <row r="69" spans="1:11" s="10" customFormat="1" ht="18.95" customHeight="1" thickBot="1">
      <c r="A69" s="69" t="s">
        <v>21</v>
      </c>
      <c r="B69" s="140"/>
      <c r="C69" s="140">
        <v>4</v>
      </c>
      <c r="D69" s="140">
        <v>-4</v>
      </c>
      <c r="E69" s="64">
        <v>50</v>
      </c>
      <c r="F69" s="64">
        <v>0</v>
      </c>
      <c r="G69" s="64">
        <v>50</v>
      </c>
      <c r="H69" s="64">
        <v>0</v>
      </c>
      <c r="I69" s="64">
        <v>0</v>
      </c>
      <c r="J69" s="64">
        <v>0</v>
      </c>
      <c r="K69" s="71" t="s">
        <v>22</v>
      </c>
    </row>
    <row r="70" spans="1:11" s="14" customFormat="1" ht="18.95" customHeight="1" thickBot="1">
      <c r="A70" s="80" t="s">
        <v>23</v>
      </c>
      <c r="B70" s="141">
        <v>2</v>
      </c>
      <c r="C70" s="141">
        <v>3</v>
      </c>
      <c r="D70" s="141">
        <v>-1</v>
      </c>
      <c r="E70" s="82">
        <v>100</v>
      </c>
      <c r="F70" s="82">
        <v>0</v>
      </c>
      <c r="G70" s="82">
        <v>0</v>
      </c>
      <c r="H70" s="82">
        <v>0</v>
      </c>
      <c r="I70" s="82">
        <v>0</v>
      </c>
      <c r="J70" s="82">
        <v>0</v>
      </c>
      <c r="K70" s="83" t="s">
        <v>24</v>
      </c>
    </row>
    <row r="71" spans="1:11" s="14" customFormat="1" ht="18.95" customHeight="1" thickBot="1">
      <c r="A71" s="62" t="s">
        <v>25</v>
      </c>
      <c r="B71" s="140">
        <v>1</v>
      </c>
      <c r="C71" s="140">
        <v>6</v>
      </c>
      <c r="D71" s="140">
        <v>-5</v>
      </c>
      <c r="E71" s="64">
        <v>100</v>
      </c>
      <c r="F71" s="64">
        <v>0</v>
      </c>
      <c r="G71" s="64">
        <v>0</v>
      </c>
      <c r="H71" s="64">
        <v>0</v>
      </c>
      <c r="I71" s="64">
        <v>0</v>
      </c>
      <c r="J71" s="64">
        <v>0</v>
      </c>
      <c r="K71" s="67" t="s">
        <v>26</v>
      </c>
    </row>
    <row r="72" spans="1:11" s="3" customFormat="1" ht="18.95" customHeight="1" thickBot="1">
      <c r="A72" s="72" t="s">
        <v>28</v>
      </c>
      <c r="B72" s="142">
        <v>172</v>
      </c>
      <c r="C72" s="142">
        <v>411</v>
      </c>
      <c r="D72" s="142">
        <v>-239</v>
      </c>
      <c r="E72" s="74">
        <v>72.330097087378633</v>
      </c>
      <c r="F72" s="74">
        <v>0.72815533980582525</v>
      </c>
      <c r="G72" s="74">
        <v>12.864077669902912</v>
      </c>
      <c r="H72" s="74">
        <v>0.97087378640776711</v>
      </c>
      <c r="I72" s="74">
        <v>11.893203883495145</v>
      </c>
      <c r="J72" s="74">
        <v>1.2135922330097089</v>
      </c>
      <c r="K72" s="75" t="s">
        <v>27</v>
      </c>
    </row>
    <row r="73" spans="1:11" ht="18.95" customHeight="1" thickBot="1">
      <c r="A73" s="76" t="s">
        <v>29</v>
      </c>
      <c r="B73" s="135">
        <v>39146</v>
      </c>
      <c r="C73" s="135">
        <v>47014</v>
      </c>
      <c r="D73" s="137">
        <v>-7868</v>
      </c>
      <c r="E73" s="138">
        <v>66.983721672518357</v>
      </c>
      <c r="F73" s="138">
        <v>0.52133205660176607</v>
      </c>
      <c r="G73" s="138">
        <v>11.801255452707736</v>
      </c>
      <c r="H73" s="138">
        <v>1.1831045855942122</v>
      </c>
      <c r="I73" s="138">
        <v>18.218959463772741</v>
      </c>
      <c r="J73" s="138">
        <v>1.2916267688051921</v>
      </c>
      <c r="K73" s="79" t="s">
        <v>30</v>
      </c>
    </row>
    <row r="74" spans="1:11" ht="24.95" customHeight="1" thickBot="1">
      <c r="A74" s="10"/>
      <c r="B74" s="10"/>
      <c r="C74" s="10"/>
      <c r="D74" s="10"/>
      <c r="E74" s="10"/>
      <c r="F74" s="34"/>
      <c r="G74" s="10"/>
      <c r="H74" s="10"/>
      <c r="I74" s="10"/>
      <c r="J74" s="10"/>
      <c r="K74" s="10"/>
    </row>
    <row r="75" spans="1:11" ht="50.1" customHeight="1" thickBot="1">
      <c r="A75" s="701" t="s">
        <v>192</v>
      </c>
      <c r="B75" s="702"/>
      <c r="C75" s="702"/>
      <c r="D75" s="702"/>
      <c r="E75" s="702"/>
      <c r="F75" s="702"/>
      <c r="G75" s="702"/>
      <c r="H75" s="702"/>
      <c r="I75" s="702"/>
      <c r="J75" s="702"/>
      <c r="K75" s="703"/>
    </row>
    <row r="76" spans="1:11" ht="20.100000000000001" customHeight="1" thickBot="1">
      <c r="A76" s="693" t="s">
        <v>158</v>
      </c>
      <c r="B76" s="694"/>
      <c r="C76" s="694"/>
      <c r="D76" s="694"/>
      <c r="E76" s="694"/>
      <c r="F76" s="694"/>
      <c r="G76" s="694"/>
      <c r="H76" s="694"/>
      <c r="I76" s="694"/>
      <c r="J76" s="694"/>
      <c r="K76" s="694"/>
    </row>
    <row r="77" spans="1:11" ht="50.1" customHeight="1" thickBot="1">
      <c r="A77" s="686" t="s">
        <v>4</v>
      </c>
      <c r="B77" s="704" t="s">
        <v>71</v>
      </c>
      <c r="C77" s="691"/>
      <c r="D77" s="692"/>
      <c r="E77" s="690" t="s">
        <v>72</v>
      </c>
      <c r="F77" s="691"/>
      <c r="G77" s="691"/>
      <c r="H77" s="691"/>
      <c r="I77" s="691"/>
      <c r="J77" s="692"/>
      <c r="K77" s="684" t="s">
        <v>78</v>
      </c>
    </row>
    <row r="78" spans="1:11" ht="65.099999999999994" customHeight="1" thickBot="1">
      <c r="A78" s="687"/>
      <c r="B78" s="122" t="s">
        <v>73</v>
      </c>
      <c r="C78" s="122" t="s">
        <v>74</v>
      </c>
      <c r="D78" s="122" t="s">
        <v>64</v>
      </c>
      <c r="E78" s="122" t="s">
        <v>65</v>
      </c>
      <c r="F78" s="122" t="s">
        <v>66</v>
      </c>
      <c r="G78" s="122" t="s">
        <v>67</v>
      </c>
      <c r="H78" s="134" t="s">
        <v>68</v>
      </c>
      <c r="I78" s="122" t="s">
        <v>69</v>
      </c>
      <c r="J78" s="122" t="s">
        <v>70</v>
      </c>
      <c r="K78" s="685"/>
    </row>
    <row r="79" spans="1:11" ht="18.95" customHeight="1" thickBot="1">
      <c r="A79" s="58" t="s">
        <v>0</v>
      </c>
      <c r="B79" s="139">
        <v>26</v>
      </c>
      <c r="C79" s="139">
        <v>62</v>
      </c>
      <c r="D79" s="139">
        <v>-36</v>
      </c>
      <c r="E79" s="60">
        <v>75.806451612903203</v>
      </c>
      <c r="F79" s="60">
        <v>1.6129032258064515</v>
      </c>
      <c r="G79" s="60">
        <v>1.6129032258064515</v>
      </c>
      <c r="H79" s="60">
        <v>0</v>
      </c>
      <c r="I79" s="60">
        <v>19.35483870967742</v>
      </c>
      <c r="J79" s="60">
        <v>1.61290322580645</v>
      </c>
      <c r="K79" s="61" t="s">
        <v>1</v>
      </c>
    </row>
    <row r="80" spans="1:11" ht="18.95" customHeight="1" thickBot="1">
      <c r="A80" s="62" t="s">
        <v>2</v>
      </c>
      <c r="B80" s="140">
        <v>20</v>
      </c>
      <c r="C80" s="140">
        <v>32</v>
      </c>
      <c r="D80" s="140">
        <v>-12</v>
      </c>
      <c r="E80" s="64">
        <v>71.875</v>
      </c>
      <c r="F80" s="64">
        <v>3.125</v>
      </c>
      <c r="G80" s="64">
        <v>6.25</v>
      </c>
      <c r="H80" s="64">
        <v>0</v>
      </c>
      <c r="I80" s="64">
        <v>18.75</v>
      </c>
      <c r="J80" s="64">
        <v>0</v>
      </c>
      <c r="K80" s="65" t="s">
        <v>3</v>
      </c>
    </row>
    <row r="81" spans="1:11" ht="18.95" customHeight="1" thickBot="1">
      <c r="A81" s="58" t="s">
        <v>9</v>
      </c>
      <c r="B81" s="141">
        <v>11</v>
      </c>
      <c r="C81" s="141">
        <v>40</v>
      </c>
      <c r="D81" s="141">
        <v>-29</v>
      </c>
      <c r="E81" s="82">
        <v>90</v>
      </c>
      <c r="F81" s="82">
        <v>0</v>
      </c>
      <c r="G81" s="82">
        <v>0</v>
      </c>
      <c r="H81" s="82">
        <v>0</v>
      </c>
      <c r="I81" s="82">
        <v>7.5</v>
      </c>
      <c r="J81" s="82">
        <v>2.5</v>
      </c>
      <c r="K81" s="61" t="s">
        <v>10</v>
      </c>
    </row>
    <row r="82" spans="1:11" ht="18.95" customHeight="1" thickBot="1">
      <c r="A82" s="62" t="s">
        <v>11</v>
      </c>
      <c r="B82" s="140">
        <v>20</v>
      </c>
      <c r="C82" s="140">
        <v>44</v>
      </c>
      <c r="D82" s="140">
        <v>-24</v>
      </c>
      <c r="E82" s="64">
        <v>72.727272727272734</v>
      </c>
      <c r="F82" s="64">
        <v>0</v>
      </c>
      <c r="G82" s="64">
        <v>11.363636363636363</v>
      </c>
      <c r="H82" s="64">
        <v>0</v>
      </c>
      <c r="I82" s="64">
        <v>11.363636363636363</v>
      </c>
      <c r="J82" s="64">
        <v>4.5454545454545459</v>
      </c>
      <c r="K82" s="65" t="s">
        <v>12</v>
      </c>
    </row>
    <row r="83" spans="1:11" ht="18.95" customHeight="1" thickBot="1">
      <c r="A83" s="58" t="s">
        <v>13</v>
      </c>
      <c r="B83" s="141">
        <v>4</v>
      </c>
      <c r="C83" s="141">
        <v>81</v>
      </c>
      <c r="D83" s="141">
        <v>-77</v>
      </c>
      <c r="E83" s="82">
        <v>88.8888888888889</v>
      </c>
      <c r="F83" s="82">
        <v>1.2345679012345678</v>
      </c>
      <c r="G83" s="82">
        <v>3.7037037037037033</v>
      </c>
      <c r="H83" s="82">
        <v>0</v>
      </c>
      <c r="I83" s="82">
        <v>6.1728395061728394</v>
      </c>
      <c r="J83" s="82">
        <v>0</v>
      </c>
      <c r="K83" s="61" t="s">
        <v>14</v>
      </c>
    </row>
    <row r="84" spans="1:11" ht="18.95" customHeight="1" thickBot="1">
      <c r="A84" s="62" t="s">
        <v>15</v>
      </c>
      <c r="B84" s="140">
        <v>5</v>
      </c>
      <c r="C84" s="140">
        <v>25</v>
      </c>
      <c r="D84" s="140">
        <v>-20</v>
      </c>
      <c r="E84" s="64">
        <v>80</v>
      </c>
      <c r="F84" s="64">
        <v>0</v>
      </c>
      <c r="G84" s="64">
        <v>12</v>
      </c>
      <c r="H84" s="64">
        <v>0</v>
      </c>
      <c r="I84" s="64">
        <v>8</v>
      </c>
      <c r="J84" s="64">
        <v>0</v>
      </c>
      <c r="K84" s="67" t="s">
        <v>16</v>
      </c>
    </row>
    <row r="85" spans="1:11" s="10" customFormat="1" ht="18.95" customHeight="1" thickBot="1">
      <c r="A85" s="58" t="s">
        <v>17</v>
      </c>
      <c r="B85" s="141">
        <v>12</v>
      </c>
      <c r="C85" s="141">
        <v>25</v>
      </c>
      <c r="D85" s="141">
        <v>-13</v>
      </c>
      <c r="E85" s="82">
        <v>84.615384615384613</v>
      </c>
      <c r="F85" s="82">
        <v>0</v>
      </c>
      <c r="G85" s="82">
        <v>7.6923076923076925</v>
      </c>
      <c r="H85" s="82">
        <v>3.8461538461538463</v>
      </c>
      <c r="I85" s="82">
        <v>3.8461538461538463</v>
      </c>
      <c r="J85" s="82">
        <v>0</v>
      </c>
      <c r="K85" s="66" t="s">
        <v>18</v>
      </c>
    </row>
    <row r="86" spans="1:11" s="10" customFormat="1" ht="18.95" customHeight="1" thickBot="1">
      <c r="A86" s="62" t="s">
        <v>19</v>
      </c>
      <c r="B86" s="140">
        <v>7</v>
      </c>
      <c r="C86" s="140">
        <v>3</v>
      </c>
      <c r="D86" s="140">
        <v>4</v>
      </c>
      <c r="E86" s="64">
        <v>100</v>
      </c>
      <c r="F86" s="64">
        <v>0</v>
      </c>
      <c r="G86" s="64">
        <v>0</v>
      </c>
      <c r="H86" s="64">
        <v>0</v>
      </c>
      <c r="I86" s="64">
        <v>0</v>
      </c>
      <c r="J86" s="64">
        <v>0</v>
      </c>
      <c r="K86" s="67" t="s">
        <v>20</v>
      </c>
    </row>
    <row r="87" spans="1:11" s="10" customFormat="1" ht="18.95" customHeight="1" thickBot="1">
      <c r="A87" s="80" t="s">
        <v>21</v>
      </c>
      <c r="B87" s="140"/>
      <c r="C87" s="140">
        <v>1</v>
      </c>
      <c r="D87" s="140">
        <v>-1</v>
      </c>
      <c r="E87" s="64">
        <v>100</v>
      </c>
      <c r="F87" s="64">
        <v>0</v>
      </c>
      <c r="G87" s="64">
        <v>0</v>
      </c>
      <c r="H87" s="64">
        <v>0</v>
      </c>
      <c r="I87" s="64">
        <v>0</v>
      </c>
      <c r="J87" s="64">
        <v>0</v>
      </c>
      <c r="K87" s="83" t="s">
        <v>22</v>
      </c>
    </row>
    <row r="88" spans="1:11" s="3" customFormat="1" ht="18.95" customHeight="1" thickBot="1">
      <c r="A88" s="89" t="s">
        <v>23</v>
      </c>
      <c r="B88" s="141">
        <v>1</v>
      </c>
      <c r="C88" s="141">
        <v>3</v>
      </c>
      <c r="D88" s="141">
        <v>-2</v>
      </c>
      <c r="E88" s="82">
        <v>100</v>
      </c>
      <c r="F88" s="82">
        <v>0</v>
      </c>
      <c r="G88" s="82">
        <v>0</v>
      </c>
      <c r="H88" s="82">
        <v>0</v>
      </c>
      <c r="I88" s="82">
        <v>0</v>
      </c>
      <c r="J88" s="82">
        <v>0</v>
      </c>
      <c r="K88" s="84" t="s">
        <v>24</v>
      </c>
    </row>
    <row r="89" spans="1:11" ht="18.95" customHeight="1" thickBot="1">
      <c r="A89" s="58" t="s">
        <v>25</v>
      </c>
      <c r="B89" s="140">
        <v>1</v>
      </c>
      <c r="C89" s="140">
        <v>6</v>
      </c>
      <c r="D89" s="140">
        <v>-5</v>
      </c>
      <c r="E89" s="64">
        <v>100</v>
      </c>
      <c r="F89" s="64">
        <v>0</v>
      </c>
      <c r="G89" s="64">
        <v>0</v>
      </c>
      <c r="H89" s="64">
        <v>0</v>
      </c>
      <c r="I89" s="64">
        <v>0</v>
      </c>
      <c r="J89" s="64">
        <v>0</v>
      </c>
      <c r="K89" s="66" t="s">
        <v>26</v>
      </c>
    </row>
    <row r="90" spans="1:11" ht="18.95" customHeight="1" thickBot="1">
      <c r="A90" s="72" t="s">
        <v>28</v>
      </c>
      <c r="B90" s="142">
        <v>107</v>
      </c>
      <c r="C90" s="142">
        <v>322</v>
      </c>
      <c r="D90" s="142">
        <v>-215</v>
      </c>
      <c r="E90" s="74">
        <v>82.043343653250773</v>
      </c>
      <c r="F90" s="74">
        <v>0.92879256965944268</v>
      </c>
      <c r="G90" s="74">
        <v>4.9535603715170282</v>
      </c>
      <c r="H90" s="74">
        <v>0.30959752321981426</v>
      </c>
      <c r="I90" s="74">
        <v>10.526315789473685</v>
      </c>
      <c r="J90" s="74">
        <v>1.2383900928792571</v>
      </c>
      <c r="K90" s="75" t="s">
        <v>27</v>
      </c>
    </row>
    <row r="91" spans="1:11" ht="18.95" customHeight="1" thickBot="1">
      <c r="A91" s="76" t="s">
        <v>29</v>
      </c>
      <c r="B91" s="135">
        <v>22024</v>
      </c>
      <c r="C91" s="135">
        <v>37427</v>
      </c>
      <c r="D91" s="137">
        <v>-15403</v>
      </c>
      <c r="E91" s="138">
        <v>76.320290784691053</v>
      </c>
      <c r="F91" s="138">
        <v>0.55056660252298484</v>
      </c>
      <c r="G91" s="138">
        <v>5.4067778490485354</v>
      </c>
      <c r="H91" s="138">
        <v>0.50245884113748129</v>
      </c>
      <c r="I91" s="138">
        <v>16.089373530040625</v>
      </c>
      <c r="J91" s="138">
        <v>1.1305323925593331</v>
      </c>
      <c r="K91" s="79" t="s">
        <v>30</v>
      </c>
    </row>
    <row r="92" spans="1:11" ht="21.95" customHeight="1" thickBot="1">
      <c r="A92" s="10"/>
      <c r="B92" s="10"/>
      <c r="C92" s="10"/>
      <c r="D92" s="10"/>
      <c r="E92" s="10"/>
      <c r="F92" s="34"/>
      <c r="G92" s="10"/>
      <c r="H92" s="10"/>
      <c r="I92" s="10"/>
      <c r="J92" s="10"/>
      <c r="K92" s="10"/>
    </row>
    <row r="93" spans="1:11" ht="50.1" customHeight="1" thickBot="1">
      <c r="A93" s="701" t="s">
        <v>192</v>
      </c>
      <c r="B93" s="702"/>
      <c r="C93" s="702"/>
      <c r="D93" s="702"/>
      <c r="E93" s="702"/>
      <c r="F93" s="702"/>
      <c r="G93" s="702"/>
      <c r="H93" s="702"/>
      <c r="I93" s="702"/>
      <c r="J93" s="702"/>
      <c r="K93" s="703"/>
    </row>
    <row r="94" spans="1:11" ht="20.100000000000001" customHeight="1" thickBot="1">
      <c r="A94" s="693" t="s">
        <v>159</v>
      </c>
      <c r="B94" s="694"/>
      <c r="C94" s="694"/>
      <c r="D94" s="694"/>
      <c r="E94" s="694"/>
      <c r="F94" s="694"/>
      <c r="G94" s="694"/>
      <c r="H94" s="694"/>
      <c r="I94" s="694"/>
      <c r="J94" s="694"/>
      <c r="K94" s="694"/>
    </row>
    <row r="95" spans="1:11" ht="50.1" customHeight="1" thickBot="1">
      <c r="A95" s="686" t="s">
        <v>4</v>
      </c>
      <c r="B95" s="704" t="s">
        <v>71</v>
      </c>
      <c r="C95" s="691"/>
      <c r="D95" s="692"/>
      <c r="E95" s="690" t="s">
        <v>72</v>
      </c>
      <c r="F95" s="691"/>
      <c r="G95" s="691"/>
      <c r="H95" s="691"/>
      <c r="I95" s="691"/>
      <c r="J95" s="692"/>
      <c r="K95" s="684" t="s">
        <v>78</v>
      </c>
    </row>
    <row r="96" spans="1:11" ht="65.099999999999994" customHeight="1" thickBot="1">
      <c r="A96" s="687"/>
      <c r="B96" s="122" t="s">
        <v>73</v>
      </c>
      <c r="C96" s="122" t="s">
        <v>74</v>
      </c>
      <c r="D96" s="122" t="s">
        <v>64</v>
      </c>
      <c r="E96" s="122" t="s">
        <v>65</v>
      </c>
      <c r="F96" s="122" t="s">
        <v>66</v>
      </c>
      <c r="G96" s="122" t="s">
        <v>67</v>
      </c>
      <c r="H96" s="134" t="s">
        <v>68</v>
      </c>
      <c r="I96" s="122" t="s">
        <v>69</v>
      </c>
      <c r="J96" s="122" t="s">
        <v>70</v>
      </c>
      <c r="K96" s="685"/>
    </row>
    <row r="97" spans="1:11" ht="18.95" customHeight="1" thickBot="1">
      <c r="A97" s="58" t="s">
        <v>0</v>
      </c>
      <c r="B97" s="139">
        <v>17</v>
      </c>
      <c r="C97" s="139">
        <v>19</v>
      </c>
      <c r="D97" s="139">
        <v>-2</v>
      </c>
      <c r="E97" s="60">
        <v>36.842105263157897</v>
      </c>
      <c r="F97" s="60">
        <v>0</v>
      </c>
      <c r="G97" s="60">
        <v>36.842105263157897</v>
      </c>
      <c r="H97" s="60">
        <v>10.526315789473685</v>
      </c>
      <c r="I97" s="60">
        <v>15.789473684210526</v>
      </c>
      <c r="J97" s="60">
        <v>0</v>
      </c>
      <c r="K97" s="61" t="s">
        <v>1</v>
      </c>
    </row>
    <row r="98" spans="1:11" ht="18.95" customHeight="1" thickBot="1">
      <c r="A98" s="62" t="s">
        <v>2</v>
      </c>
      <c r="B98" s="140">
        <v>12</v>
      </c>
      <c r="C98" s="140">
        <v>12</v>
      </c>
      <c r="D98" s="140">
        <v>0</v>
      </c>
      <c r="E98" s="64">
        <v>25</v>
      </c>
      <c r="F98" s="64">
        <v>0</v>
      </c>
      <c r="G98" s="64">
        <v>33.333333333333336</v>
      </c>
      <c r="H98" s="64">
        <v>0</v>
      </c>
      <c r="I98" s="64">
        <v>41.666666666666664</v>
      </c>
      <c r="J98" s="64">
        <v>0</v>
      </c>
      <c r="K98" s="65" t="s">
        <v>3</v>
      </c>
    </row>
    <row r="99" spans="1:11" ht="18.95" customHeight="1" thickBot="1">
      <c r="A99" s="58" t="s">
        <v>9</v>
      </c>
      <c r="B99" s="139">
        <v>6</v>
      </c>
      <c r="C99" s="139">
        <v>5</v>
      </c>
      <c r="D99" s="139">
        <v>1</v>
      </c>
      <c r="E99" s="60">
        <v>40</v>
      </c>
      <c r="F99" s="60">
        <v>0</v>
      </c>
      <c r="G99" s="60">
        <v>40</v>
      </c>
      <c r="H99" s="60">
        <v>0</v>
      </c>
      <c r="I99" s="60">
        <v>20</v>
      </c>
      <c r="J99" s="60">
        <v>0</v>
      </c>
      <c r="K99" s="61" t="s">
        <v>10</v>
      </c>
    </row>
    <row r="100" spans="1:11" ht="18.95" customHeight="1" thickBot="1">
      <c r="A100" s="62" t="s">
        <v>11</v>
      </c>
      <c r="B100" s="140">
        <v>10</v>
      </c>
      <c r="C100" s="140">
        <v>18</v>
      </c>
      <c r="D100" s="140">
        <v>-8</v>
      </c>
      <c r="E100" s="64">
        <v>55.555555555555557</v>
      </c>
      <c r="F100" s="64">
        <v>0</v>
      </c>
      <c r="G100" s="64">
        <v>33.333333333333336</v>
      </c>
      <c r="H100" s="64">
        <v>5.5555555555555554</v>
      </c>
      <c r="I100" s="64">
        <v>5.5555555555555554</v>
      </c>
      <c r="J100" s="64">
        <v>0</v>
      </c>
      <c r="K100" s="65" t="s">
        <v>12</v>
      </c>
    </row>
    <row r="101" spans="1:11" ht="18.95" customHeight="1" thickBot="1">
      <c r="A101" s="58" t="s">
        <v>13</v>
      </c>
      <c r="B101" s="139">
        <v>5</v>
      </c>
      <c r="C101" s="139">
        <v>16</v>
      </c>
      <c r="D101" s="139">
        <v>-11</v>
      </c>
      <c r="E101" s="60">
        <v>25</v>
      </c>
      <c r="F101" s="60">
        <v>0</v>
      </c>
      <c r="G101" s="60">
        <v>56.25</v>
      </c>
      <c r="H101" s="60">
        <v>0</v>
      </c>
      <c r="I101" s="60">
        <v>18.75</v>
      </c>
      <c r="J101" s="60">
        <v>0</v>
      </c>
      <c r="K101" s="61" t="s">
        <v>14</v>
      </c>
    </row>
    <row r="102" spans="1:11" s="10" customFormat="1" ht="18.95" customHeight="1" thickBot="1">
      <c r="A102" s="62" t="s">
        <v>15</v>
      </c>
      <c r="B102" s="140">
        <v>4</v>
      </c>
      <c r="C102" s="140">
        <v>6</v>
      </c>
      <c r="D102" s="140">
        <v>-2</v>
      </c>
      <c r="E102" s="64">
        <v>16.666666666666668</v>
      </c>
      <c r="F102" s="64">
        <v>0</v>
      </c>
      <c r="G102" s="64">
        <v>66.666666666666671</v>
      </c>
      <c r="H102" s="64">
        <v>0</v>
      </c>
      <c r="I102" s="64">
        <v>0</v>
      </c>
      <c r="J102" s="64">
        <v>16.666666666666668</v>
      </c>
      <c r="K102" s="67" t="s">
        <v>16</v>
      </c>
    </row>
    <row r="103" spans="1:11" s="11" customFormat="1" ht="18.95" customHeight="1" thickBot="1">
      <c r="A103" s="58" t="s">
        <v>17</v>
      </c>
      <c r="B103" s="139">
        <v>8</v>
      </c>
      <c r="C103" s="139">
        <v>9</v>
      </c>
      <c r="D103" s="139">
        <v>-1</v>
      </c>
      <c r="E103" s="60">
        <v>55.555555555555557</v>
      </c>
      <c r="F103" s="60">
        <v>0</v>
      </c>
      <c r="G103" s="60">
        <v>33.333333333333336</v>
      </c>
      <c r="H103" s="60">
        <v>0</v>
      </c>
      <c r="I103" s="60">
        <v>11.111111111111111</v>
      </c>
      <c r="J103" s="60">
        <v>0</v>
      </c>
      <c r="K103" s="66" t="s">
        <v>18</v>
      </c>
    </row>
    <row r="104" spans="1:11" s="11" customFormat="1" ht="18.95" customHeight="1" thickBot="1">
      <c r="A104" s="62" t="s">
        <v>19</v>
      </c>
      <c r="B104" s="140">
        <v>2</v>
      </c>
      <c r="C104" s="140">
        <v>1</v>
      </c>
      <c r="D104" s="140">
        <v>1</v>
      </c>
      <c r="E104" s="64">
        <v>0</v>
      </c>
      <c r="F104" s="64">
        <v>0</v>
      </c>
      <c r="G104" s="64">
        <v>0</v>
      </c>
      <c r="H104" s="64">
        <v>0</v>
      </c>
      <c r="I104" s="64">
        <v>100</v>
      </c>
      <c r="J104" s="64">
        <v>0</v>
      </c>
      <c r="K104" s="67" t="s">
        <v>20</v>
      </c>
    </row>
    <row r="105" spans="1:11" s="11" customFormat="1" ht="18.95" customHeight="1" thickBot="1">
      <c r="A105" s="58" t="s">
        <v>21</v>
      </c>
      <c r="B105" s="139">
        <v>0</v>
      </c>
      <c r="C105" s="139">
        <v>3</v>
      </c>
      <c r="D105" s="139">
        <v>-3</v>
      </c>
      <c r="E105" s="60">
        <v>33.333333333333336</v>
      </c>
      <c r="F105" s="60">
        <v>0</v>
      </c>
      <c r="G105" s="60">
        <v>66.666666666666671</v>
      </c>
      <c r="H105" s="60">
        <v>0</v>
      </c>
      <c r="I105" s="60">
        <v>0</v>
      </c>
      <c r="J105" s="60">
        <v>0</v>
      </c>
      <c r="K105" s="66" t="s">
        <v>22</v>
      </c>
    </row>
    <row r="106" spans="1:11" s="11" customFormat="1" ht="18.95" customHeight="1" thickBot="1">
      <c r="A106" s="89" t="s">
        <v>23</v>
      </c>
      <c r="B106" s="140">
        <v>1</v>
      </c>
      <c r="C106" s="140">
        <v>0</v>
      </c>
      <c r="D106" s="140">
        <v>1</v>
      </c>
      <c r="E106" s="64">
        <v>0</v>
      </c>
      <c r="F106" s="64">
        <v>0</v>
      </c>
      <c r="G106" s="64">
        <v>0</v>
      </c>
      <c r="H106" s="64">
        <v>0</v>
      </c>
      <c r="I106" s="64">
        <v>0</v>
      </c>
      <c r="J106" s="64">
        <v>0</v>
      </c>
      <c r="K106" s="84" t="s">
        <v>24</v>
      </c>
    </row>
    <row r="107" spans="1:11" s="11" customFormat="1" ht="18.95" customHeight="1" thickBot="1">
      <c r="A107" s="58" t="s">
        <v>25</v>
      </c>
      <c r="B107" s="139">
        <v>0</v>
      </c>
      <c r="C107" s="139">
        <v>0</v>
      </c>
      <c r="D107" s="139">
        <v>0</v>
      </c>
      <c r="E107" s="60">
        <v>0</v>
      </c>
      <c r="F107" s="60">
        <v>0</v>
      </c>
      <c r="G107" s="60">
        <v>0</v>
      </c>
      <c r="H107" s="60">
        <v>0</v>
      </c>
      <c r="I107" s="60">
        <v>0</v>
      </c>
      <c r="J107" s="60">
        <v>0</v>
      </c>
      <c r="K107" s="66" t="s">
        <v>26</v>
      </c>
    </row>
    <row r="108" spans="1:11" s="3" customFormat="1" ht="18.95" customHeight="1" thickBot="1">
      <c r="A108" s="72" t="s">
        <v>28</v>
      </c>
      <c r="B108" s="142">
        <v>65</v>
      </c>
      <c r="C108" s="142">
        <v>89</v>
      </c>
      <c r="D108" s="142">
        <v>-24</v>
      </c>
      <c r="E108" s="74">
        <v>37.078651685393261</v>
      </c>
      <c r="F108" s="74">
        <v>0</v>
      </c>
      <c r="G108" s="74">
        <v>41.573033707865171</v>
      </c>
      <c r="H108" s="74">
        <v>3.3707865168539324</v>
      </c>
      <c r="I108" s="74">
        <v>16.853932584269664</v>
      </c>
      <c r="J108" s="74">
        <v>1.1235955056179776</v>
      </c>
      <c r="K108" s="75" t="s">
        <v>27</v>
      </c>
    </row>
    <row r="109" spans="1:11" ht="18.95" customHeight="1" thickBot="1">
      <c r="A109" s="76" t="s">
        <v>29</v>
      </c>
      <c r="B109" s="135">
        <v>17122</v>
      </c>
      <c r="C109" s="135">
        <v>9587</v>
      </c>
      <c r="D109" s="135">
        <v>7535</v>
      </c>
      <c r="E109" s="136">
        <v>30.514667501826914</v>
      </c>
      <c r="F109" s="136">
        <v>0.40714062010648294</v>
      </c>
      <c r="G109" s="136">
        <v>36.778369349618956</v>
      </c>
      <c r="H109" s="136">
        <v>3.8417371333124541</v>
      </c>
      <c r="I109" s="136">
        <v>26.537216828478961</v>
      </c>
      <c r="J109" s="136">
        <v>1.9208685666562271</v>
      </c>
      <c r="K109" s="79" t="s">
        <v>30</v>
      </c>
    </row>
    <row r="110" spans="1:11" ht="21.95" customHeight="1" thickBot="1"/>
    <row r="111" spans="1:11" ht="50.1" customHeight="1" thickBot="1">
      <c r="A111" s="701" t="s">
        <v>192</v>
      </c>
      <c r="B111" s="702"/>
      <c r="C111" s="702"/>
      <c r="D111" s="702"/>
      <c r="E111" s="702"/>
      <c r="F111" s="702"/>
      <c r="G111" s="702"/>
      <c r="H111" s="702"/>
      <c r="I111" s="702"/>
      <c r="J111" s="702"/>
      <c r="K111" s="703"/>
    </row>
    <row r="112" spans="1:11" ht="20.100000000000001" customHeight="1" thickBot="1">
      <c r="A112" s="693" t="s">
        <v>160</v>
      </c>
      <c r="B112" s="694"/>
      <c r="C112" s="694"/>
      <c r="D112" s="694"/>
      <c r="E112" s="694"/>
      <c r="F112" s="694"/>
      <c r="G112" s="694"/>
      <c r="H112" s="694"/>
      <c r="I112" s="694"/>
      <c r="J112" s="694"/>
      <c r="K112" s="694"/>
    </row>
    <row r="113" spans="1:11" ht="50.1" customHeight="1" thickBot="1">
      <c r="A113" s="686" t="s">
        <v>4</v>
      </c>
      <c r="B113" s="704" t="s">
        <v>71</v>
      </c>
      <c r="C113" s="691"/>
      <c r="D113" s="692"/>
      <c r="E113" s="690" t="s">
        <v>72</v>
      </c>
      <c r="F113" s="691"/>
      <c r="G113" s="691"/>
      <c r="H113" s="691"/>
      <c r="I113" s="691"/>
      <c r="J113" s="692"/>
      <c r="K113" s="684" t="s">
        <v>78</v>
      </c>
    </row>
    <row r="114" spans="1:11" ht="65.099999999999994" customHeight="1" thickBot="1">
      <c r="A114" s="687"/>
      <c r="B114" s="122" t="s">
        <v>73</v>
      </c>
      <c r="C114" s="122" t="s">
        <v>74</v>
      </c>
      <c r="D114" s="122" t="s">
        <v>64</v>
      </c>
      <c r="E114" s="122" t="s">
        <v>65</v>
      </c>
      <c r="F114" s="122" t="s">
        <v>66</v>
      </c>
      <c r="G114" s="122" t="s">
        <v>67</v>
      </c>
      <c r="H114" s="134" t="s">
        <v>68</v>
      </c>
      <c r="I114" s="122" t="s">
        <v>69</v>
      </c>
      <c r="J114" s="122" t="s">
        <v>70</v>
      </c>
      <c r="K114" s="685"/>
    </row>
    <row r="115" spans="1:11" ht="18.95" customHeight="1" thickBot="1">
      <c r="A115" s="58" t="s">
        <v>0</v>
      </c>
      <c r="B115" s="139">
        <v>4</v>
      </c>
      <c r="C115" s="139">
        <v>25</v>
      </c>
      <c r="D115" s="139">
        <v>-21</v>
      </c>
      <c r="E115" s="60">
        <v>92</v>
      </c>
      <c r="F115" s="60">
        <v>4</v>
      </c>
      <c r="G115" s="60">
        <v>4</v>
      </c>
      <c r="H115" s="60">
        <v>0</v>
      </c>
      <c r="I115" s="60">
        <v>0</v>
      </c>
      <c r="J115" s="60">
        <v>0</v>
      </c>
      <c r="K115" s="61" t="s">
        <v>1</v>
      </c>
    </row>
    <row r="116" spans="1:11" ht="18.95" customHeight="1" thickBot="1">
      <c r="A116" s="91" t="s">
        <v>2</v>
      </c>
      <c r="B116" s="140">
        <v>8</v>
      </c>
      <c r="C116" s="140">
        <v>122</v>
      </c>
      <c r="D116" s="140">
        <v>-114</v>
      </c>
      <c r="E116" s="64">
        <v>88.524590163934434</v>
      </c>
      <c r="F116" s="64">
        <v>0.81967213114754101</v>
      </c>
      <c r="G116" s="64">
        <v>5.7377049180327866</v>
      </c>
      <c r="H116" s="64">
        <v>0.81967213114754101</v>
      </c>
      <c r="I116" s="64">
        <v>2.459016393442623</v>
      </c>
      <c r="J116" s="64">
        <v>1.639344262295082</v>
      </c>
      <c r="K116" s="67" t="s">
        <v>3</v>
      </c>
    </row>
    <row r="117" spans="1:11" ht="18.95" customHeight="1" thickBot="1">
      <c r="A117" s="90" t="s">
        <v>9</v>
      </c>
      <c r="B117" s="141">
        <v>1</v>
      </c>
      <c r="C117" s="141">
        <v>25</v>
      </c>
      <c r="D117" s="141">
        <v>-24</v>
      </c>
      <c r="E117" s="82">
        <v>87.999999999999986</v>
      </c>
      <c r="F117" s="82">
        <v>0</v>
      </c>
      <c r="G117" s="82">
        <v>12</v>
      </c>
      <c r="H117" s="82">
        <v>0</v>
      </c>
      <c r="I117" s="82">
        <v>0</v>
      </c>
      <c r="J117" s="82">
        <v>0</v>
      </c>
      <c r="K117" s="83" t="s">
        <v>10</v>
      </c>
    </row>
    <row r="118" spans="1:11" ht="18.95" customHeight="1" thickBot="1">
      <c r="A118" s="91" t="s">
        <v>11</v>
      </c>
      <c r="B118" s="140">
        <v>2</v>
      </c>
      <c r="C118" s="140">
        <v>15</v>
      </c>
      <c r="D118" s="140">
        <v>-13</v>
      </c>
      <c r="E118" s="64">
        <v>73.333333333333343</v>
      </c>
      <c r="F118" s="64">
        <v>6.666666666666667</v>
      </c>
      <c r="G118" s="64">
        <v>6.666666666666667</v>
      </c>
      <c r="H118" s="64">
        <v>0</v>
      </c>
      <c r="I118" s="64">
        <v>13.333333333333334</v>
      </c>
      <c r="J118" s="64">
        <v>0</v>
      </c>
      <c r="K118" s="67" t="s">
        <v>12</v>
      </c>
    </row>
    <row r="119" spans="1:11" s="10" customFormat="1" ht="18.95" customHeight="1" thickBot="1">
      <c r="A119" s="90" t="s">
        <v>13</v>
      </c>
      <c r="B119" s="141">
        <v>10</v>
      </c>
      <c r="C119" s="141">
        <v>74</v>
      </c>
      <c r="D119" s="141">
        <v>-64</v>
      </c>
      <c r="E119" s="82">
        <v>75.675675675675677</v>
      </c>
      <c r="F119" s="82">
        <v>0</v>
      </c>
      <c r="G119" s="82">
        <v>13.513513513513514</v>
      </c>
      <c r="H119" s="82">
        <v>2.7027027027027026</v>
      </c>
      <c r="I119" s="82">
        <v>5.4054054054054053</v>
      </c>
      <c r="J119" s="82">
        <v>2.7027027027027026</v>
      </c>
      <c r="K119" s="83" t="s">
        <v>14</v>
      </c>
    </row>
    <row r="120" spans="1:11" s="10" customFormat="1" ht="18.95" customHeight="1" thickBot="1">
      <c r="A120" s="91" t="s">
        <v>15</v>
      </c>
      <c r="B120" s="140">
        <v>2</v>
      </c>
      <c r="C120" s="140">
        <v>40</v>
      </c>
      <c r="D120" s="140">
        <v>-38</v>
      </c>
      <c r="E120" s="64">
        <v>100</v>
      </c>
      <c r="F120" s="64">
        <v>0</v>
      </c>
      <c r="G120" s="64">
        <v>0</v>
      </c>
      <c r="H120" s="64">
        <v>0</v>
      </c>
      <c r="I120" s="64">
        <v>0</v>
      </c>
      <c r="J120" s="64">
        <v>0</v>
      </c>
      <c r="K120" s="67" t="s">
        <v>16</v>
      </c>
    </row>
    <row r="121" spans="1:11" s="14" customFormat="1" ht="18.95" customHeight="1" thickBot="1">
      <c r="A121" s="90" t="s">
        <v>17</v>
      </c>
      <c r="B121" s="141"/>
      <c r="C121" s="141">
        <v>63</v>
      </c>
      <c r="D121" s="141">
        <v>-63</v>
      </c>
      <c r="E121" s="82">
        <v>90.476190476190467</v>
      </c>
      <c r="F121" s="82">
        <v>0</v>
      </c>
      <c r="G121" s="82">
        <v>6.3492063492063489</v>
      </c>
      <c r="H121" s="82">
        <v>0</v>
      </c>
      <c r="I121" s="82">
        <v>3.1746031746031744</v>
      </c>
      <c r="J121" s="82">
        <v>0</v>
      </c>
      <c r="K121" s="83" t="s">
        <v>18</v>
      </c>
    </row>
    <row r="122" spans="1:11" s="14" customFormat="1" ht="18.95" customHeight="1" thickBot="1">
      <c r="A122" s="91" t="s">
        <v>19</v>
      </c>
      <c r="B122" s="140">
        <v>6</v>
      </c>
      <c r="C122" s="140">
        <v>68</v>
      </c>
      <c r="D122" s="140">
        <v>-62</v>
      </c>
      <c r="E122" s="64">
        <v>91.17647058823529</v>
      </c>
      <c r="F122" s="64">
        <v>0</v>
      </c>
      <c r="G122" s="64">
        <v>1.4705882352941178</v>
      </c>
      <c r="H122" s="64">
        <v>1.4705882352941178</v>
      </c>
      <c r="I122" s="64">
        <v>4.4117647058823533</v>
      </c>
      <c r="J122" s="64">
        <v>1.4705882352941178</v>
      </c>
      <c r="K122" s="67" t="s">
        <v>20</v>
      </c>
    </row>
    <row r="123" spans="1:11" s="3" customFormat="1" ht="18.95" customHeight="1" thickBot="1">
      <c r="A123" s="90" t="s">
        <v>21</v>
      </c>
      <c r="B123" s="141">
        <v>1</v>
      </c>
      <c r="C123" s="141">
        <v>77</v>
      </c>
      <c r="D123" s="141">
        <v>-76</v>
      </c>
      <c r="E123" s="82">
        <v>100</v>
      </c>
      <c r="F123" s="82">
        <v>0</v>
      </c>
      <c r="G123" s="82">
        <v>0</v>
      </c>
      <c r="H123" s="82">
        <v>0</v>
      </c>
      <c r="I123" s="82">
        <v>0</v>
      </c>
      <c r="J123" s="82">
        <v>0</v>
      </c>
      <c r="K123" s="83" t="s">
        <v>22</v>
      </c>
    </row>
    <row r="124" spans="1:11" ht="18.95" customHeight="1" thickBot="1">
      <c r="A124" s="92" t="s">
        <v>23</v>
      </c>
      <c r="B124" s="140"/>
      <c r="C124" s="140">
        <v>14</v>
      </c>
      <c r="D124" s="140">
        <v>-14</v>
      </c>
      <c r="E124" s="64">
        <v>78.571428571428584</v>
      </c>
      <c r="F124" s="64">
        <v>7.1428571428571441</v>
      </c>
      <c r="G124" s="64">
        <v>0</v>
      </c>
      <c r="H124" s="64">
        <v>0</v>
      </c>
      <c r="I124" s="64">
        <v>14.285714285714288</v>
      </c>
      <c r="J124" s="64">
        <v>0</v>
      </c>
      <c r="K124" s="71" t="s">
        <v>24</v>
      </c>
    </row>
    <row r="125" spans="1:11" ht="18.95" customHeight="1" thickBot="1">
      <c r="A125" s="90" t="s">
        <v>25</v>
      </c>
      <c r="B125" s="141">
        <v>14</v>
      </c>
      <c r="C125" s="141">
        <v>13</v>
      </c>
      <c r="D125" s="141">
        <v>1</v>
      </c>
      <c r="E125" s="82">
        <v>92.307692307692307</v>
      </c>
      <c r="F125" s="82">
        <v>0</v>
      </c>
      <c r="G125" s="82">
        <v>0</v>
      </c>
      <c r="H125" s="82">
        <v>0</v>
      </c>
      <c r="I125" s="82">
        <v>7.6923076923076925</v>
      </c>
      <c r="J125" s="82">
        <v>0</v>
      </c>
      <c r="K125" s="83" t="s">
        <v>26</v>
      </c>
    </row>
    <row r="126" spans="1:11" ht="18.95" customHeight="1" thickBot="1">
      <c r="A126" s="93" t="s">
        <v>28</v>
      </c>
      <c r="B126" s="142">
        <v>48</v>
      </c>
      <c r="C126" s="142">
        <v>536</v>
      </c>
      <c r="D126" s="142">
        <v>-488</v>
      </c>
      <c r="E126" s="74">
        <v>89.385474860335194</v>
      </c>
      <c r="F126" s="74">
        <v>0.74487895716945995</v>
      </c>
      <c r="G126" s="74">
        <v>5.027932960893855</v>
      </c>
      <c r="H126" s="74">
        <v>0.74487895716945995</v>
      </c>
      <c r="I126" s="74">
        <v>3.1657355679702048</v>
      </c>
      <c r="J126" s="74">
        <v>0.93109869646182486</v>
      </c>
      <c r="K126" s="75" t="s">
        <v>27</v>
      </c>
    </row>
    <row r="127" spans="1:11" ht="18.95" customHeight="1" thickBot="1">
      <c r="A127" s="76" t="s">
        <v>29</v>
      </c>
      <c r="B127" s="135">
        <v>4497</v>
      </c>
      <c r="C127" s="135">
        <v>18910</v>
      </c>
      <c r="D127" s="135">
        <v>-14413</v>
      </c>
      <c r="E127" s="136">
        <v>89.25663529660568</v>
      </c>
      <c r="F127" s="136">
        <v>0.52342180395474247</v>
      </c>
      <c r="G127" s="136">
        <v>4.340700010574178</v>
      </c>
      <c r="H127" s="136">
        <v>0.75605371682351696</v>
      </c>
      <c r="I127" s="136">
        <v>4.224384054139791</v>
      </c>
      <c r="J127" s="136">
        <v>0.89880511790208317</v>
      </c>
      <c r="K127" s="79" t="s">
        <v>30</v>
      </c>
    </row>
    <row r="128" spans="1:11" ht="21.95" customHeight="1" thickBot="1">
      <c r="A128" s="20"/>
      <c r="B128" s="21"/>
      <c r="C128" s="21"/>
      <c r="D128" s="21"/>
      <c r="E128" s="21"/>
      <c r="F128" s="21"/>
      <c r="G128" s="21"/>
      <c r="H128" s="21"/>
      <c r="I128" s="21"/>
      <c r="J128" s="21"/>
      <c r="K128" s="22"/>
    </row>
    <row r="129" spans="1:11" ht="50.1" customHeight="1" thickBot="1">
      <c r="A129" s="701" t="s">
        <v>192</v>
      </c>
      <c r="B129" s="702"/>
      <c r="C129" s="702"/>
      <c r="D129" s="702"/>
      <c r="E129" s="702"/>
      <c r="F129" s="702"/>
      <c r="G129" s="702"/>
      <c r="H129" s="702"/>
      <c r="I129" s="702"/>
      <c r="J129" s="702"/>
      <c r="K129" s="703"/>
    </row>
    <row r="130" spans="1:11" ht="20.100000000000001" customHeight="1" thickBot="1">
      <c r="A130" s="693" t="s">
        <v>161</v>
      </c>
      <c r="B130" s="694"/>
      <c r="C130" s="694"/>
      <c r="D130" s="694"/>
      <c r="E130" s="694"/>
      <c r="F130" s="694"/>
      <c r="G130" s="694"/>
      <c r="H130" s="694"/>
      <c r="I130" s="694"/>
      <c r="J130" s="694"/>
      <c r="K130" s="694"/>
    </row>
    <row r="131" spans="1:11" ht="50.1" customHeight="1" thickBot="1">
      <c r="A131" s="686" t="s">
        <v>4</v>
      </c>
      <c r="B131" s="704" t="s">
        <v>71</v>
      </c>
      <c r="C131" s="691"/>
      <c r="D131" s="692"/>
      <c r="E131" s="690" t="s">
        <v>72</v>
      </c>
      <c r="F131" s="691"/>
      <c r="G131" s="691"/>
      <c r="H131" s="691"/>
      <c r="I131" s="691"/>
      <c r="J131" s="692"/>
      <c r="K131" s="684" t="s">
        <v>78</v>
      </c>
    </row>
    <row r="132" spans="1:11" ht="65.099999999999994" customHeight="1" thickBot="1">
      <c r="A132" s="687"/>
      <c r="B132" s="122" t="s">
        <v>73</v>
      </c>
      <c r="C132" s="122" t="s">
        <v>74</v>
      </c>
      <c r="D132" s="122" t="s">
        <v>64</v>
      </c>
      <c r="E132" s="122" t="s">
        <v>65</v>
      </c>
      <c r="F132" s="122" t="s">
        <v>66</v>
      </c>
      <c r="G132" s="122" t="s">
        <v>67</v>
      </c>
      <c r="H132" s="134" t="s">
        <v>68</v>
      </c>
      <c r="I132" s="122" t="s">
        <v>69</v>
      </c>
      <c r="J132" s="122" t="s">
        <v>70</v>
      </c>
      <c r="K132" s="685"/>
    </row>
    <row r="133" spans="1:11" ht="18.95" customHeight="1" thickBot="1">
      <c r="A133" s="58" t="s">
        <v>0</v>
      </c>
      <c r="B133" s="139">
        <v>2</v>
      </c>
      <c r="C133" s="139">
        <v>22</v>
      </c>
      <c r="D133" s="139">
        <v>-20</v>
      </c>
      <c r="E133" s="60">
        <v>100</v>
      </c>
      <c r="F133" s="60">
        <v>0</v>
      </c>
      <c r="G133" s="60">
        <v>0</v>
      </c>
      <c r="H133" s="60">
        <v>0</v>
      </c>
      <c r="I133" s="60">
        <v>0</v>
      </c>
      <c r="J133" s="60">
        <v>0</v>
      </c>
      <c r="K133" s="61" t="s">
        <v>1</v>
      </c>
    </row>
    <row r="134" spans="1:11" ht="18.95" customHeight="1" thickBot="1">
      <c r="A134" s="62" t="s">
        <v>2</v>
      </c>
      <c r="B134" s="140">
        <v>5</v>
      </c>
      <c r="C134" s="140">
        <v>109</v>
      </c>
      <c r="D134" s="140">
        <v>-104</v>
      </c>
      <c r="E134" s="64">
        <v>94.495412844036679</v>
      </c>
      <c r="F134" s="64">
        <v>0.91743119266055051</v>
      </c>
      <c r="G134" s="64">
        <v>0.91743119266055051</v>
      </c>
      <c r="H134" s="64">
        <v>0</v>
      </c>
      <c r="I134" s="64">
        <v>1.834862385321101</v>
      </c>
      <c r="J134" s="64">
        <v>1.834862385321101</v>
      </c>
      <c r="K134" s="67" t="s">
        <v>3</v>
      </c>
    </row>
    <row r="135" spans="1:11" ht="18.95" customHeight="1" thickBot="1">
      <c r="A135" s="58" t="s">
        <v>9</v>
      </c>
      <c r="B135" s="139">
        <v>1</v>
      </c>
      <c r="C135" s="139">
        <v>17</v>
      </c>
      <c r="D135" s="139">
        <v>-16</v>
      </c>
      <c r="E135" s="60">
        <v>94.117647058823536</v>
      </c>
      <c r="F135" s="60">
        <v>0</v>
      </c>
      <c r="G135" s="60">
        <v>5.882352941176471</v>
      </c>
      <c r="H135" s="60">
        <v>0</v>
      </c>
      <c r="I135" s="60">
        <v>0</v>
      </c>
      <c r="J135" s="60">
        <v>0</v>
      </c>
      <c r="K135" s="66" t="s">
        <v>10</v>
      </c>
    </row>
    <row r="136" spans="1:11" ht="18.95" customHeight="1" thickBot="1">
      <c r="A136" s="62" t="s">
        <v>11</v>
      </c>
      <c r="B136" s="140">
        <v>2</v>
      </c>
      <c r="C136" s="140">
        <v>10</v>
      </c>
      <c r="D136" s="140">
        <v>-8</v>
      </c>
      <c r="E136" s="64">
        <v>70</v>
      </c>
      <c r="F136" s="64">
        <v>10</v>
      </c>
      <c r="G136" s="64">
        <v>0</v>
      </c>
      <c r="H136" s="64">
        <v>0</v>
      </c>
      <c r="I136" s="64">
        <v>20</v>
      </c>
      <c r="J136" s="64">
        <v>0</v>
      </c>
      <c r="K136" s="67" t="s">
        <v>12</v>
      </c>
    </row>
    <row r="137" spans="1:11" ht="18.95" customHeight="1" thickBot="1">
      <c r="A137" s="58" t="s">
        <v>13</v>
      </c>
      <c r="B137" s="139">
        <v>6</v>
      </c>
      <c r="C137" s="139">
        <v>56</v>
      </c>
      <c r="D137" s="139">
        <v>-50</v>
      </c>
      <c r="E137" s="60">
        <v>82.142857142857153</v>
      </c>
      <c r="F137" s="60">
        <v>0</v>
      </c>
      <c r="G137" s="60">
        <v>10.714285714285714</v>
      </c>
      <c r="H137" s="60">
        <v>0</v>
      </c>
      <c r="I137" s="60">
        <v>7.1428571428571441</v>
      </c>
      <c r="J137" s="60">
        <v>0</v>
      </c>
      <c r="K137" s="66" t="s">
        <v>14</v>
      </c>
    </row>
    <row r="138" spans="1:11" s="3" customFormat="1" ht="18.95" customHeight="1" thickBot="1">
      <c r="A138" s="62" t="s">
        <v>15</v>
      </c>
      <c r="B138" s="140">
        <v>2</v>
      </c>
      <c r="C138" s="140">
        <v>38</v>
      </c>
      <c r="D138" s="140">
        <v>-36</v>
      </c>
      <c r="E138" s="64">
        <v>100</v>
      </c>
      <c r="F138" s="64">
        <v>0</v>
      </c>
      <c r="G138" s="64">
        <v>0</v>
      </c>
      <c r="H138" s="64">
        <v>0</v>
      </c>
      <c r="I138" s="64">
        <v>0</v>
      </c>
      <c r="J138" s="64">
        <v>0</v>
      </c>
      <c r="K138" s="67" t="s">
        <v>16</v>
      </c>
    </row>
    <row r="139" spans="1:11" ht="18.95" customHeight="1" thickBot="1">
      <c r="A139" s="58" t="s">
        <v>17</v>
      </c>
      <c r="B139" s="139"/>
      <c r="C139" s="139">
        <v>58</v>
      </c>
      <c r="D139" s="139">
        <v>-58</v>
      </c>
      <c r="E139" s="60">
        <v>93.103448275862078</v>
      </c>
      <c r="F139" s="60">
        <v>0</v>
      </c>
      <c r="G139" s="60">
        <v>5.1724137931034484</v>
      </c>
      <c r="H139" s="60">
        <v>0</v>
      </c>
      <c r="I139" s="60">
        <v>1.7241379310344827</v>
      </c>
      <c r="J139" s="60">
        <v>0</v>
      </c>
      <c r="K139" s="66" t="s">
        <v>18</v>
      </c>
    </row>
    <row r="140" spans="1:11" ht="18.95" customHeight="1" thickBot="1">
      <c r="A140" s="62" t="s">
        <v>19</v>
      </c>
      <c r="B140" s="140"/>
      <c r="C140" s="140">
        <v>61</v>
      </c>
      <c r="D140" s="140">
        <v>-61</v>
      </c>
      <c r="E140" s="64">
        <v>96.721311475409834</v>
      </c>
      <c r="F140" s="64">
        <v>0</v>
      </c>
      <c r="G140" s="64">
        <v>0</v>
      </c>
      <c r="H140" s="64">
        <v>0</v>
      </c>
      <c r="I140" s="64">
        <v>1.639344262295082</v>
      </c>
      <c r="J140" s="64">
        <v>1.639344262295082</v>
      </c>
      <c r="K140" s="67" t="s">
        <v>20</v>
      </c>
    </row>
    <row r="141" spans="1:11" ht="18.95" customHeight="1" thickBot="1">
      <c r="A141" s="58" t="s">
        <v>21</v>
      </c>
      <c r="B141" s="139">
        <v>4</v>
      </c>
      <c r="C141" s="139">
        <v>71</v>
      </c>
      <c r="D141" s="139">
        <v>-67</v>
      </c>
      <c r="E141" s="60">
        <v>100</v>
      </c>
      <c r="F141" s="60">
        <v>0</v>
      </c>
      <c r="G141" s="60">
        <v>0</v>
      </c>
      <c r="H141" s="60">
        <v>0</v>
      </c>
      <c r="I141" s="60">
        <v>0</v>
      </c>
      <c r="J141" s="60">
        <v>0</v>
      </c>
      <c r="K141" s="66" t="s">
        <v>22</v>
      </c>
    </row>
    <row r="142" spans="1:11" ht="18.95" customHeight="1" thickBot="1">
      <c r="A142" s="89" t="s">
        <v>23</v>
      </c>
      <c r="B142" s="140">
        <v>1</v>
      </c>
      <c r="C142" s="140">
        <v>12</v>
      </c>
      <c r="D142" s="140">
        <v>-11</v>
      </c>
      <c r="E142" s="64">
        <v>83.333333333333343</v>
      </c>
      <c r="F142" s="64">
        <v>8.3333333333333339</v>
      </c>
      <c r="G142" s="64">
        <v>0</v>
      </c>
      <c r="H142" s="64">
        <v>0</v>
      </c>
      <c r="I142" s="64">
        <v>8.3333333333333339</v>
      </c>
      <c r="J142" s="64">
        <v>0</v>
      </c>
      <c r="K142" s="84" t="s">
        <v>24</v>
      </c>
    </row>
    <row r="143" spans="1:11" ht="18.95" customHeight="1" thickBot="1">
      <c r="A143" s="80" t="s">
        <v>25</v>
      </c>
      <c r="B143" s="139">
        <v>11</v>
      </c>
      <c r="C143" s="139">
        <v>13</v>
      </c>
      <c r="D143" s="139">
        <v>-2</v>
      </c>
      <c r="E143" s="60">
        <v>92.307692307692307</v>
      </c>
      <c r="F143" s="60">
        <v>0</v>
      </c>
      <c r="G143" s="60">
        <v>0</v>
      </c>
      <c r="H143" s="60">
        <v>0</v>
      </c>
      <c r="I143" s="60">
        <v>7.6923076923076925</v>
      </c>
      <c r="J143" s="60">
        <v>0</v>
      </c>
      <c r="K143" s="83" t="s">
        <v>26</v>
      </c>
    </row>
    <row r="144" spans="1:11" ht="18.95" customHeight="1" thickBot="1">
      <c r="A144" s="72" t="s">
        <v>28</v>
      </c>
      <c r="B144" s="143">
        <v>34</v>
      </c>
      <c r="C144" s="143">
        <v>467</v>
      </c>
      <c r="D144" s="143">
        <v>-433</v>
      </c>
      <c r="E144" s="96">
        <v>93.803418803418808</v>
      </c>
      <c r="F144" s="96">
        <v>0.64102564102564108</v>
      </c>
      <c r="G144" s="96">
        <v>2.3504273504273505</v>
      </c>
      <c r="H144" s="96">
        <v>0</v>
      </c>
      <c r="I144" s="96">
        <v>2.5641025641025643</v>
      </c>
      <c r="J144" s="96">
        <v>0.64102564102564097</v>
      </c>
      <c r="K144" s="75" t="s">
        <v>27</v>
      </c>
    </row>
    <row r="145" spans="1:11" ht="18.95" customHeight="1" thickBot="1">
      <c r="A145" s="76" t="s">
        <v>29</v>
      </c>
      <c r="B145" s="135">
        <v>2691</v>
      </c>
      <c r="C145" s="135">
        <v>17525</v>
      </c>
      <c r="D145" s="135">
        <v>-14834</v>
      </c>
      <c r="E145" s="136">
        <v>92.777682697244558</v>
      </c>
      <c r="F145" s="136">
        <v>0.52484454332819896</v>
      </c>
      <c r="G145" s="136">
        <v>1.9852815334588394</v>
      </c>
      <c r="H145" s="136">
        <v>0.3365850875691711</v>
      </c>
      <c r="I145" s="136">
        <v>3.6282731473558103</v>
      </c>
      <c r="J145" s="136">
        <v>0.74733299104341366</v>
      </c>
      <c r="K145" s="79" t="s">
        <v>30</v>
      </c>
    </row>
    <row r="146" spans="1:11" s="130" customFormat="1" ht="18.95" customHeight="1" thickBot="1">
      <c r="A146" s="125"/>
      <c r="K146" s="128"/>
    </row>
    <row r="147" spans="1:11" s="130" customFormat="1" ht="18.95" customHeight="1" thickBot="1">
      <c r="A147" s="125"/>
      <c r="B147" s="126"/>
      <c r="C147" s="126"/>
      <c r="D147" s="126"/>
      <c r="E147" s="127"/>
      <c r="F147" s="127"/>
      <c r="G147" s="127"/>
      <c r="H147" s="127"/>
      <c r="I147" s="127"/>
      <c r="J147" s="127"/>
      <c r="K147" s="128"/>
    </row>
    <row r="148" spans="1:11" ht="50.1" customHeight="1" thickBot="1">
      <c r="A148" s="701" t="s">
        <v>192</v>
      </c>
      <c r="B148" s="702"/>
      <c r="C148" s="702"/>
      <c r="D148" s="702"/>
      <c r="E148" s="702"/>
      <c r="F148" s="702"/>
      <c r="G148" s="702"/>
      <c r="H148" s="702"/>
      <c r="I148" s="702"/>
      <c r="J148" s="702"/>
      <c r="K148" s="703"/>
    </row>
    <row r="149" spans="1:11" ht="20.100000000000001" customHeight="1" thickBot="1">
      <c r="A149" s="694" t="s">
        <v>162</v>
      </c>
      <c r="B149" s="694"/>
      <c r="C149" s="694"/>
      <c r="D149" s="694"/>
      <c r="E149" s="694"/>
      <c r="F149" s="694"/>
      <c r="G149" s="694"/>
      <c r="H149" s="694"/>
      <c r="I149" s="694"/>
      <c r="J149" s="694"/>
      <c r="K149" s="694"/>
    </row>
    <row r="150" spans="1:11" ht="50.1" customHeight="1" thickBot="1">
      <c r="A150" s="686" t="s">
        <v>4</v>
      </c>
      <c r="B150" s="704" t="s">
        <v>71</v>
      </c>
      <c r="C150" s="691"/>
      <c r="D150" s="692"/>
      <c r="E150" s="690" t="s">
        <v>72</v>
      </c>
      <c r="F150" s="691"/>
      <c r="G150" s="691"/>
      <c r="H150" s="691"/>
      <c r="I150" s="691"/>
      <c r="J150" s="692"/>
      <c r="K150" s="684" t="s">
        <v>78</v>
      </c>
    </row>
    <row r="151" spans="1:11" ht="65.099999999999994" customHeight="1" thickBot="1">
      <c r="A151" s="687"/>
      <c r="B151" s="122" t="s">
        <v>73</v>
      </c>
      <c r="C151" s="122" t="s">
        <v>74</v>
      </c>
      <c r="D151" s="122" t="s">
        <v>64</v>
      </c>
      <c r="E151" s="122" t="s">
        <v>65</v>
      </c>
      <c r="F151" s="122" t="s">
        <v>66</v>
      </c>
      <c r="G151" s="122" t="s">
        <v>67</v>
      </c>
      <c r="H151" s="134" t="s">
        <v>68</v>
      </c>
      <c r="I151" s="122" t="s">
        <v>69</v>
      </c>
      <c r="J151" s="122" t="s">
        <v>70</v>
      </c>
      <c r="K151" s="685"/>
    </row>
    <row r="152" spans="1:11" ht="18.95" customHeight="1" thickBot="1">
      <c r="A152" s="58" t="s">
        <v>0</v>
      </c>
      <c r="B152" s="139">
        <v>2</v>
      </c>
      <c r="C152" s="139">
        <v>3</v>
      </c>
      <c r="D152" s="139">
        <v>-1</v>
      </c>
      <c r="E152" s="60">
        <v>33.333333333333336</v>
      </c>
      <c r="F152" s="60">
        <v>33.333333333333336</v>
      </c>
      <c r="G152" s="60">
        <v>33.333333333333336</v>
      </c>
      <c r="H152" s="60">
        <v>0</v>
      </c>
      <c r="I152" s="60">
        <v>0</v>
      </c>
      <c r="J152" s="60">
        <v>0</v>
      </c>
      <c r="K152" s="61" t="s">
        <v>1</v>
      </c>
    </row>
    <row r="153" spans="1:11" ht="18.95" customHeight="1" thickBot="1">
      <c r="A153" s="62" t="s">
        <v>2</v>
      </c>
      <c r="B153" s="140">
        <v>3</v>
      </c>
      <c r="C153" s="140">
        <v>13</v>
      </c>
      <c r="D153" s="140">
        <v>-10</v>
      </c>
      <c r="E153" s="64">
        <v>38.461538461538467</v>
      </c>
      <c r="F153" s="64">
        <v>0</v>
      </c>
      <c r="G153" s="64">
        <v>46.153846153846153</v>
      </c>
      <c r="H153" s="64">
        <v>7.6923076923076925</v>
      </c>
      <c r="I153" s="64">
        <v>7.6923076923076925</v>
      </c>
      <c r="J153" s="64">
        <v>0</v>
      </c>
      <c r="K153" s="67" t="s">
        <v>3</v>
      </c>
    </row>
    <row r="154" spans="1:11" s="10" customFormat="1" ht="18.95" customHeight="1" thickBot="1">
      <c r="A154" s="80" t="s">
        <v>9</v>
      </c>
      <c r="B154" s="141"/>
      <c r="C154" s="141">
        <v>8</v>
      </c>
      <c r="D154" s="141">
        <v>-8</v>
      </c>
      <c r="E154" s="82">
        <v>75</v>
      </c>
      <c r="F154" s="82">
        <v>0</v>
      </c>
      <c r="G154" s="82">
        <v>25</v>
      </c>
      <c r="H154" s="82">
        <v>0</v>
      </c>
      <c r="I154" s="82">
        <v>0</v>
      </c>
      <c r="J154" s="82">
        <v>0</v>
      </c>
      <c r="K154" s="83" t="s">
        <v>10</v>
      </c>
    </row>
    <row r="155" spans="1:11" s="10" customFormat="1" ht="18.95" customHeight="1" thickBot="1">
      <c r="A155" s="62" t="s">
        <v>11</v>
      </c>
      <c r="B155" s="140"/>
      <c r="C155" s="140">
        <v>5</v>
      </c>
      <c r="D155" s="140">
        <v>-5</v>
      </c>
      <c r="E155" s="64">
        <v>80</v>
      </c>
      <c r="F155" s="64">
        <v>0</v>
      </c>
      <c r="G155" s="64">
        <v>20</v>
      </c>
      <c r="H155" s="64">
        <v>0</v>
      </c>
      <c r="I155" s="64">
        <v>0</v>
      </c>
      <c r="J155" s="64">
        <v>0</v>
      </c>
      <c r="K155" s="67" t="s">
        <v>12</v>
      </c>
    </row>
    <row r="156" spans="1:11" s="10" customFormat="1" ht="18.95" customHeight="1" thickBot="1">
      <c r="A156" s="80" t="s">
        <v>13</v>
      </c>
      <c r="B156" s="141">
        <v>4</v>
      </c>
      <c r="C156" s="141">
        <v>18</v>
      </c>
      <c r="D156" s="141">
        <v>-14</v>
      </c>
      <c r="E156" s="82">
        <v>55.555555555555557</v>
      </c>
      <c r="F156" s="82">
        <v>0</v>
      </c>
      <c r="G156" s="82">
        <v>22.222222222222221</v>
      </c>
      <c r="H156" s="82">
        <v>11.111111111111111</v>
      </c>
      <c r="I156" s="82">
        <v>0</v>
      </c>
      <c r="J156" s="82">
        <v>11.111111111111111</v>
      </c>
      <c r="K156" s="83" t="s">
        <v>14</v>
      </c>
    </row>
    <row r="157" spans="1:11" s="10" customFormat="1" ht="18.95" customHeight="1" thickBot="1">
      <c r="A157" s="62" t="s">
        <v>15</v>
      </c>
      <c r="B157" s="140"/>
      <c r="C157" s="140">
        <v>2</v>
      </c>
      <c r="D157" s="140">
        <v>-2</v>
      </c>
      <c r="E157" s="64">
        <v>100</v>
      </c>
      <c r="F157" s="64">
        <v>0</v>
      </c>
      <c r="G157" s="64">
        <v>0</v>
      </c>
      <c r="H157" s="64">
        <v>0</v>
      </c>
      <c r="I157" s="64">
        <v>0</v>
      </c>
      <c r="J157" s="64">
        <v>0</v>
      </c>
      <c r="K157" s="67" t="s">
        <v>16</v>
      </c>
    </row>
    <row r="158" spans="1:11" s="10" customFormat="1" ht="18.95" customHeight="1" thickBot="1">
      <c r="A158" s="80" t="s">
        <v>17</v>
      </c>
      <c r="B158" s="141"/>
      <c r="C158" s="141">
        <v>5</v>
      </c>
      <c r="D158" s="141">
        <v>-5</v>
      </c>
      <c r="E158" s="82">
        <v>60.000000000000007</v>
      </c>
      <c r="F158" s="82">
        <v>0</v>
      </c>
      <c r="G158" s="82">
        <v>20</v>
      </c>
      <c r="H158" s="82">
        <v>0</v>
      </c>
      <c r="I158" s="82">
        <v>20</v>
      </c>
      <c r="J158" s="82">
        <v>0</v>
      </c>
      <c r="K158" s="83" t="s">
        <v>18</v>
      </c>
    </row>
    <row r="159" spans="1:11" s="10" customFormat="1" ht="18.95" customHeight="1" thickBot="1">
      <c r="A159" s="62" t="s">
        <v>19</v>
      </c>
      <c r="B159" s="140"/>
      <c r="C159" s="140">
        <v>7</v>
      </c>
      <c r="D159" s="140">
        <v>-7</v>
      </c>
      <c r="E159" s="64">
        <v>42.857142857142861</v>
      </c>
      <c r="F159" s="64">
        <v>0</v>
      </c>
      <c r="G159" s="64">
        <v>14.285714285714288</v>
      </c>
      <c r="H159" s="64">
        <v>14.285714285714288</v>
      </c>
      <c r="I159" s="64">
        <v>28.571428571428577</v>
      </c>
      <c r="J159" s="64">
        <v>0</v>
      </c>
      <c r="K159" s="67" t="s">
        <v>20</v>
      </c>
    </row>
    <row r="160" spans="1:11" s="10" customFormat="1" ht="18.95" customHeight="1" thickBot="1">
      <c r="A160" s="80" t="s">
        <v>21</v>
      </c>
      <c r="B160" s="141">
        <v>2</v>
      </c>
      <c r="C160" s="141">
        <v>6</v>
      </c>
      <c r="D160" s="141">
        <v>-4</v>
      </c>
      <c r="E160" s="82">
        <v>100</v>
      </c>
      <c r="F160" s="82">
        <v>0</v>
      </c>
      <c r="G160" s="82">
        <v>0</v>
      </c>
      <c r="H160" s="82">
        <v>0</v>
      </c>
      <c r="I160" s="82">
        <v>0</v>
      </c>
      <c r="J160" s="82">
        <v>0</v>
      </c>
      <c r="K160" s="83" t="s">
        <v>22</v>
      </c>
    </row>
    <row r="161" spans="1:11" ht="18.95" customHeight="1" thickBot="1">
      <c r="A161" s="69" t="s">
        <v>23</v>
      </c>
      <c r="B161" s="140"/>
      <c r="C161" s="140">
        <v>2</v>
      </c>
      <c r="D161" s="140">
        <v>-2</v>
      </c>
      <c r="E161" s="64">
        <v>50</v>
      </c>
      <c r="F161" s="64">
        <v>0</v>
      </c>
      <c r="G161" s="64">
        <v>0</v>
      </c>
      <c r="H161" s="64">
        <v>0</v>
      </c>
      <c r="I161" s="64">
        <v>50</v>
      </c>
      <c r="J161" s="64">
        <v>0</v>
      </c>
      <c r="K161" s="71" t="s">
        <v>24</v>
      </c>
    </row>
    <row r="162" spans="1:11" ht="18.95" customHeight="1" thickBot="1">
      <c r="A162" s="80" t="s">
        <v>25</v>
      </c>
      <c r="B162" s="141">
        <v>3</v>
      </c>
      <c r="C162" s="141">
        <v>0</v>
      </c>
      <c r="D162" s="141">
        <v>3</v>
      </c>
      <c r="E162" s="82">
        <v>0</v>
      </c>
      <c r="F162" s="82">
        <v>0</v>
      </c>
      <c r="G162" s="82">
        <v>0</v>
      </c>
      <c r="H162" s="82">
        <v>0</v>
      </c>
      <c r="I162" s="82">
        <v>0</v>
      </c>
      <c r="J162" s="82">
        <v>0</v>
      </c>
      <c r="K162" s="83" t="s">
        <v>26</v>
      </c>
    </row>
    <row r="163" spans="1:11" ht="18.95" customHeight="1" thickBot="1">
      <c r="A163" s="72" t="s">
        <v>28</v>
      </c>
      <c r="B163" s="142">
        <v>14</v>
      </c>
      <c r="C163" s="142">
        <v>69</v>
      </c>
      <c r="D163" s="142">
        <v>-55</v>
      </c>
      <c r="E163" s="74">
        <v>59.420289855072461</v>
      </c>
      <c r="F163" s="74">
        <v>1.4492753623188406</v>
      </c>
      <c r="G163" s="74">
        <v>23.188405797101449</v>
      </c>
      <c r="H163" s="74">
        <v>5.7971014492753623</v>
      </c>
      <c r="I163" s="74">
        <v>7.2463768115942031</v>
      </c>
      <c r="J163" s="74">
        <v>2.8985507246376812</v>
      </c>
      <c r="K163" s="75" t="s">
        <v>27</v>
      </c>
    </row>
    <row r="164" spans="1:11" ht="18.95" customHeight="1" thickBot="1">
      <c r="A164" s="76" t="s">
        <v>29</v>
      </c>
      <c r="B164" s="135">
        <v>1806</v>
      </c>
      <c r="C164" s="135">
        <v>1385</v>
      </c>
      <c r="D164" s="135">
        <v>421</v>
      </c>
      <c r="E164" s="136">
        <v>44.693140794223829</v>
      </c>
      <c r="F164" s="136">
        <v>0.50541516245487361</v>
      </c>
      <c r="G164" s="136">
        <v>34.151624548736464</v>
      </c>
      <c r="H164" s="136">
        <v>6.0649819494584838</v>
      </c>
      <c r="I164" s="136">
        <v>11.768953068592058</v>
      </c>
      <c r="J164" s="136">
        <v>2.8158844765342961</v>
      </c>
      <c r="K164" s="79" t="s">
        <v>30</v>
      </c>
    </row>
    <row r="165" spans="1:11">
      <c r="A165" s="17"/>
      <c r="K165" s="17"/>
    </row>
    <row r="166" spans="1:11">
      <c r="A166" s="17"/>
      <c r="K166" s="17"/>
    </row>
    <row r="167" spans="1:11">
      <c r="A167" s="17"/>
      <c r="K167" s="17"/>
    </row>
    <row r="168" spans="1:11">
      <c r="A168" s="17"/>
      <c r="K168" s="17"/>
    </row>
    <row r="169" spans="1:11">
      <c r="A169" s="17"/>
      <c r="K169" s="17"/>
    </row>
    <row r="170" spans="1:11">
      <c r="A170" s="17"/>
      <c r="K170" s="17"/>
    </row>
    <row r="171" spans="1:11">
      <c r="A171" s="17"/>
      <c r="K171" s="17"/>
    </row>
    <row r="172" spans="1:11">
      <c r="A172" s="17"/>
      <c r="K172" s="17"/>
    </row>
    <row r="173" spans="1:11">
      <c r="A173" s="17"/>
      <c r="K173" s="17"/>
    </row>
    <row r="174" spans="1:11">
      <c r="A174" s="17"/>
      <c r="K174" s="17"/>
    </row>
    <row r="175" spans="1:11">
      <c r="A175" s="17"/>
      <c r="K175" s="17"/>
    </row>
    <row r="176" spans="1:11">
      <c r="A176" s="17"/>
      <c r="K176" s="17"/>
    </row>
    <row r="177" spans="1:11">
      <c r="A177" s="17"/>
      <c r="K177" s="17"/>
    </row>
    <row r="178" spans="1:11">
      <c r="A178" s="17"/>
      <c r="K178" s="17"/>
    </row>
    <row r="179" spans="1:11">
      <c r="A179" s="17"/>
      <c r="K179" s="17"/>
    </row>
    <row r="180" spans="1:11">
      <c r="A180" s="17"/>
      <c r="K180" s="17"/>
    </row>
    <row r="181" spans="1:11">
      <c r="A181" s="17"/>
      <c r="K181" s="17"/>
    </row>
    <row r="182" spans="1:11">
      <c r="A182" s="17"/>
      <c r="K182" s="17"/>
    </row>
    <row r="183" spans="1:11">
      <c r="A183" s="17"/>
      <c r="K183" s="17"/>
    </row>
    <row r="184" spans="1:11">
      <c r="A184" s="17"/>
      <c r="K184" s="17"/>
    </row>
    <row r="185" spans="1:11">
      <c r="A185" s="17"/>
      <c r="K185" s="17"/>
    </row>
    <row r="186" spans="1:11">
      <c r="A186" s="17"/>
      <c r="K186" s="17"/>
    </row>
    <row r="187" spans="1:11">
      <c r="A187" s="17"/>
      <c r="K187" s="17"/>
    </row>
  </sheetData>
  <mergeCells count="55">
    <mergeCell ref="A1:K1"/>
    <mergeCell ref="A3:K3"/>
    <mergeCell ref="A4:A5"/>
    <mergeCell ref="B4:D4"/>
    <mergeCell ref="E4:J4"/>
    <mergeCell ref="K4:K5"/>
    <mergeCell ref="A2:K2"/>
    <mergeCell ref="A57:K57"/>
    <mergeCell ref="A58:K58"/>
    <mergeCell ref="A59:A60"/>
    <mergeCell ref="B59:D59"/>
    <mergeCell ref="E59:J59"/>
    <mergeCell ref="K59:K60"/>
    <mergeCell ref="A75:K75"/>
    <mergeCell ref="A76:K76"/>
    <mergeCell ref="A77:A78"/>
    <mergeCell ref="B77:D77"/>
    <mergeCell ref="E77:J77"/>
    <mergeCell ref="K77:K78"/>
    <mergeCell ref="A93:K93"/>
    <mergeCell ref="A94:K94"/>
    <mergeCell ref="A95:A96"/>
    <mergeCell ref="B95:D95"/>
    <mergeCell ref="E95:J95"/>
    <mergeCell ref="K95:K96"/>
    <mergeCell ref="A111:K111"/>
    <mergeCell ref="A112:K112"/>
    <mergeCell ref="A113:A114"/>
    <mergeCell ref="B113:D113"/>
    <mergeCell ref="E113:J113"/>
    <mergeCell ref="K113:K114"/>
    <mergeCell ref="A129:K129"/>
    <mergeCell ref="A130:K130"/>
    <mergeCell ref="A131:A132"/>
    <mergeCell ref="B131:D131"/>
    <mergeCell ref="E131:J131"/>
    <mergeCell ref="K131:K132"/>
    <mergeCell ref="A148:K148"/>
    <mergeCell ref="A149:K149"/>
    <mergeCell ref="A150:A151"/>
    <mergeCell ref="B150:D150"/>
    <mergeCell ref="E150:J150"/>
    <mergeCell ref="K150:K151"/>
    <mergeCell ref="A20:K20"/>
    <mergeCell ref="A21:K21"/>
    <mergeCell ref="A22:A23"/>
    <mergeCell ref="B22:D22"/>
    <mergeCell ref="E22:J22"/>
    <mergeCell ref="K22:K23"/>
    <mergeCell ref="A39:K39"/>
    <mergeCell ref="A40:K40"/>
    <mergeCell ref="A41:A42"/>
    <mergeCell ref="B41:D41"/>
    <mergeCell ref="E41:J41"/>
    <mergeCell ref="K41:K42"/>
  </mergeCells>
  <printOptions horizontalCentered="1" verticalCentered="1"/>
  <pageMargins left="0.19685039370078741" right="0.19685039370078741" top="0.39370078740157483" bottom="0.39370078740157483" header="0.19685039370078741" footer="0.19685039370078741"/>
  <pageSetup paperSize="9" scale="60" firstPageNumber="100" orientation="landscape" useFirstPageNumber="1" r:id="rId1"/>
  <headerFooter>
    <oddHeader>&amp;L&amp;"Times New Roman,Gras"&amp;20&amp;K05-022Gouvernorat Siliana&amp;R&amp;"Times New Roman,Gras"&amp;20&amp;K05-022 ولاية سليانة</oddHeader>
    <oddFooter>&amp;L  &amp;"Times New Roman,Gras"&amp;18&amp;K05-022Statistique Tunisie /RGPH 2014&amp;C&amp;"Times New Roman,Gras"&amp;18&amp;K05-022&amp;P&amp;R&amp;"Times New Roman,Gras"&amp;18&amp;K05-022 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241"/>
  <sheetViews>
    <sheetView rightToLeft="1" view="pageBreakPreview" topLeftCell="A64" zoomScale="70" zoomScaleNormal="115" zoomScaleSheetLayoutView="70" workbookViewId="0">
      <selection activeCell="Q245" sqref="Q245"/>
    </sheetView>
  </sheetViews>
  <sheetFormatPr baseColWidth="10" defaultRowHeight="18.75"/>
  <cols>
    <col min="1" max="1" width="25.42578125" style="18" customWidth="1"/>
    <col min="2" max="2" width="20.140625" style="17" customWidth="1"/>
    <col min="3" max="3" width="14.42578125" style="17" customWidth="1"/>
    <col min="4" max="4" width="14.7109375" style="17" customWidth="1"/>
    <col min="5" max="5" width="13.28515625" style="17" customWidth="1"/>
    <col min="6" max="7" width="12.28515625" style="17" customWidth="1"/>
    <col min="8" max="8" width="12.7109375" style="17" customWidth="1"/>
    <col min="9" max="9" width="13.7109375" style="17" customWidth="1"/>
    <col min="10" max="10" width="12.5703125" style="17" customWidth="1"/>
    <col min="11" max="11" width="18.5703125" style="17" customWidth="1"/>
    <col min="12" max="12" width="28.140625" style="19" customWidth="1"/>
    <col min="13" max="16384" width="11.42578125" style="1"/>
  </cols>
  <sheetData>
    <row r="19" spans="1:12" ht="80.099999999999994" customHeight="1">
      <c r="A19" s="571" t="s">
        <v>166</v>
      </c>
      <c r="B19" s="572"/>
      <c r="C19" s="572"/>
      <c r="D19" s="572"/>
      <c r="E19" s="572"/>
      <c r="F19" s="572"/>
      <c r="G19" s="572"/>
      <c r="H19" s="572"/>
      <c r="I19" s="572"/>
      <c r="J19" s="572"/>
      <c r="K19" s="572"/>
      <c r="L19" s="572"/>
    </row>
    <row r="81" spans="1:12" ht="19.5" thickBot="1"/>
    <row r="82" spans="1:12" s="3" customFormat="1" ht="48" customHeight="1" thickBot="1">
      <c r="A82" s="565" t="s">
        <v>75</v>
      </c>
      <c r="B82" s="566"/>
      <c r="C82" s="566"/>
      <c r="D82" s="566"/>
      <c r="E82" s="566"/>
      <c r="F82" s="566"/>
      <c r="G82" s="566"/>
      <c r="H82" s="566"/>
      <c r="I82" s="566"/>
      <c r="J82" s="566"/>
      <c r="K82" s="566"/>
      <c r="L82" s="567"/>
    </row>
    <row r="83" spans="1:12" ht="24" customHeight="1" thickBot="1">
      <c r="A83" s="564" t="s">
        <v>167</v>
      </c>
      <c r="B83" s="564"/>
      <c r="C83" s="564"/>
      <c r="D83" s="564"/>
      <c r="E83" s="564"/>
      <c r="F83" s="564"/>
      <c r="G83" s="564"/>
      <c r="H83" s="564"/>
      <c r="I83" s="564"/>
      <c r="J83" s="564"/>
      <c r="K83" s="564"/>
      <c r="L83" s="564"/>
    </row>
    <row r="84" spans="1:12" ht="65.099999999999994" customHeight="1" thickBot="1">
      <c r="A84" s="27" t="s">
        <v>4</v>
      </c>
      <c r="B84" s="155" t="s">
        <v>76</v>
      </c>
      <c r="C84" s="155" t="s">
        <v>36</v>
      </c>
      <c r="D84" s="155" t="s">
        <v>35</v>
      </c>
      <c r="E84" s="155" t="s">
        <v>34</v>
      </c>
      <c r="F84" s="155" t="s">
        <v>33</v>
      </c>
      <c r="G84" s="155" t="s">
        <v>32</v>
      </c>
      <c r="H84" s="155" t="s">
        <v>31</v>
      </c>
      <c r="I84" s="155" t="s">
        <v>41</v>
      </c>
      <c r="J84" s="155" t="s">
        <v>77</v>
      </c>
      <c r="K84" s="155" t="s">
        <v>42</v>
      </c>
      <c r="L84" s="28" t="s">
        <v>78</v>
      </c>
    </row>
    <row r="85" spans="1:12" ht="18.95" customHeight="1" thickBot="1">
      <c r="A85" s="58" t="s">
        <v>0</v>
      </c>
      <c r="B85" s="59">
        <v>28907</v>
      </c>
      <c r="C85" s="60">
        <v>9.2393372306202224</v>
      </c>
      <c r="D85" s="60">
        <v>7.3817842194472307</v>
      </c>
      <c r="E85" s="60">
        <v>7.0704624857310865</v>
      </c>
      <c r="F85" s="60">
        <v>7.4336711750665874</v>
      </c>
      <c r="G85" s="60">
        <v>16.143761458369365</v>
      </c>
      <c r="H85" s="60">
        <v>15.877408419523331</v>
      </c>
      <c r="I85" s="60">
        <v>13.691238022761077</v>
      </c>
      <c r="J85" s="60">
        <v>11.020789373551489</v>
      </c>
      <c r="K85" s="60">
        <v>12.141547614929607</v>
      </c>
      <c r="L85" s="61" t="s">
        <v>1</v>
      </c>
    </row>
    <row r="86" spans="1:12" ht="18.95" customHeight="1" thickBot="1">
      <c r="A86" s="62" t="s">
        <v>2</v>
      </c>
      <c r="B86" s="63">
        <v>30233</v>
      </c>
      <c r="C86" s="64">
        <v>9.1092514801706752</v>
      </c>
      <c r="D86" s="64">
        <v>7.6009658320378382</v>
      </c>
      <c r="E86" s="64">
        <v>7.3958919061952173</v>
      </c>
      <c r="F86" s="64">
        <v>7.9581913802798265</v>
      </c>
      <c r="G86" s="64">
        <v>15.35077564250984</v>
      </c>
      <c r="H86" s="64">
        <v>15.46985082525717</v>
      </c>
      <c r="I86" s="64">
        <v>12.598815863460459</v>
      </c>
      <c r="J86" s="64">
        <v>10.9780703205107</v>
      </c>
      <c r="K86" s="64">
        <v>13.538186749578273</v>
      </c>
      <c r="L86" s="65" t="s">
        <v>3</v>
      </c>
    </row>
    <row r="87" spans="1:12" ht="18.95" customHeight="1" thickBot="1">
      <c r="A87" s="58" t="s">
        <v>9</v>
      </c>
      <c r="B87" s="59">
        <v>20444</v>
      </c>
      <c r="C87" s="60">
        <v>8.4083349638035614</v>
      </c>
      <c r="D87" s="60">
        <v>7.0485227939737829</v>
      </c>
      <c r="E87" s="60">
        <v>6.9360203482684399</v>
      </c>
      <c r="F87" s="60">
        <v>7.6354920759146934</v>
      </c>
      <c r="G87" s="60">
        <v>16.078066914498141</v>
      </c>
      <c r="H87" s="60">
        <v>15.495989043240071</v>
      </c>
      <c r="I87" s="60">
        <v>12.844844453140286</v>
      </c>
      <c r="J87" s="60">
        <v>10.883388769321073</v>
      </c>
      <c r="K87" s="60">
        <v>14.669340637839953</v>
      </c>
      <c r="L87" s="61" t="s">
        <v>10</v>
      </c>
    </row>
    <row r="88" spans="1:12" ht="18.95" customHeight="1" thickBot="1">
      <c r="A88" s="62" t="s">
        <v>11</v>
      </c>
      <c r="B88" s="63">
        <v>16934</v>
      </c>
      <c r="C88" s="64">
        <v>7.2343943778420838</v>
      </c>
      <c r="D88" s="64">
        <v>7.0276973956180235</v>
      </c>
      <c r="E88" s="64">
        <v>6.756038504694974</v>
      </c>
      <c r="F88" s="64">
        <v>8.025748538357055</v>
      </c>
      <c r="G88" s="64">
        <v>13.42349258843678</v>
      </c>
      <c r="H88" s="64">
        <v>13.954999114155791</v>
      </c>
      <c r="I88" s="64">
        <v>14.439260615366445</v>
      </c>
      <c r="J88" s="64">
        <v>12.525837122778007</v>
      </c>
      <c r="K88" s="64">
        <v>16.612531742750843</v>
      </c>
      <c r="L88" s="65" t="s">
        <v>12</v>
      </c>
    </row>
    <row r="89" spans="1:12" ht="18.95" customHeight="1" thickBot="1">
      <c r="A89" s="58" t="s">
        <v>13</v>
      </c>
      <c r="B89" s="59">
        <v>20155</v>
      </c>
      <c r="C89" s="60">
        <v>8.0906791011458896</v>
      </c>
      <c r="D89" s="60">
        <v>7.2523438662632067</v>
      </c>
      <c r="E89" s="60">
        <v>7.3515551366635252</v>
      </c>
      <c r="F89" s="60">
        <v>8.5916960166674929</v>
      </c>
      <c r="G89" s="60">
        <v>14.142566595565256</v>
      </c>
      <c r="H89" s="60">
        <v>15.104915918448336</v>
      </c>
      <c r="I89" s="60">
        <v>13.135572201002033</v>
      </c>
      <c r="J89" s="60">
        <v>11.726772161317525</v>
      </c>
      <c r="K89" s="60">
        <v>14.603899002926731</v>
      </c>
      <c r="L89" s="61" t="s">
        <v>14</v>
      </c>
    </row>
    <row r="90" spans="1:12" ht="18.95" customHeight="1" thickBot="1">
      <c r="A90" s="62" t="s">
        <v>15</v>
      </c>
      <c r="B90" s="63">
        <v>12618</v>
      </c>
      <c r="C90" s="64">
        <v>7.6624405705229801</v>
      </c>
      <c r="D90" s="64">
        <v>6.624405705229794</v>
      </c>
      <c r="E90" s="64">
        <v>7.2900158478605386</v>
      </c>
      <c r="F90" s="64">
        <v>8.7638668779714735</v>
      </c>
      <c r="G90" s="64">
        <v>14.849445324881138</v>
      </c>
      <c r="H90" s="64">
        <v>14.057052297939777</v>
      </c>
      <c r="I90" s="64">
        <v>13.29635499207607</v>
      </c>
      <c r="J90" s="64">
        <v>11.402535657686213</v>
      </c>
      <c r="K90" s="64">
        <v>16.053882725832011</v>
      </c>
      <c r="L90" s="65" t="s">
        <v>16</v>
      </c>
    </row>
    <row r="91" spans="1:12" ht="18.95" customHeight="1" thickBot="1">
      <c r="A91" s="58" t="s">
        <v>17</v>
      </c>
      <c r="B91" s="59">
        <v>29052</v>
      </c>
      <c r="C91" s="60">
        <v>10.125972327390377</v>
      </c>
      <c r="D91" s="60">
        <v>8.4222482274385619</v>
      </c>
      <c r="E91" s="60">
        <v>8.339643422592415</v>
      </c>
      <c r="F91" s="60">
        <v>8.9454119914641694</v>
      </c>
      <c r="G91" s="60">
        <v>15.588215047841949</v>
      </c>
      <c r="H91" s="60">
        <v>13.681420802643352</v>
      </c>
      <c r="I91" s="60">
        <v>12.287464720864596</v>
      </c>
      <c r="J91" s="60">
        <v>10.03992565567564</v>
      </c>
      <c r="K91" s="60">
        <v>12.569697804088936</v>
      </c>
      <c r="L91" s="66" t="s">
        <v>18</v>
      </c>
    </row>
    <row r="92" spans="1:12" ht="18.95" customHeight="1" thickBot="1">
      <c r="A92" s="62" t="s">
        <v>19</v>
      </c>
      <c r="B92" s="63">
        <v>25951</v>
      </c>
      <c r="C92" s="64">
        <v>11.572254335260116</v>
      </c>
      <c r="D92" s="64">
        <v>10.558766859344894</v>
      </c>
      <c r="E92" s="64">
        <v>9.9306358381502893</v>
      </c>
      <c r="F92" s="64">
        <v>9.4026974951830447</v>
      </c>
      <c r="G92" s="64">
        <v>14.223506743737957</v>
      </c>
      <c r="H92" s="64">
        <v>13.190751445086708</v>
      </c>
      <c r="I92" s="64">
        <v>10.605009633911369</v>
      </c>
      <c r="J92" s="64">
        <v>8.6358381502890165</v>
      </c>
      <c r="K92" s="64">
        <v>11.880539499036608</v>
      </c>
      <c r="L92" s="67" t="s">
        <v>20</v>
      </c>
    </row>
    <row r="93" spans="1:12" ht="18.95" customHeight="1" thickBot="1">
      <c r="A93" s="58" t="s">
        <v>21</v>
      </c>
      <c r="B93" s="68">
        <v>16404</v>
      </c>
      <c r="C93" s="60">
        <v>10.321911961955859</v>
      </c>
      <c r="D93" s="60">
        <v>9.0171930252408234</v>
      </c>
      <c r="E93" s="60">
        <v>8.8708694061699784</v>
      </c>
      <c r="F93" s="60">
        <v>9.1269357395439581</v>
      </c>
      <c r="G93" s="60">
        <v>13.827582002194855</v>
      </c>
      <c r="H93" s="60">
        <v>13.94951835142056</v>
      </c>
      <c r="I93" s="60">
        <v>10.791366906474821</v>
      </c>
      <c r="J93" s="60">
        <v>9.821972930130471</v>
      </c>
      <c r="K93" s="60">
        <v>14.272649676868673</v>
      </c>
      <c r="L93" s="66" t="s">
        <v>22</v>
      </c>
    </row>
    <row r="94" spans="1:12" ht="18.95" customHeight="1" thickBot="1">
      <c r="A94" s="69" t="s">
        <v>23</v>
      </c>
      <c r="B94" s="70">
        <v>12482</v>
      </c>
      <c r="C94" s="64">
        <v>7.8026115517103261</v>
      </c>
      <c r="D94" s="64">
        <v>6.9374349114796114</v>
      </c>
      <c r="E94" s="64">
        <v>7.0656092285508283</v>
      </c>
      <c r="F94" s="64">
        <v>7.442121284947528</v>
      </c>
      <c r="G94" s="64">
        <v>13.426259713209966</v>
      </c>
      <c r="H94" s="64">
        <v>14.908275254345909</v>
      </c>
      <c r="I94" s="64">
        <v>12.569093967796203</v>
      </c>
      <c r="J94" s="64">
        <v>12.424897861091084</v>
      </c>
      <c r="K94" s="64">
        <v>17.42369622686854</v>
      </c>
      <c r="L94" s="71" t="s">
        <v>24</v>
      </c>
    </row>
    <row r="95" spans="1:12" ht="18.95" customHeight="1" thickBot="1">
      <c r="A95" s="58" t="s">
        <v>25</v>
      </c>
      <c r="B95" s="68">
        <v>9907</v>
      </c>
      <c r="C95" s="60">
        <v>8.183652875882947</v>
      </c>
      <c r="D95" s="60">
        <v>8.3047426841574161</v>
      </c>
      <c r="E95" s="60">
        <v>7.0131180625630671</v>
      </c>
      <c r="F95" s="60">
        <v>7.6690211907164478</v>
      </c>
      <c r="G95" s="60">
        <v>13.299697275479314</v>
      </c>
      <c r="H95" s="60">
        <v>14.006054490413725</v>
      </c>
      <c r="I95" s="60">
        <v>13.430877901109989</v>
      </c>
      <c r="J95" s="60">
        <v>10.988900100908173</v>
      </c>
      <c r="K95" s="60">
        <v>17.10393541876892</v>
      </c>
      <c r="L95" s="66" t="s">
        <v>26</v>
      </c>
    </row>
    <row r="96" spans="1:12" s="10" customFormat="1" ht="18.95" customHeight="1" thickBot="1">
      <c r="A96" s="72" t="s">
        <v>28</v>
      </c>
      <c r="B96" s="73">
        <v>223087</v>
      </c>
      <c r="C96" s="74">
        <v>9.1395222705818551</v>
      </c>
      <c r="D96" s="74">
        <v>7.9409404877698941</v>
      </c>
      <c r="E96" s="74">
        <v>7.7437168585861746</v>
      </c>
      <c r="F96" s="74">
        <v>8.3093900859267489</v>
      </c>
      <c r="G96" s="74">
        <v>14.825389852844278</v>
      </c>
      <c r="H96" s="74">
        <v>14.590962675428177</v>
      </c>
      <c r="I96" s="74">
        <v>12.620519325674485</v>
      </c>
      <c r="J96" s="74">
        <v>10.78589133874503</v>
      </c>
      <c r="K96" s="74">
        <v>14.043667104443358</v>
      </c>
      <c r="L96" s="75" t="s">
        <v>27</v>
      </c>
    </row>
    <row r="97" spans="1:12" s="10" customFormat="1" ht="18.95" customHeight="1" thickBot="1">
      <c r="A97" s="76" t="s">
        <v>29</v>
      </c>
      <c r="B97" s="77">
        <v>10982476</v>
      </c>
      <c r="C97" s="78">
        <v>9.2060447670275636</v>
      </c>
      <c r="D97" s="78">
        <v>7.8338565009763741</v>
      </c>
      <c r="E97" s="78">
        <v>7.273845253949526</v>
      </c>
      <c r="F97" s="78">
        <v>7.7747349454921659</v>
      </c>
      <c r="G97" s="78">
        <v>17.172130319096144</v>
      </c>
      <c r="H97" s="78">
        <v>15.774756434306417</v>
      </c>
      <c r="I97" s="78">
        <v>12.950616337435573</v>
      </c>
      <c r="J97" s="78">
        <v>10.635524397179575</v>
      </c>
      <c r="K97" s="78">
        <v>11.378491044536661</v>
      </c>
      <c r="L97" s="79" t="s">
        <v>30</v>
      </c>
    </row>
    <row r="98" spans="1:12" s="14" customFormat="1" ht="48" customHeight="1" thickBot="1">
      <c r="A98" s="565" t="s">
        <v>75</v>
      </c>
      <c r="B98" s="566"/>
      <c r="C98" s="566"/>
      <c r="D98" s="566"/>
      <c r="E98" s="566"/>
      <c r="F98" s="566"/>
      <c r="G98" s="566"/>
      <c r="H98" s="566"/>
      <c r="I98" s="566"/>
      <c r="J98" s="566"/>
      <c r="K98" s="566"/>
      <c r="L98" s="567"/>
    </row>
    <row r="99" spans="1:12" s="14" customFormat="1" ht="24" customHeight="1" thickBot="1">
      <c r="A99" s="570" t="s">
        <v>80</v>
      </c>
      <c r="B99" s="568"/>
      <c r="C99" s="568"/>
      <c r="D99" s="568"/>
      <c r="E99" s="568"/>
      <c r="F99" s="568"/>
      <c r="G99" s="568"/>
      <c r="H99" s="568"/>
      <c r="I99" s="568"/>
      <c r="J99" s="568"/>
      <c r="K99" s="568"/>
      <c r="L99" s="569"/>
    </row>
    <row r="100" spans="1:12" s="14" customFormat="1" ht="65.099999999999994" customHeight="1" thickBot="1">
      <c r="A100" s="27" t="s">
        <v>4</v>
      </c>
      <c r="B100" s="155" t="s">
        <v>76</v>
      </c>
      <c r="C100" s="155" t="s">
        <v>36</v>
      </c>
      <c r="D100" s="155" t="s">
        <v>35</v>
      </c>
      <c r="E100" s="155" t="s">
        <v>34</v>
      </c>
      <c r="F100" s="155" t="s">
        <v>33</v>
      </c>
      <c r="G100" s="155" t="s">
        <v>32</v>
      </c>
      <c r="H100" s="155" t="s">
        <v>31</v>
      </c>
      <c r="I100" s="155" t="s">
        <v>41</v>
      </c>
      <c r="J100" s="155" t="s">
        <v>77</v>
      </c>
      <c r="K100" s="155" t="s">
        <v>42</v>
      </c>
      <c r="L100" s="28" t="s">
        <v>78</v>
      </c>
    </row>
    <row r="101" spans="1:12" s="14" customFormat="1" ht="20.100000000000001" customHeight="1" thickBot="1">
      <c r="A101" s="58" t="s">
        <v>0</v>
      </c>
      <c r="B101" s="59">
        <v>14214</v>
      </c>
      <c r="C101" s="60">
        <v>10.010552233556103</v>
      </c>
      <c r="D101" s="60">
        <v>7.6679563841013012</v>
      </c>
      <c r="E101" s="60">
        <v>7.3724938445304256</v>
      </c>
      <c r="F101" s="60">
        <v>7.3654590221596896</v>
      </c>
      <c r="G101" s="60">
        <v>15.167077031304959</v>
      </c>
      <c r="H101" s="60">
        <v>15.230390432641574</v>
      </c>
      <c r="I101" s="60">
        <v>13.774182201899404</v>
      </c>
      <c r="J101" s="60">
        <v>11.255715793176222</v>
      </c>
      <c r="K101" s="60">
        <v>12.156173056630321</v>
      </c>
      <c r="L101" s="61" t="s">
        <v>1</v>
      </c>
    </row>
    <row r="102" spans="1:12" s="14" customFormat="1" ht="20.100000000000001" customHeight="1" thickBot="1">
      <c r="A102" s="62" t="s">
        <v>2</v>
      </c>
      <c r="B102" s="63">
        <v>15044</v>
      </c>
      <c r="C102" s="64">
        <v>9.8178675884073385</v>
      </c>
      <c r="D102" s="64">
        <v>8.0164849773996281</v>
      </c>
      <c r="E102" s="64">
        <v>7.7107152353097579</v>
      </c>
      <c r="F102" s="64">
        <v>8.2956660462642908</v>
      </c>
      <c r="G102" s="64">
        <v>15.049189045466631</v>
      </c>
      <c r="H102" s="64">
        <v>14.577240095719224</v>
      </c>
      <c r="I102" s="64">
        <v>12.071257644243552</v>
      </c>
      <c r="J102" s="64">
        <v>11.027652220154215</v>
      </c>
      <c r="K102" s="64">
        <v>13.433927147035362</v>
      </c>
      <c r="L102" s="65" t="s">
        <v>3</v>
      </c>
    </row>
    <row r="103" spans="1:12" s="14" customFormat="1" ht="20.100000000000001" customHeight="1" thickBot="1">
      <c r="A103" s="58" t="s">
        <v>9</v>
      </c>
      <c r="B103" s="59">
        <v>10214</v>
      </c>
      <c r="C103" s="60">
        <v>8.9297953588563601</v>
      </c>
      <c r="D103" s="60">
        <v>7.5296191128953307</v>
      </c>
      <c r="E103" s="60">
        <v>7.137961421717419</v>
      </c>
      <c r="F103" s="60">
        <v>7.500244786056987</v>
      </c>
      <c r="G103" s="60">
        <v>16.24400274160384</v>
      </c>
      <c r="H103" s="60">
        <v>15.480270243806915</v>
      </c>
      <c r="I103" s="60">
        <v>12.572211886810928</v>
      </c>
      <c r="J103" s="60">
        <v>10.261431508861255</v>
      </c>
      <c r="K103" s="60">
        <v>14.344462939390972</v>
      </c>
      <c r="L103" s="61" t="s">
        <v>10</v>
      </c>
    </row>
    <row r="104" spans="1:12" s="14" customFormat="1" ht="20.100000000000001" customHeight="1" thickBot="1">
      <c r="A104" s="62" t="s">
        <v>11</v>
      </c>
      <c r="B104" s="63">
        <v>8250</v>
      </c>
      <c r="C104" s="64">
        <v>7.6969696969696964</v>
      </c>
      <c r="D104" s="64">
        <v>7.5030303030303029</v>
      </c>
      <c r="E104" s="64">
        <v>7.284848484848486</v>
      </c>
      <c r="F104" s="64">
        <v>8.2181818181818187</v>
      </c>
      <c r="G104" s="64">
        <v>13.672727272727272</v>
      </c>
      <c r="H104" s="64">
        <v>14.218181818181819</v>
      </c>
      <c r="I104" s="64">
        <v>13.745454545454544</v>
      </c>
      <c r="J104" s="64">
        <v>12.56969696969697</v>
      </c>
      <c r="K104" s="64">
        <v>15.090909090909092</v>
      </c>
      <c r="L104" s="65" t="s">
        <v>12</v>
      </c>
    </row>
    <row r="105" spans="1:12" s="14" customFormat="1" ht="20.100000000000001" customHeight="1" thickBot="1">
      <c r="A105" s="58" t="s">
        <v>13</v>
      </c>
      <c r="B105" s="59">
        <v>9930</v>
      </c>
      <c r="C105" s="60">
        <v>8.5884011276681438</v>
      </c>
      <c r="D105" s="60">
        <v>7.5412807088199756</v>
      </c>
      <c r="E105" s="60">
        <v>7.4708014498590405</v>
      </c>
      <c r="F105" s="60">
        <v>8.8099073701167949</v>
      </c>
      <c r="G105" s="60">
        <v>14.226741844542893</v>
      </c>
      <c r="H105" s="60">
        <v>14.599275070479258</v>
      </c>
      <c r="I105" s="60">
        <v>12.625855819573099</v>
      </c>
      <c r="J105" s="60">
        <v>11.337092227144584</v>
      </c>
      <c r="K105" s="60">
        <v>14.800644381796213</v>
      </c>
      <c r="L105" s="61" t="s">
        <v>14</v>
      </c>
    </row>
    <row r="106" spans="1:12" s="14" customFormat="1" ht="20.100000000000001" customHeight="1" thickBot="1">
      <c r="A106" s="62" t="s">
        <v>15</v>
      </c>
      <c r="B106" s="63">
        <v>6259</v>
      </c>
      <c r="C106" s="64">
        <v>8.608848426768887</v>
      </c>
      <c r="D106" s="64">
        <v>7.075547037214502</v>
      </c>
      <c r="E106" s="64">
        <v>7.6984507267209707</v>
      </c>
      <c r="F106" s="64">
        <v>9.0241175531065316</v>
      </c>
      <c r="G106" s="64">
        <v>14.997604216578821</v>
      </c>
      <c r="H106" s="64">
        <v>14.087206516530907</v>
      </c>
      <c r="I106" s="64">
        <v>12.665708353298195</v>
      </c>
      <c r="J106" s="64">
        <v>10.621306500559017</v>
      </c>
      <c r="K106" s="64">
        <v>15.221210669222168</v>
      </c>
      <c r="L106" s="65" t="s">
        <v>16</v>
      </c>
    </row>
    <row r="107" spans="1:12" s="14" customFormat="1" ht="20.100000000000001" customHeight="1" thickBot="1">
      <c r="A107" s="58" t="s">
        <v>17</v>
      </c>
      <c r="B107" s="59">
        <v>14381</v>
      </c>
      <c r="C107" s="60">
        <v>10.464469475733555</v>
      </c>
      <c r="D107" s="60">
        <v>8.9973578083715751</v>
      </c>
      <c r="E107" s="60">
        <v>8.6218884717007374</v>
      </c>
      <c r="F107" s="60">
        <v>9.0668891670143239</v>
      </c>
      <c r="G107" s="60">
        <v>15.630649422889725</v>
      </c>
      <c r="H107" s="60">
        <v>13.064942288972325</v>
      </c>
      <c r="I107" s="60">
        <v>11.952440550688358</v>
      </c>
      <c r="J107" s="60">
        <v>9.936031150048672</v>
      </c>
      <c r="K107" s="60">
        <v>12.265331664580726</v>
      </c>
      <c r="L107" s="66" t="s">
        <v>18</v>
      </c>
    </row>
    <row r="108" spans="1:12" s="14" customFormat="1" ht="20.100000000000001" customHeight="1" thickBot="1">
      <c r="A108" s="62" t="s">
        <v>19</v>
      </c>
      <c r="B108" s="63">
        <v>12453</v>
      </c>
      <c r="C108" s="64">
        <v>12.712817218117573</v>
      </c>
      <c r="D108" s="64">
        <v>11.540314808866045</v>
      </c>
      <c r="E108" s="64">
        <v>10.825570189527786</v>
      </c>
      <c r="F108" s="64">
        <v>9.0668165756504973</v>
      </c>
      <c r="G108" s="64">
        <v>12.680693864439446</v>
      </c>
      <c r="H108" s="64">
        <v>12.423707035014456</v>
      </c>
      <c r="I108" s="64">
        <v>10.247349823321555</v>
      </c>
      <c r="J108" s="64">
        <v>8.4484420173466113</v>
      </c>
      <c r="K108" s="64">
        <v>12.054288467716029</v>
      </c>
      <c r="L108" s="67" t="s">
        <v>20</v>
      </c>
    </row>
    <row r="109" spans="1:12" s="14" customFormat="1" ht="20.100000000000001" customHeight="1" thickBot="1">
      <c r="A109" s="58" t="s">
        <v>21</v>
      </c>
      <c r="B109" s="59">
        <v>7922</v>
      </c>
      <c r="C109" s="60">
        <v>11.033960358540588</v>
      </c>
      <c r="D109" s="60">
        <v>9.8724908471152624</v>
      </c>
      <c r="E109" s="60">
        <v>9.3422547658123971</v>
      </c>
      <c r="F109" s="60">
        <v>9.4180027774270929</v>
      </c>
      <c r="G109" s="60">
        <v>13.558894079030425</v>
      </c>
      <c r="H109" s="60">
        <v>12.801413962883473</v>
      </c>
      <c r="I109" s="60">
        <v>10.049236207549551</v>
      </c>
      <c r="J109" s="60">
        <v>9.4937507890417887</v>
      </c>
      <c r="K109" s="60">
        <v>14.42999621259942</v>
      </c>
      <c r="L109" s="66" t="s">
        <v>22</v>
      </c>
    </row>
    <row r="110" spans="1:12" s="14" customFormat="1" ht="20.100000000000001" customHeight="1" thickBot="1">
      <c r="A110" s="89" t="s">
        <v>23</v>
      </c>
      <c r="B110" s="70">
        <v>6153</v>
      </c>
      <c r="C110" s="64">
        <v>8.2047116165718936</v>
      </c>
      <c r="D110" s="64">
        <v>6.9699431356620645</v>
      </c>
      <c r="E110" s="64">
        <v>7.5385865150284319</v>
      </c>
      <c r="F110" s="64">
        <v>7.2786352558895206</v>
      </c>
      <c r="G110" s="64">
        <v>13.46872461413485</v>
      </c>
      <c r="H110" s="64">
        <v>15.402112103980503</v>
      </c>
      <c r="I110" s="64">
        <v>12.071486596263201</v>
      </c>
      <c r="J110" s="64">
        <v>12.315190901705931</v>
      </c>
      <c r="K110" s="64">
        <v>16.750609260763607</v>
      </c>
      <c r="L110" s="84" t="s">
        <v>24</v>
      </c>
    </row>
    <row r="111" spans="1:12" s="14" customFormat="1" ht="20.100000000000001" customHeight="1" thickBot="1">
      <c r="A111" s="80" t="s">
        <v>25</v>
      </c>
      <c r="B111" s="68">
        <v>4832</v>
      </c>
      <c r="C111" s="60">
        <v>8.5471854304635766</v>
      </c>
      <c r="D111" s="60">
        <v>8.7955298013245038</v>
      </c>
      <c r="E111" s="60">
        <v>7.0364238410596025</v>
      </c>
      <c r="F111" s="60">
        <v>7.7814569536423832</v>
      </c>
      <c r="G111" s="60">
        <v>13.576158940397354</v>
      </c>
      <c r="H111" s="60">
        <v>14.341887417218544</v>
      </c>
      <c r="I111" s="60">
        <v>13.245033112582782</v>
      </c>
      <c r="J111" s="60">
        <v>10.802980132450331</v>
      </c>
      <c r="K111" s="60">
        <v>15.873344370860929</v>
      </c>
      <c r="L111" s="83" t="s">
        <v>26</v>
      </c>
    </row>
    <row r="112" spans="1:12" s="14" customFormat="1" ht="20.100000000000001" customHeight="1" thickBot="1">
      <c r="A112" s="72" t="s">
        <v>28</v>
      </c>
      <c r="B112" s="73">
        <v>109652</v>
      </c>
      <c r="C112" s="74">
        <v>9.775025762149248</v>
      </c>
      <c r="D112" s="74">
        <v>8.4290104598885609</v>
      </c>
      <c r="E112" s="74">
        <v>8.1107453240559195</v>
      </c>
      <c r="F112" s="74">
        <v>8.3733824562043466</v>
      </c>
      <c r="G112" s="74">
        <v>14.540795389259237</v>
      </c>
      <c r="H112" s="74">
        <v>14.157782904876115</v>
      </c>
      <c r="I112" s="74">
        <v>12.231777269120986</v>
      </c>
      <c r="J112" s="74">
        <v>10.622212900225247</v>
      </c>
      <c r="K112" s="74">
        <v>13.759267534220342</v>
      </c>
      <c r="L112" s="75" t="s">
        <v>27</v>
      </c>
    </row>
    <row r="113" spans="1:12" s="14" customFormat="1" ht="20.100000000000001" customHeight="1" thickBot="1">
      <c r="A113" s="76" t="s">
        <v>29</v>
      </c>
      <c r="B113" s="77">
        <v>5472251</v>
      </c>
      <c r="C113" s="78">
        <v>9.5453589391276097</v>
      </c>
      <c r="D113" s="78">
        <v>8.1315714502130838</v>
      </c>
      <c r="E113" s="78">
        <v>7.5325492196903969</v>
      </c>
      <c r="F113" s="78">
        <v>7.9302831686631343</v>
      </c>
      <c r="G113" s="78">
        <v>16.903336488037557</v>
      </c>
      <c r="H113" s="78">
        <v>15.295734789942934</v>
      </c>
      <c r="I113" s="78">
        <v>12.785817024840417</v>
      </c>
      <c r="J113" s="78">
        <v>10.687082884173261</v>
      </c>
      <c r="K113" s="78">
        <v>11.188266035311612</v>
      </c>
      <c r="L113" s="79" t="s">
        <v>30</v>
      </c>
    </row>
    <row r="114" spans="1:12" s="14" customFormat="1" ht="48" customHeight="1" thickBot="1">
      <c r="A114" s="565" t="s">
        <v>75</v>
      </c>
      <c r="B114" s="566"/>
      <c r="C114" s="566"/>
      <c r="D114" s="566"/>
      <c r="E114" s="566"/>
      <c r="F114" s="566"/>
      <c r="G114" s="566"/>
      <c r="H114" s="566"/>
      <c r="I114" s="566"/>
      <c r="J114" s="566"/>
      <c r="K114" s="566"/>
      <c r="L114" s="567"/>
    </row>
    <row r="115" spans="1:12" s="14" customFormat="1" ht="24" customHeight="1" thickBot="1">
      <c r="A115" s="564" t="s">
        <v>81</v>
      </c>
      <c r="B115" s="564"/>
      <c r="C115" s="564"/>
      <c r="D115" s="564"/>
      <c r="E115" s="564"/>
      <c r="F115" s="564"/>
      <c r="G115" s="564"/>
      <c r="H115" s="564"/>
      <c r="I115" s="564"/>
      <c r="J115" s="564"/>
      <c r="K115" s="564"/>
      <c r="L115" s="564"/>
    </row>
    <row r="116" spans="1:12" s="14" customFormat="1" ht="68.099999999999994" customHeight="1" thickBot="1">
      <c r="A116" s="27" t="s">
        <v>4</v>
      </c>
      <c r="B116" s="155" t="s">
        <v>76</v>
      </c>
      <c r="C116" s="155" t="s">
        <v>36</v>
      </c>
      <c r="D116" s="155" t="s">
        <v>35</v>
      </c>
      <c r="E116" s="155" t="s">
        <v>34</v>
      </c>
      <c r="F116" s="155" t="s">
        <v>33</v>
      </c>
      <c r="G116" s="155" t="s">
        <v>32</v>
      </c>
      <c r="H116" s="155" t="s">
        <v>31</v>
      </c>
      <c r="I116" s="155" t="s">
        <v>41</v>
      </c>
      <c r="J116" s="155" t="s">
        <v>77</v>
      </c>
      <c r="K116" s="155" t="s">
        <v>42</v>
      </c>
      <c r="L116" s="28" t="s">
        <v>78</v>
      </c>
    </row>
    <row r="117" spans="1:12" s="14" customFormat="1" ht="18.95" customHeight="1" thickBot="1">
      <c r="A117" s="80" t="s">
        <v>0</v>
      </c>
      <c r="B117" s="81">
        <v>14693</v>
      </c>
      <c r="C117" s="82">
        <v>8.4932625561453658</v>
      </c>
      <c r="D117" s="82">
        <v>7.1049407921600656</v>
      </c>
      <c r="E117" s="82">
        <v>6.7782768476929363</v>
      </c>
      <c r="F117" s="82">
        <v>7.4996597250578469</v>
      </c>
      <c r="G117" s="82">
        <v>17.088607594936711</v>
      </c>
      <c r="H117" s="82">
        <v>16.503334694433104</v>
      </c>
      <c r="I117" s="82">
        <v>13.610997686130395</v>
      </c>
      <c r="J117" s="82">
        <v>10.793521165101403</v>
      </c>
      <c r="K117" s="82">
        <v>12.12739893834218</v>
      </c>
      <c r="L117" s="83" t="s">
        <v>1</v>
      </c>
    </row>
    <row r="118" spans="1:12" s="14" customFormat="1" ht="18.95" customHeight="1" thickBot="1">
      <c r="A118" s="62" t="s">
        <v>2</v>
      </c>
      <c r="B118" s="70">
        <v>15189</v>
      </c>
      <c r="C118" s="64">
        <v>8.4074000921719669</v>
      </c>
      <c r="D118" s="64">
        <v>7.1894133912699987</v>
      </c>
      <c r="E118" s="64">
        <v>7.0840740009217198</v>
      </c>
      <c r="F118" s="64">
        <v>7.6239383764566462</v>
      </c>
      <c r="G118" s="64">
        <v>15.649483178616103</v>
      </c>
      <c r="H118" s="64">
        <v>16.353940351570216</v>
      </c>
      <c r="I118" s="64">
        <v>13.121337810257423</v>
      </c>
      <c r="J118" s="64">
        <v>10.928961748633879</v>
      </c>
      <c r="K118" s="64">
        <v>13.641451050102047</v>
      </c>
      <c r="L118" s="67" t="s">
        <v>3</v>
      </c>
    </row>
    <row r="119" spans="1:12" s="14" customFormat="1" ht="18.95" customHeight="1" thickBot="1">
      <c r="A119" s="80" t="s">
        <v>9</v>
      </c>
      <c r="B119" s="81">
        <v>10230</v>
      </c>
      <c r="C119" s="82">
        <v>7.8877920046916241</v>
      </c>
      <c r="D119" s="82">
        <v>6.5682728961000869</v>
      </c>
      <c r="E119" s="82">
        <v>6.7344345616264292</v>
      </c>
      <c r="F119" s="82">
        <v>7.770501417261265</v>
      </c>
      <c r="G119" s="82">
        <v>15.912423028051997</v>
      </c>
      <c r="H119" s="82">
        <v>15.51168018766494</v>
      </c>
      <c r="I119" s="82">
        <v>13.116997360961784</v>
      </c>
      <c r="J119" s="82">
        <v>11.50425178379435</v>
      </c>
      <c r="K119" s="82">
        <v>14.993646759847524</v>
      </c>
      <c r="L119" s="83" t="s">
        <v>10</v>
      </c>
    </row>
    <row r="120" spans="1:12" s="14" customFormat="1" ht="18.95" customHeight="1" thickBot="1">
      <c r="A120" s="62" t="s">
        <v>11</v>
      </c>
      <c r="B120" s="70">
        <v>8684</v>
      </c>
      <c r="C120" s="64">
        <v>6.7948865599447199</v>
      </c>
      <c r="D120" s="64">
        <v>6.5760681792007381</v>
      </c>
      <c r="E120" s="64">
        <v>6.253598986525394</v>
      </c>
      <c r="F120" s="64">
        <v>7.8429114361395822</v>
      </c>
      <c r="G120" s="64">
        <v>13.186686629045264</v>
      </c>
      <c r="H120" s="64">
        <v>13.704940688702061</v>
      </c>
      <c r="I120" s="64">
        <v>15.098468271334792</v>
      </c>
      <c r="J120" s="64">
        <v>12.484164459288264</v>
      </c>
      <c r="K120" s="64">
        <v>18.058274789819187</v>
      </c>
      <c r="L120" s="67" t="s">
        <v>12</v>
      </c>
    </row>
    <row r="121" spans="1:12" s="14" customFormat="1" ht="18.95" customHeight="1" thickBot="1">
      <c r="A121" s="80" t="s">
        <v>13</v>
      </c>
      <c r="B121" s="81">
        <v>10225</v>
      </c>
      <c r="C121" s="82">
        <v>7.6073139728170531</v>
      </c>
      <c r="D121" s="82">
        <v>6.9717414686613868</v>
      </c>
      <c r="E121" s="82">
        <v>7.2357485088491238</v>
      </c>
      <c r="F121" s="82">
        <v>8.3797790163293246</v>
      </c>
      <c r="G121" s="82">
        <v>14.060819399628436</v>
      </c>
      <c r="H121" s="82">
        <v>15.595971448127505</v>
      </c>
      <c r="I121" s="82">
        <v>13.630585704507675</v>
      </c>
      <c r="J121" s="82">
        <v>12.105211694534077</v>
      </c>
      <c r="K121" s="82">
        <v>14.412828786545418</v>
      </c>
      <c r="L121" s="83" t="s">
        <v>14</v>
      </c>
    </row>
    <row r="122" spans="1:12" s="14" customFormat="1" ht="18.95" customHeight="1" thickBot="1">
      <c r="A122" s="62" t="s">
        <v>15</v>
      </c>
      <c r="B122" s="70">
        <v>6359</v>
      </c>
      <c r="C122" s="64">
        <v>6.7306180217015257</v>
      </c>
      <c r="D122" s="64">
        <v>6.1802170152539704</v>
      </c>
      <c r="E122" s="64">
        <v>6.8878754521151127</v>
      </c>
      <c r="F122" s="64">
        <v>8.5076269853750581</v>
      </c>
      <c r="G122" s="64">
        <v>14.703569743670391</v>
      </c>
      <c r="H122" s="64">
        <v>14.027362792891966</v>
      </c>
      <c r="I122" s="64">
        <v>13.917282591602454</v>
      </c>
      <c r="J122" s="64">
        <v>12.171725114011636</v>
      </c>
      <c r="K122" s="64">
        <v>16.873722283377891</v>
      </c>
      <c r="L122" s="67" t="s">
        <v>16</v>
      </c>
    </row>
    <row r="123" spans="1:12" s="14" customFormat="1" ht="18.95" customHeight="1" thickBot="1">
      <c r="A123" s="80" t="s">
        <v>17</v>
      </c>
      <c r="B123" s="81">
        <v>14671</v>
      </c>
      <c r="C123" s="82">
        <v>9.7941657579062156</v>
      </c>
      <c r="D123" s="82">
        <v>7.8585059978189751</v>
      </c>
      <c r="E123" s="82">
        <v>8.0629770992366421</v>
      </c>
      <c r="F123" s="82">
        <v>8.8263358778625953</v>
      </c>
      <c r="G123" s="82">
        <v>15.546619411123228</v>
      </c>
      <c r="H123" s="82">
        <v>14.285714285714285</v>
      </c>
      <c r="I123" s="82">
        <v>12.615866957470011</v>
      </c>
      <c r="J123" s="82">
        <v>10.141766630316248</v>
      </c>
      <c r="K123" s="82">
        <v>12.868047982551801</v>
      </c>
      <c r="L123" s="83" t="s">
        <v>18</v>
      </c>
    </row>
    <row r="124" spans="1:12" s="14" customFormat="1" ht="18.95" customHeight="1" thickBot="1">
      <c r="A124" s="62" t="s">
        <v>19</v>
      </c>
      <c r="B124" s="70">
        <v>13498</v>
      </c>
      <c r="C124" s="64">
        <v>10.520077048451622</v>
      </c>
      <c r="D124" s="64">
        <v>9.6532819676989181</v>
      </c>
      <c r="E124" s="64">
        <v>9.1050526003852426</v>
      </c>
      <c r="F124" s="64">
        <v>9.7125500074085043</v>
      </c>
      <c r="G124" s="64">
        <v>15.646762483330862</v>
      </c>
      <c r="H124" s="64">
        <v>13.898355311898058</v>
      </c>
      <c r="I124" s="64">
        <v>10.934953326418729</v>
      </c>
      <c r="J124" s="64">
        <v>8.80871240183731</v>
      </c>
      <c r="K124" s="64">
        <v>11.720254852570751</v>
      </c>
      <c r="L124" s="67" t="s">
        <v>20</v>
      </c>
    </row>
    <row r="125" spans="1:12" s="14" customFormat="1" ht="18.95" customHeight="1" thickBot="1">
      <c r="A125" s="80" t="s">
        <v>21</v>
      </c>
      <c r="B125" s="81">
        <v>8482</v>
      </c>
      <c r="C125" s="82">
        <v>9.6568800848956489</v>
      </c>
      <c r="D125" s="82">
        <v>8.2183704751798139</v>
      </c>
      <c r="E125" s="82">
        <v>8.4306095979247733</v>
      </c>
      <c r="F125" s="82">
        <v>8.855087843414692</v>
      </c>
      <c r="G125" s="82">
        <v>14.078528475415636</v>
      </c>
      <c r="H125" s="82">
        <v>15.021813465393233</v>
      </c>
      <c r="I125" s="82">
        <v>11.484494752977243</v>
      </c>
      <c r="J125" s="82">
        <v>10.128522579884446</v>
      </c>
      <c r="K125" s="82">
        <v>14.125692724914515</v>
      </c>
      <c r="L125" s="83" t="s">
        <v>22</v>
      </c>
    </row>
    <row r="126" spans="1:12" s="14" customFormat="1" ht="18.95" customHeight="1" thickBot="1">
      <c r="A126" s="69" t="s">
        <v>23</v>
      </c>
      <c r="B126" s="70">
        <v>6329</v>
      </c>
      <c r="C126" s="64">
        <v>7.4115044247787614</v>
      </c>
      <c r="D126" s="64">
        <v>6.9058154235145386</v>
      </c>
      <c r="E126" s="64">
        <v>6.6055625790139061</v>
      </c>
      <c r="F126" s="64">
        <v>7.6011378002528458</v>
      </c>
      <c r="G126" s="64">
        <v>13.384955752212392</v>
      </c>
      <c r="H126" s="64">
        <v>14.427939317319849</v>
      </c>
      <c r="I126" s="64">
        <v>13.053097345132741</v>
      </c>
      <c r="J126" s="64">
        <v>12.531605562579015</v>
      </c>
      <c r="K126" s="64">
        <v>18.078381795195956</v>
      </c>
      <c r="L126" s="84" t="s">
        <v>24</v>
      </c>
    </row>
    <row r="127" spans="1:12" s="14" customFormat="1" ht="18.95" customHeight="1" thickBot="1">
      <c r="A127" s="80" t="s">
        <v>25</v>
      </c>
      <c r="B127" s="81">
        <v>5075</v>
      </c>
      <c r="C127" s="82">
        <v>7.8377313903111467</v>
      </c>
      <c r="D127" s="82">
        <v>7.8377313903111467</v>
      </c>
      <c r="E127" s="82">
        <v>6.9909413154785351</v>
      </c>
      <c r="F127" s="82">
        <v>7.5620322961795976</v>
      </c>
      <c r="G127" s="82">
        <v>13.036628593934619</v>
      </c>
      <c r="H127" s="82">
        <v>13.686490744387555</v>
      </c>
      <c r="I127" s="82">
        <v>13.607719574635684</v>
      </c>
      <c r="J127" s="82">
        <v>11.165813312327689</v>
      </c>
      <c r="K127" s="82">
        <v>18.274911382434031</v>
      </c>
      <c r="L127" s="83" t="s">
        <v>26</v>
      </c>
    </row>
    <row r="128" spans="1:12" s="14" customFormat="1" ht="18.95" customHeight="1" thickBot="1">
      <c r="A128" s="72" t="s">
        <v>28</v>
      </c>
      <c r="B128" s="85">
        <v>113435</v>
      </c>
      <c r="C128" s="74">
        <v>8.525211565585332</v>
      </c>
      <c r="D128" s="74">
        <v>7.4691466854724968</v>
      </c>
      <c r="E128" s="74">
        <v>7.388928067700987</v>
      </c>
      <c r="F128" s="74">
        <v>8.2475317348377999</v>
      </c>
      <c r="G128" s="74">
        <v>15.100493653032441</v>
      </c>
      <c r="H128" s="74">
        <v>15.009696755994357</v>
      </c>
      <c r="I128" s="74">
        <v>12.996297602256702</v>
      </c>
      <c r="J128" s="74">
        <v>10.944111424541608</v>
      </c>
      <c r="K128" s="74">
        <v>14.318582510578279</v>
      </c>
      <c r="L128" s="75" t="s">
        <v>27</v>
      </c>
    </row>
    <row r="129" spans="1:12" s="14" customFormat="1" ht="18.95" customHeight="1" thickBot="1">
      <c r="A129" s="76" t="s">
        <v>29</v>
      </c>
      <c r="B129" s="86">
        <v>5510222</v>
      </c>
      <c r="C129" s="78">
        <v>8.8689893075088442</v>
      </c>
      <c r="D129" s="78">
        <v>7.5382262275458229</v>
      </c>
      <c r="E129" s="78">
        <v>7.0169949595497245</v>
      </c>
      <c r="F129" s="78">
        <v>7.6201104057150513</v>
      </c>
      <c r="G129" s="78">
        <v>17.438970698458245</v>
      </c>
      <c r="H129" s="78">
        <v>16.250815302904311</v>
      </c>
      <c r="I129" s="78">
        <v>13.113954392400162</v>
      </c>
      <c r="J129" s="78">
        <v>10.584528173275052</v>
      </c>
      <c r="K129" s="78">
        <v>11.567410532642786</v>
      </c>
      <c r="L129" s="79" t="s">
        <v>30</v>
      </c>
    </row>
    <row r="130" spans="1:12" s="3" customFormat="1" ht="48" customHeight="1" thickBot="1">
      <c r="A130" s="565" t="s">
        <v>75</v>
      </c>
      <c r="B130" s="566"/>
      <c r="C130" s="566"/>
      <c r="D130" s="566"/>
      <c r="E130" s="566"/>
      <c r="F130" s="566"/>
      <c r="G130" s="566"/>
      <c r="H130" s="566"/>
      <c r="I130" s="566"/>
      <c r="J130" s="566"/>
      <c r="K130" s="566"/>
      <c r="L130" s="567"/>
    </row>
    <row r="131" spans="1:12" ht="24" customHeight="1" thickBot="1">
      <c r="A131" s="564" t="s">
        <v>82</v>
      </c>
      <c r="B131" s="564"/>
      <c r="C131" s="564"/>
      <c r="D131" s="564"/>
      <c r="E131" s="564"/>
      <c r="F131" s="564"/>
      <c r="G131" s="564"/>
      <c r="H131" s="564"/>
      <c r="I131" s="564"/>
      <c r="J131" s="564"/>
      <c r="K131" s="564"/>
      <c r="L131" s="564"/>
    </row>
    <row r="132" spans="1:12" ht="68.099999999999994" customHeight="1" thickBot="1">
      <c r="A132" s="27" t="s">
        <v>4</v>
      </c>
      <c r="B132" s="155" t="s">
        <v>76</v>
      </c>
      <c r="C132" s="155" t="s">
        <v>36</v>
      </c>
      <c r="D132" s="155" t="s">
        <v>35</v>
      </c>
      <c r="E132" s="155" t="s">
        <v>34</v>
      </c>
      <c r="F132" s="155" t="s">
        <v>33</v>
      </c>
      <c r="G132" s="155" t="s">
        <v>32</v>
      </c>
      <c r="H132" s="155" t="s">
        <v>31</v>
      </c>
      <c r="I132" s="155" t="s">
        <v>41</v>
      </c>
      <c r="J132" s="155" t="s">
        <v>77</v>
      </c>
      <c r="K132" s="155" t="s">
        <v>42</v>
      </c>
      <c r="L132" s="28" t="s">
        <v>78</v>
      </c>
    </row>
    <row r="133" spans="1:12" ht="20.100000000000001" customHeight="1" thickBot="1">
      <c r="A133" s="80" t="s">
        <v>0</v>
      </c>
      <c r="B133" s="97">
        <v>20797</v>
      </c>
      <c r="C133" s="82">
        <v>9.7259615384615383</v>
      </c>
      <c r="D133" s="82">
        <v>7.4615384615384608</v>
      </c>
      <c r="E133" s="82">
        <v>7.1586538461538449</v>
      </c>
      <c r="F133" s="82">
        <v>7.1826923076923084</v>
      </c>
      <c r="G133" s="82">
        <v>16.93269230769231</v>
      </c>
      <c r="H133" s="82">
        <v>16.524038461538463</v>
      </c>
      <c r="I133" s="82">
        <v>13.855769230769234</v>
      </c>
      <c r="J133" s="82">
        <v>11.038461538461538</v>
      </c>
      <c r="K133" s="82">
        <v>10.120192307692308</v>
      </c>
      <c r="L133" s="98" t="s">
        <v>1</v>
      </c>
    </row>
    <row r="134" spans="1:12" ht="20.100000000000001" customHeight="1" thickBot="1">
      <c r="A134" s="62" t="s">
        <v>2</v>
      </c>
      <c r="B134" s="63">
        <v>10454</v>
      </c>
      <c r="C134" s="64">
        <v>11.145125801205396</v>
      </c>
      <c r="D134" s="64">
        <v>8.3038362192671968</v>
      </c>
      <c r="E134" s="64">
        <v>7.0888740074619729</v>
      </c>
      <c r="F134" s="64">
        <v>7.4811059026116897</v>
      </c>
      <c r="G134" s="64">
        <v>14.101214962211806</v>
      </c>
      <c r="H134" s="64">
        <v>17.975700755763896</v>
      </c>
      <c r="I134" s="64">
        <v>13.756816225007174</v>
      </c>
      <c r="J134" s="64">
        <v>10.312828852960873</v>
      </c>
      <c r="K134" s="64">
        <v>9.8344972735099976</v>
      </c>
      <c r="L134" s="65" t="s">
        <v>3</v>
      </c>
    </row>
    <row r="135" spans="1:12" ht="20.100000000000001" customHeight="1" thickBot="1">
      <c r="A135" s="80" t="s">
        <v>9</v>
      </c>
      <c r="B135" s="97">
        <v>13162</v>
      </c>
      <c r="C135" s="82">
        <v>8.693009118541033</v>
      </c>
      <c r="D135" s="82">
        <v>7.0288753799392101</v>
      </c>
      <c r="E135" s="82">
        <v>7.2872340425531927</v>
      </c>
      <c r="F135" s="82">
        <v>8.0243161094224931</v>
      </c>
      <c r="G135" s="82">
        <v>16.322188449848024</v>
      </c>
      <c r="H135" s="82">
        <v>15.265957446808509</v>
      </c>
      <c r="I135" s="82">
        <v>13.161094224924014</v>
      </c>
      <c r="J135" s="82">
        <v>11.542553191489361</v>
      </c>
      <c r="K135" s="82">
        <v>12.674772036474167</v>
      </c>
      <c r="L135" s="98" t="s">
        <v>10</v>
      </c>
    </row>
    <row r="136" spans="1:12" ht="20.100000000000001" customHeight="1" thickBot="1">
      <c r="A136" s="62" t="s">
        <v>11</v>
      </c>
      <c r="B136" s="63">
        <v>10272</v>
      </c>
      <c r="C136" s="64">
        <v>7.0580218068535814</v>
      </c>
      <c r="D136" s="64">
        <v>6.9898753894081</v>
      </c>
      <c r="E136" s="64">
        <v>6.8827881619937692</v>
      </c>
      <c r="F136" s="64">
        <v>8.0510124610591909</v>
      </c>
      <c r="G136" s="64">
        <v>12.509735202492212</v>
      </c>
      <c r="H136" s="64">
        <v>14.281542056074766</v>
      </c>
      <c r="I136" s="64">
        <v>15.06035825545171</v>
      </c>
      <c r="J136" s="64">
        <v>13.590342679127726</v>
      </c>
      <c r="K136" s="64">
        <v>15.576323987538942</v>
      </c>
      <c r="L136" s="65" t="s">
        <v>12</v>
      </c>
    </row>
    <row r="137" spans="1:12" ht="20.100000000000001" customHeight="1" thickBot="1">
      <c r="A137" s="80" t="s">
        <v>13</v>
      </c>
      <c r="B137" s="97">
        <v>7841</v>
      </c>
      <c r="C137" s="82">
        <v>9.1175720479469522</v>
      </c>
      <c r="D137" s="82">
        <v>7.7531242030094374</v>
      </c>
      <c r="E137" s="82">
        <v>7.4343279775567455</v>
      </c>
      <c r="F137" s="82">
        <v>8.16118337158888</v>
      </c>
      <c r="G137" s="82">
        <v>14.473348635552153</v>
      </c>
      <c r="H137" s="82">
        <v>16.029074215761284</v>
      </c>
      <c r="I137" s="82">
        <v>14.001530221882174</v>
      </c>
      <c r="J137" s="82">
        <v>11.463912267278756</v>
      </c>
      <c r="K137" s="82">
        <v>11.565927059423617</v>
      </c>
      <c r="L137" s="98" t="s">
        <v>14</v>
      </c>
    </row>
    <row r="138" spans="1:12" ht="20.100000000000001" customHeight="1" thickBot="1">
      <c r="A138" s="62" t="s">
        <v>15</v>
      </c>
      <c r="B138" s="63">
        <v>3258</v>
      </c>
      <c r="C138" s="64">
        <v>9.2723365059871039</v>
      </c>
      <c r="D138" s="64">
        <v>7.7064783543137869</v>
      </c>
      <c r="E138" s="64">
        <v>8.0749155664722139</v>
      </c>
      <c r="F138" s="64">
        <v>8.6275713847098565</v>
      </c>
      <c r="G138" s="64">
        <v>13.847098556954251</v>
      </c>
      <c r="H138" s="64">
        <v>15.443659809640774</v>
      </c>
      <c r="I138" s="64">
        <v>14.031317163033465</v>
      </c>
      <c r="J138" s="64">
        <v>11.360147374884862</v>
      </c>
      <c r="K138" s="64">
        <v>11.636475284003684</v>
      </c>
      <c r="L138" s="67" t="s">
        <v>16</v>
      </c>
    </row>
    <row r="139" spans="1:12" ht="20.100000000000001" customHeight="1" thickBot="1">
      <c r="A139" s="80" t="s">
        <v>17</v>
      </c>
      <c r="B139" s="97">
        <v>13542</v>
      </c>
      <c r="C139" s="82">
        <v>10.389130916340545</v>
      </c>
      <c r="D139" s="82">
        <v>8.3954810603263681</v>
      </c>
      <c r="E139" s="82">
        <v>7.8564572103669796</v>
      </c>
      <c r="F139" s="82">
        <v>8.2034999630805583</v>
      </c>
      <c r="G139" s="82">
        <v>14.081075094144573</v>
      </c>
      <c r="H139" s="82">
        <v>15.269881119397471</v>
      </c>
      <c r="I139" s="82">
        <v>13.549435132540793</v>
      </c>
      <c r="J139" s="82">
        <v>10.566344236875139</v>
      </c>
      <c r="K139" s="82">
        <v>11.688695266927564</v>
      </c>
      <c r="L139" s="83" t="s">
        <v>18</v>
      </c>
    </row>
    <row r="140" spans="1:12" ht="20.100000000000001" customHeight="1" thickBot="1">
      <c r="A140" s="62" t="s">
        <v>19</v>
      </c>
      <c r="B140" s="63">
        <v>4675</v>
      </c>
      <c r="C140" s="64">
        <v>10.82816178044083</v>
      </c>
      <c r="D140" s="64">
        <v>8.3886154504600903</v>
      </c>
      <c r="E140" s="64">
        <v>7.8536272202011554</v>
      </c>
      <c r="F140" s="64">
        <v>8.2388187459875883</v>
      </c>
      <c r="G140" s="64">
        <v>14.958270918039801</v>
      </c>
      <c r="H140" s="64">
        <v>17.290819601968753</v>
      </c>
      <c r="I140" s="64">
        <v>12.796918467793708</v>
      </c>
      <c r="J140" s="64">
        <v>9.0947999144018823</v>
      </c>
      <c r="K140" s="64">
        <v>10.549967900706184</v>
      </c>
      <c r="L140" s="67" t="s">
        <v>20</v>
      </c>
    </row>
    <row r="141" spans="1:12" ht="20.100000000000001" customHeight="1" thickBot="1">
      <c r="A141" s="69" t="s">
        <v>21</v>
      </c>
      <c r="B141" s="63">
        <v>2729</v>
      </c>
      <c r="C141" s="64">
        <v>9.5307917888563054</v>
      </c>
      <c r="D141" s="64">
        <v>8.5410557184750733</v>
      </c>
      <c r="E141" s="64">
        <v>8.4677419354838701</v>
      </c>
      <c r="F141" s="64">
        <v>7.9912023460410557</v>
      </c>
      <c r="G141" s="64">
        <v>12.5</v>
      </c>
      <c r="H141" s="64">
        <v>16.678885630498534</v>
      </c>
      <c r="I141" s="64">
        <v>12.096774193548386</v>
      </c>
      <c r="J141" s="64">
        <v>10.813782991202347</v>
      </c>
      <c r="K141" s="64">
        <v>13.379765395894427</v>
      </c>
      <c r="L141" s="71" t="s">
        <v>22</v>
      </c>
    </row>
    <row r="142" spans="1:12" ht="20.100000000000001" customHeight="1" thickBot="1">
      <c r="A142" s="80" t="s">
        <v>23</v>
      </c>
      <c r="B142" s="97">
        <v>4916</v>
      </c>
      <c r="C142" s="82">
        <v>8.2180634662327101</v>
      </c>
      <c r="D142" s="82">
        <v>7.3026851098454024</v>
      </c>
      <c r="E142" s="82">
        <v>7.1399511798209927</v>
      </c>
      <c r="F142" s="82">
        <v>7.5467860048820183</v>
      </c>
      <c r="G142" s="82">
        <v>14.035801464605372</v>
      </c>
      <c r="H142" s="82">
        <v>15.296989422294549</v>
      </c>
      <c r="I142" s="82">
        <v>13.751017087062653</v>
      </c>
      <c r="J142" s="82">
        <v>13.018714401952808</v>
      </c>
      <c r="K142" s="82">
        <v>13.689991863303499</v>
      </c>
      <c r="L142" s="83" t="s">
        <v>24</v>
      </c>
    </row>
    <row r="143" spans="1:12" ht="20.100000000000001" customHeight="1" thickBot="1">
      <c r="A143" s="62" t="s">
        <v>25</v>
      </c>
      <c r="B143" s="63">
        <v>2905</v>
      </c>
      <c r="C143" s="64">
        <v>9.2943201376936315</v>
      </c>
      <c r="D143" s="64">
        <v>8.5370051635111874</v>
      </c>
      <c r="E143" s="64">
        <v>7.8829604130808946</v>
      </c>
      <c r="F143" s="64">
        <v>7.5043029259896743</v>
      </c>
      <c r="G143" s="64">
        <v>13.87263339070568</v>
      </c>
      <c r="H143" s="64">
        <v>14.354561101549054</v>
      </c>
      <c r="I143" s="64">
        <v>14.423407917383818</v>
      </c>
      <c r="J143" s="64">
        <v>11.222030981067125</v>
      </c>
      <c r="K143" s="64">
        <v>12.908777969018933</v>
      </c>
      <c r="L143" s="67" t="s">
        <v>26</v>
      </c>
    </row>
    <row r="144" spans="1:12" s="10" customFormat="1" ht="20.100000000000001" customHeight="1" thickBot="1">
      <c r="A144" s="72" t="s">
        <v>28</v>
      </c>
      <c r="B144" s="85">
        <v>94551</v>
      </c>
      <c r="C144" s="74">
        <v>9.4353192524511105</v>
      </c>
      <c r="D144" s="74">
        <v>7.7113454399306187</v>
      </c>
      <c r="E144" s="74">
        <v>7.3866460776951639</v>
      </c>
      <c r="F144" s="74">
        <v>7.8086494833366826</v>
      </c>
      <c r="G144" s="74">
        <v>14.865307935567801</v>
      </c>
      <c r="H144" s="74">
        <v>15.919787623348741</v>
      </c>
      <c r="I144" s="74">
        <v>13.762176226083831</v>
      </c>
      <c r="J144" s="74">
        <v>11.290441993040645</v>
      </c>
      <c r="K144" s="74">
        <v>11.82032596854541</v>
      </c>
      <c r="L144" s="75" t="s">
        <v>27</v>
      </c>
    </row>
    <row r="145" spans="1:12" s="10" customFormat="1" ht="20.100000000000001" customHeight="1" thickBot="1">
      <c r="A145" s="76" t="s">
        <v>29</v>
      </c>
      <c r="B145" s="77">
        <v>7437551</v>
      </c>
      <c r="C145" s="78">
        <v>9.0281061602132215</v>
      </c>
      <c r="D145" s="78">
        <v>7.6645121492276145</v>
      </c>
      <c r="E145" s="78">
        <v>7.0615448552890587</v>
      </c>
      <c r="F145" s="78">
        <v>7.5008561285831856</v>
      </c>
      <c r="G145" s="78">
        <v>17.225643225841409</v>
      </c>
      <c r="H145" s="78">
        <v>16.045738711573204</v>
      </c>
      <c r="I145" s="78">
        <v>13.376230966349004</v>
      </c>
      <c r="J145" s="78">
        <v>11.134874907076266</v>
      </c>
      <c r="K145" s="78">
        <v>10.962492895847033</v>
      </c>
      <c r="L145" s="79" t="s">
        <v>30</v>
      </c>
    </row>
    <row r="146" spans="1:12" s="3" customFormat="1" ht="48" customHeight="1" thickBot="1">
      <c r="A146" s="565" t="s">
        <v>75</v>
      </c>
      <c r="B146" s="566"/>
      <c r="C146" s="566"/>
      <c r="D146" s="566"/>
      <c r="E146" s="566"/>
      <c r="F146" s="566"/>
      <c r="G146" s="566"/>
      <c r="H146" s="566"/>
      <c r="I146" s="566"/>
      <c r="J146" s="566"/>
      <c r="K146" s="566"/>
      <c r="L146" s="567"/>
    </row>
    <row r="147" spans="1:12" ht="24" customHeight="1" thickBot="1">
      <c r="A147" s="564" t="s">
        <v>83</v>
      </c>
      <c r="B147" s="564"/>
      <c r="C147" s="564"/>
      <c r="D147" s="564"/>
      <c r="E147" s="564"/>
      <c r="F147" s="564"/>
      <c r="G147" s="564"/>
      <c r="H147" s="564"/>
      <c r="I147" s="564"/>
      <c r="J147" s="564"/>
      <c r="K147" s="564"/>
      <c r="L147" s="564"/>
    </row>
    <row r="148" spans="1:12" ht="68.099999999999994" customHeight="1" thickBot="1">
      <c r="A148" s="27" t="s">
        <v>4</v>
      </c>
      <c r="B148" s="155" t="s">
        <v>76</v>
      </c>
      <c r="C148" s="155" t="s">
        <v>36</v>
      </c>
      <c r="D148" s="155" t="s">
        <v>35</v>
      </c>
      <c r="E148" s="155" t="s">
        <v>34</v>
      </c>
      <c r="F148" s="155" t="s">
        <v>33</v>
      </c>
      <c r="G148" s="155" t="s">
        <v>32</v>
      </c>
      <c r="H148" s="155" t="s">
        <v>31</v>
      </c>
      <c r="I148" s="155" t="s">
        <v>41</v>
      </c>
      <c r="J148" s="155" t="s">
        <v>77</v>
      </c>
      <c r="K148" s="155" t="s">
        <v>42</v>
      </c>
      <c r="L148" s="28" t="s">
        <v>78</v>
      </c>
    </row>
    <row r="149" spans="1:12" ht="18.95" customHeight="1" thickBot="1">
      <c r="A149" s="58" t="s">
        <v>0</v>
      </c>
      <c r="B149" s="59">
        <v>10141</v>
      </c>
      <c r="C149" s="60">
        <v>10.77590456472444</v>
      </c>
      <c r="D149" s="60">
        <v>8.1139702257714674</v>
      </c>
      <c r="E149" s="60">
        <v>7.3844030365769493</v>
      </c>
      <c r="F149" s="60">
        <v>7.1773636991028287</v>
      </c>
      <c r="G149" s="60">
        <v>15.054717539189589</v>
      </c>
      <c r="H149" s="60">
        <v>15.715271615892734</v>
      </c>
      <c r="I149" s="60">
        <v>14.236419205363305</v>
      </c>
      <c r="J149" s="60">
        <v>11.357586512866016</v>
      </c>
      <c r="K149" s="60">
        <v>10.184363600512668</v>
      </c>
      <c r="L149" s="61" t="s">
        <v>1</v>
      </c>
    </row>
    <row r="150" spans="1:12" ht="18.95" customHeight="1" thickBot="1">
      <c r="A150" s="62" t="s">
        <v>2</v>
      </c>
      <c r="B150" s="63">
        <v>5215</v>
      </c>
      <c r="C150" s="64">
        <v>12.02301054650048</v>
      </c>
      <c r="D150" s="64">
        <v>8.5906040268456376</v>
      </c>
      <c r="E150" s="64">
        <v>6.9990412272291467</v>
      </c>
      <c r="F150" s="64">
        <v>7.9002876318312554</v>
      </c>
      <c r="G150" s="64">
        <v>12.42569511025887</v>
      </c>
      <c r="H150" s="64">
        <v>16.855225311601153</v>
      </c>
      <c r="I150" s="64">
        <v>14.11313518696069</v>
      </c>
      <c r="J150" s="64">
        <v>10.699904122722915</v>
      </c>
      <c r="K150" s="64">
        <v>10.393096836049857</v>
      </c>
      <c r="L150" s="65" t="s">
        <v>3</v>
      </c>
    </row>
    <row r="151" spans="1:12" ht="18.95" customHeight="1" thickBot="1">
      <c r="A151" s="58" t="s">
        <v>9</v>
      </c>
      <c r="B151" s="59">
        <v>6542</v>
      </c>
      <c r="C151" s="60">
        <v>9.3257911634306687</v>
      </c>
      <c r="D151" s="60">
        <v>7.5370738419201961</v>
      </c>
      <c r="E151" s="60">
        <v>7.7663965754471791</v>
      </c>
      <c r="F151" s="60">
        <v>7.7969729399174428</v>
      </c>
      <c r="G151" s="60">
        <v>16.343066809356365</v>
      </c>
      <c r="H151" s="60">
        <v>14.875401314783671</v>
      </c>
      <c r="I151" s="60">
        <v>12.536309432808441</v>
      </c>
      <c r="J151" s="60">
        <v>11.374407582938389</v>
      </c>
      <c r="K151" s="60">
        <v>12.444580339397646</v>
      </c>
      <c r="L151" s="61" t="s">
        <v>10</v>
      </c>
    </row>
    <row r="152" spans="1:12" ht="18.95" customHeight="1" thickBot="1">
      <c r="A152" s="62" t="s">
        <v>11</v>
      </c>
      <c r="B152" s="63">
        <v>5003</v>
      </c>
      <c r="C152" s="64">
        <v>7.5139888089528375</v>
      </c>
      <c r="D152" s="64">
        <v>7.3940847322142291</v>
      </c>
      <c r="E152" s="64">
        <v>7.4740207833733017</v>
      </c>
      <c r="F152" s="64">
        <v>8.2533972821742605</v>
      </c>
      <c r="G152" s="64">
        <v>12.6898481215028</v>
      </c>
      <c r="H152" s="64">
        <v>14.488409272581935</v>
      </c>
      <c r="I152" s="64">
        <v>14.62829736211031</v>
      </c>
      <c r="J152" s="64">
        <v>13.888888888888889</v>
      </c>
      <c r="K152" s="64">
        <v>13.669064748201439</v>
      </c>
      <c r="L152" s="65" t="s">
        <v>12</v>
      </c>
    </row>
    <row r="153" spans="1:12" ht="18.95" customHeight="1" thickBot="1">
      <c r="A153" s="58" t="s">
        <v>13</v>
      </c>
      <c r="B153" s="59">
        <v>3871</v>
      </c>
      <c r="C153" s="60">
        <v>9.7907517437354681</v>
      </c>
      <c r="D153" s="60">
        <v>7.9566003616636527</v>
      </c>
      <c r="E153" s="60">
        <v>7.8274347713769048</v>
      </c>
      <c r="F153" s="60">
        <v>7.8532678894342549</v>
      </c>
      <c r="G153" s="60">
        <v>13.820718160681993</v>
      </c>
      <c r="H153" s="60">
        <v>15.396538362180316</v>
      </c>
      <c r="I153" s="60">
        <v>14.001549987083441</v>
      </c>
      <c r="J153" s="60">
        <v>11.418238181348489</v>
      </c>
      <c r="K153" s="60">
        <v>11.934900542495479</v>
      </c>
      <c r="L153" s="61" t="s">
        <v>14</v>
      </c>
    </row>
    <row r="154" spans="1:12" ht="18.95" customHeight="1" thickBot="1">
      <c r="A154" s="62" t="s">
        <v>15</v>
      </c>
      <c r="B154" s="63">
        <v>1547</v>
      </c>
      <c r="C154" s="64">
        <v>10.92436974789916</v>
      </c>
      <c r="D154" s="64">
        <v>8.2094376212023263</v>
      </c>
      <c r="E154" s="64">
        <v>8.5972850678733028</v>
      </c>
      <c r="F154" s="64">
        <v>8.4680025856496446</v>
      </c>
      <c r="G154" s="64">
        <v>11.829347123464771</v>
      </c>
      <c r="H154" s="64">
        <v>14.608920491273434</v>
      </c>
      <c r="I154" s="64">
        <v>15.061409179056239</v>
      </c>
      <c r="J154" s="64">
        <v>10.471881060116353</v>
      </c>
      <c r="K154" s="64">
        <v>11.829347123464771</v>
      </c>
      <c r="L154" s="67" t="s">
        <v>16</v>
      </c>
    </row>
    <row r="155" spans="1:12" ht="18.95" customHeight="1" thickBot="1">
      <c r="A155" s="58" t="s">
        <v>17</v>
      </c>
      <c r="B155" s="59">
        <v>6572</v>
      </c>
      <c r="C155" s="60">
        <v>10.893047314772554</v>
      </c>
      <c r="D155" s="60">
        <v>9.3412444850144531</v>
      </c>
      <c r="E155" s="60">
        <v>8.5501293169024795</v>
      </c>
      <c r="F155" s="60">
        <v>8.3067092651757193</v>
      </c>
      <c r="G155" s="60">
        <v>13.114255286779247</v>
      </c>
      <c r="H155" s="60">
        <v>14.240073026015521</v>
      </c>
      <c r="I155" s="60">
        <v>13.54024037730108</v>
      </c>
      <c r="J155" s="60">
        <v>10.832192301840864</v>
      </c>
      <c r="K155" s="60">
        <v>11.182108626198083</v>
      </c>
      <c r="L155" s="66" t="s">
        <v>18</v>
      </c>
    </row>
    <row r="156" spans="1:12" ht="18.95" customHeight="1" thickBot="1">
      <c r="A156" s="62" t="s">
        <v>19</v>
      </c>
      <c r="B156" s="63">
        <v>2354</v>
      </c>
      <c r="C156" s="64">
        <v>11.729706757331067</v>
      </c>
      <c r="D156" s="64">
        <v>8.8397790055248624</v>
      </c>
      <c r="E156" s="64">
        <v>7.8198045048873777</v>
      </c>
      <c r="F156" s="64">
        <v>8.074798130046748</v>
      </c>
      <c r="G156" s="64">
        <v>14.237144071398214</v>
      </c>
      <c r="H156" s="64">
        <v>17.297067573310667</v>
      </c>
      <c r="I156" s="64">
        <v>13.132171695707607</v>
      </c>
      <c r="J156" s="64">
        <v>8.5422864428389289</v>
      </c>
      <c r="K156" s="64">
        <v>10.327241818954526</v>
      </c>
      <c r="L156" s="67" t="s">
        <v>20</v>
      </c>
    </row>
    <row r="157" spans="1:12" ht="18.95" customHeight="1" thickBot="1">
      <c r="A157" s="80" t="s">
        <v>21</v>
      </c>
      <c r="B157" s="59">
        <v>1315</v>
      </c>
      <c r="C157" s="60">
        <v>9.8098859315589362</v>
      </c>
      <c r="D157" s="60">
        <v>9.7338403041825092</v>
      </c>
      <c r="E157" s="60">
        <v>8.5171102661596958</v>
      </c>
      <c r="F157" s="60">
        <v>7.9847908745247151</v>
      </c>
      <c r="G157" s="60">
        <v>10.418250950570343</v>
      </c>
      <c r="H157" s="60">
        <v>16.273764258555133</v>
      </c>
      <c r="I157" s="60">
        <v>13.00380228136882</v>
      </c>
      <c r="J157" s="60">
        <v>11.787072243346008</v>
      </c>
      <c r="K157" s="60">
        <v>12.47148288973384</v>
      </c>
      <c r="L157" s="83" t="s">
        <v>22</v>
      </c>
    </row>
    <row r="158" spans="1:12" ht="18.95" customHeight="1" thickBot="1">
      <c r="A158" s="89" t="s">
        <v>23</v>
      </c>
      <c r="B158" s="70">
        <v>2347</v>
      </c>
      <c r="C158" s="64">
        <v>9.0289608177172056</v>
      </c>
      <c r="D158" s="64">
        <v>7.4105621805792161</v>
      </c>
      <c r="E158" s="64">
        <v>7.4531516183986373</v>
      </c>
      <c r="F158" s="64">
        <v>7.4957410562180584</v>
      </c>
      <c r="G158" s="64">
        <v>12.9045996592845</v>
      </c>
      <c r="H158" s="64">
        <v>15.247018739352642</v>
      </c>
      <c r="I158" s="64">
        <v>13.756388415672916</v>
      </c>
      <c r="J158" s="64">
        <v>13.543441226575808</v>
      </c>
      <c r="K158" s="64">
        <v>13.160136286201022</v>
      </c>
      <c r="L158" s="84" t="s">
        <v>24</v>
      </c>
    </row>
    <row r="159" spans="1:12" ht="18.95" customHeight="1" thickBot="1">
      <c r="A159" s="58" t="s">
        <v>25</v>
      </c>
      <c r="B159" s="68">
        <v>1373</v>
      </c>
      <c r="C159" s="60">
        <v>9.3954843408594311</v>
      </c>
      <c r="D159" s="60">
        <v>9.1769847050254914</v>
      </c>
      <c r="E159" s="60">
        <v>7.9388201019664972</v>
      </c>
      <c r="F159" s="60">
        <v>7.4289876183539691</v>
      </c>
      <c r="G159" s="60">
        <v>14.420975965040055</v>
      </c>
      <c r="H159" s="60">
        <v>14.056809905316825</v>
      </c>
      <c r="I159" s="60">
        <v>14.712308812818648</v>
      </c>
      <c r="J159" s="60">
        <v>11.944646758922067</v>
      </c>
      <c r="K159" s="60">
        <v>10.924981791697014</v>
      </c>
      <c r="L159" s="66" t="s">
        <v>26</v>
      </c>
    </row>
    <row r="160" spans="1:12" s="10" customFormat="1" ht="18.95" customHeight="1" thickBot="1">
      <c r="A160" s="72" t="s">
        <v>28</v>
      </c>
      <c r="B160" s="73">
        <v>46280</v>
      </c>
      <c r="C160" s="74">
        <v>10.189486420499968</v>
      </c>
      <c r="D160" s="74">
        <v>8.2514098048959656</v>
      </c>
      <c r="E160" s="74">
        <v>7.7220577749929786</v>
      </c>
      <c r="F160" s="74">
        <v>7.8149644577922786</v>
      </c>
      <c r="G160" s="74">
        <v>13.897111250351102</v>
      </c>
      <c r="H160" s="74">
        <v>15.342566385065789</v>
      </c>
      <c r="I160" s="74">
        <v>13.832292634444613</v>
      </c>
      <c r="J160" s="74">
        <v>11.457770671736922</v>
      </c>
      <c r="K160" s="74">
        <v>11.492340600220384</v>
      </c>
      <c r="L160" s="75" t="s">
        <v>27</v>
      </c>
    </row>
    <row r="161" spans="1:12" s="25" customFormat="1" ht="18.95" customHeight="1" thickBot="1">
      <c r="A161" s="76" t="s">
        <v>29</v>
      </c>
      <c r="B161" s="77">
        <v>3713504</v>
      </c>
      <c r="C161" s="78">
        <v>9.335576318215896</v>
      </c>
      <c r="D161" s="78">
        <v>7.922140382775944</v>
      </c>
      <c r="E161" s="78">
        <v>7.2903381819435236</v>
      </c>
      <c r="F161" s="78">
        <v>7.6605276310460404</v>
      </c>
      <c r="G161" s="78">
        <v>16.897410101079736</v>
      </c>
      <c r="H161" s="78">
        <v>15.549303299525191</v>
      </c>
      <c r="I161" s="78">
        <v>13.321326703835515</v>
      </c>
      <c r="J161" s="78">
        <v>11.307137409842563</v>
      </c>
      <c r="K161" s="78">
        <v>10.71623997173559</v>
      </c>
      <c r="L161" s="79" t="s">
        <v>30</v>
      </c>
    </row>
    <row r="162" spans="1:12" s="3" customFormat="1" ht="48" customHeight="1" thickBot="1">
      <c r="A162" s="565" t="s">
        <v>75</v>
      </c>
      <c r="B162" s="566"/>
      <c r="C162" s="566"/>
      <c r="D162" s="566"/>
      <c r="E162" s="566"/>
      <c r="F162" s="566"/>
      <c r="G162" s="566"/>
      <c r="H162" s="566"/>
      <c r="I162" s="566"/>
      <c r="J162" s="566"/>
      <c r="K162" s="566"/>
      <c r="L162" s="567"/>
    </row>
    <row r="163" spans="1:12" ht="24.95" customHeight="1" thickBot="1">
      <c r="A163" s="564" t="s">
        <v>193</v>
      </c>
      <c r="B163" s="564"/>
      <c r="C163" s="564"/>
      <c r="D163" s="564"/>
      <c r="E163" s="564"/>
      <c r="F163" s="564"/>
      <c r="G163" s="564"/>
      <c r="H163" s="564"/>
      <c r="I163" s="564"/>
      <c r="J163" s="564"/>
      <c r="K163" s="564"/>
      <c r="L163" s="564"/>
    </row>
    <row r="164" spans="1:12" ht="68.099999999999994" customHeight="1" thickBot="1">
      <c r="A164" s="27" t="s">
        <v>4</v>
      </c>
      <c r="B164" s="155" t="s">
        <v>76</v>
      </c>
      <c r="C164" s="155" t="s">
        <v>36</v>
      </c>
      <c r="D164" s="155" t="s">
        <v>35</v>
      </c>
      <c r="E164" s="155" t="s">
        <v>34</v>
      </c>
      <c r="F164" s="155" t="s">
        <v>33</v>
      </c>
      <c r="G164" s="155" t="s">
        <v>32</v>
      </c>
      <c r="H164" s="155" t="s">
        <v>31</v>
      </c>
      <c r="I164" s="155" t="s">
        <v>41</v>
      </c>
      <c r="J164" s="155" t="s">
        <v>77</v>
      </c>
      <c r="K164" s="155" t="s">
        <v>42</v>
      </c>
      <c r="L164" s="28" t="s">
        <v>78</v>
      </c>
    </row>
    <row r="165" spans="1:12" ht="20.100000000000001" customHeight="1" thickBot="1">
      <c r="A165" s="58" t="s">
        <v>0</v>
      </c>
      <c r="B165" s="59">
        <v>10656</v>
      </c>
      <c r="C165" s="60">
        <v>8.7266585342967069</v>
      </c>
      <c r="D165" s="60">
        <v>6.8405742704325796</v>
      </c>
      <c r="E165" s="60">
        <v>6.9437928122360892</v>
      </c>
      <c r="F165" s="60">
        <v>7.1877639110443843</v>
      </c>
      <c r="G165" s="60">
        <v>18.720090081636481</v>
      </c>
      <c r="H165" s="60">
        <v>17.293797503987989</v>
      </c>
      <c r="I165" s="60">
        <v>13.493478464858777</v>
      </c>
      <c r="J165" s="60">
        <v>10.73472834756498</v>
      </c>
      <c r="K165" s="60">
        <v>10.059116073942009</v>
      </c>
      <c r="L165" s="61" t="s">
        <v>1</v>
      </c>
    </row>
    <row r="166" spans="1:12" ht="20.100000000000001" customHeight="1" thickBot="1">
      <c r="A166" s="62" t="s">
        <v>2</v>
      </c>
      <c r="B166" s="63">
        <v>5239</v>
      </c>
      <c r="C166" s="64">
        <v>10.271095838106147</v>
      </c>
      <c r="D166" s="64">
        <v>8.0183276059564719</v>
      </c>
      <c r="E166" s="64">
        <v>7.1783123329515082</v>
      </c>
      <c r="F166" s="64">
        <v>7.063764795723559</v>
      </c>
      <c r="G166" s="64">
        <v>15.769377625047726</v>
      </c>
      <c r="H166" s="64">
        <v>19.091256204658265</v>
      </c>
      <c r="I166" s="64">
        <v>13.402061855670103</v>
      </c>
      <c r="J166" s="64">
        <v>9.9274532264222977</v>
      </c>
      <c r="K166" s="64">
        <v>9.2783505154639183</v>
      </c>
      <c r="L166" s="65" t="s">
        <v>3</v>
      </c>
    </row>
    <row r="167" spans="1:12" ht="20.100000000000001" customHeight="1" thickBot="1">
      <c r="A167" s="58" t="s">
        <v>9</v>
      </c>
      <c r="B167" s="59">
        <v>6620</v>
      </c>
      <c r="C167" s="60">
        <v>8.0676839401722322</v>
      </c>
      <c r="D167" s="60">
        <v>6.5266656594651762</v>
      </c>
      <c r="E167" s="60">
        <v>6.8137180843027636</v>
      </c>
      <c r="F167" s="60">
        <v>8.2489802084907087</v>
      </c>
      <c r="G167" s="60">
        <v>16.301556126303069</v>
      </c>
      <c r="H167" s="60">
        <v>15.651911164828524</v>
      </c>
      <c r="I167" s="60">
        <v>13.77851639220426</v>
      </c>
      <c r="J167" s="60">
        <v>11.708717328901647</v>
      </c>
      <c r="K167" s="60">
        <v>12.902251095331621</v>
      </c>
      <c r="L167" s="61" t="s">
        <v>10</v>
      </c>
    </row>
    <row r="168" spans="1:12" ht="20.100000000000001" customHeight="1" thickBot="1">
      <c r="A168" s="62" t="s">
        <v>11</v>
      </c>
      <c r="B168" s="63">
        <v>5269</v>
      </c>
      <c r="C168" s="64">
        <v>6.6249050873196662</v>
      </c>
      <c r="D168" s="64">
        <v>6.6059225512528474</v>
      </c>
      <c r="E168" s="64">
        <v>6.3211845102505704</v>
      </c>
      <c r="F168" s="64">
        <v>7.858769931662871</v>
      </c>
      <c r="G168" s="64">
        <v>12.338648443432042</v>
      </c>
      <c r="H168" s="64">
        <v>14.085041761579348</v>
      </c>
      <c r="I168" s="64">
        <v>15.4707668944571</v>
      </c>
      <c r="J168" s="64">
        <v>13.306757782839787</v>
      </c>
      <c r="K168" s="64">
        <v>17.38800303720577</v>
      </c>
      <c r="L168" s="65" t="s">
        <v>12</v>
      </c>
    </row>
    <row r="169" spans="1:12" ht="20.100000000000001" customHeight="1" thickBot="1">
      <c r="A169" s="58" t="s">
        <v>13</v>
      </c>
      <c r="B169" s="59">
        <v>3970</v>
      </c>
      <c r="C169" s="60">
        <v>8.4613447494333922</v>
      </c>
      <c r="D169" s="60">
        <v>7.5547720977083861</v>
      </c>
      <c r="E169" s="60">
        <v>7.051120624527826</v>
      </c>
      <c r="F169" s="60">
        <v>8.4613447494333922</v>
      </c>
      <c r="G169" s="60">
        <v>15.109544195416772</v>
      </c>
      <c r="H169" s="60">
        <v>16.645681188617477</v>
      </c>
      <c r="I169" s="60">
        <v>14.00151095441954</v>
      </c>
      <c r="J169" s="60">
        <v>11.508436162175775</v>
      </c>
      <c r="K169" s="60">
        <v>11.206245278267438</v>
      </c>
      <c r="L169" s="61" t="s">
        <v>14</v>
      </c>
    </row>
    <row r="170" spans="1:12" ht="20.100000000000001" customHeight="1" thickBot="1">
      <c r="A170" s="62" t="s">
        <v>15</v>
      </c>
      <c r="B170" s="63">
        <v>1711</v>
      </c>
      <c r="C170" s="64">
        <v>7.7777777777777777</v>
      </c>
      <c r="D170" s="64">
        <v>7.2514619883040936</v>
      </c>
      <c r="E170" s="64">
        <v>7.6023391812865491</v>
      </c>
      <c r="F170" s="64">
        <v>8.7719298245614041</v>
      </c>
      <c r="G170" s="64">
        <v>15.672514619883041</v>
      </c>
      <c r="H170" s="64">
        <v>16.198830409356724</v>
      </c>
      <c r="I170" s="64">
        <v>13.099415204678364</v>
      </c>
      <c r="J170" s="64">
        <v>12.163742690058479</v>
      </c>
      <c r="K170" s="64">
        <v>11.461988304093568</v>
      </c>
      <c r="L170" s="67" t="s">
        <v>16</v>
      </c>
    </row>
    <row r="171" spans="1:12" ht="20.100000000000001" customHeight="1" thickBot="1">
      <c r="A171" s="58" t="s">
        <v>17</v>
      </c>
      <c r="B171" s="59">
        <v>6970</v>
      </c>
      <c r="C171" s="60">
        <v>9.9139167862266859</v>
      </c>
      <c r="D171" s="60">
        <v>7.5035868005738884</v>
      </c>
      <c r="E171" s="60">
        <v>7.2022955523672882</v>
      </c>
      <c r="F171" s="60">
        <v>8.1061692969870869</v>
      </c>
      <c r="G171" s="60">
        <v>14.992826398852225</v>
      </c>
      <c r="H171" s="60">
        <v>16.241032998565281</v>
      </c>
      <c r="I171" s="60">
        <v>13.558106169296986</v>
      </c>
      <c r="J171" s="60">
        <v>10.315638450502151</v>
      </c>
      <c r="K171" s="60">
        <v>12.166427546628407</v>
      </c>
      <c r="L171" s="66" t="s">
        <v>18</v>
      </c>
    </row>
    <row r="172" spans="1:12" ht="20.100000000000001" customHeight="1" thickBot="1">
      <c r="A172" s="62" t="s">
        <v>19</v>
      </c>
      <c r="B172" s="70">
        <v>2321</v>
      </c>
      <c r="C172" s="64">
        <v>9.9137931034482758</v>
      </c>
      <c r="D172" s="64">
        <v>7.931034482758621</v>
      </c>
      <c r="E172" s="64">
        <v>7.8879310344827589</v>
      </c>
      <c r="F172" s="64">
        <v>8.4051724137931032</v>
      </c>
      <c r="G172" s="64">
        <v>15.689655172413792</v>
      </c>
      <c r="H172" s="64">
        <v>17.28448275862069</v>
      </c>
      <c r="I172" s="64">
        <v>12.456896551724137</v>
      </c>
      <c r="J172" s="64">
        <v>9.6551724137931032</v>
      </c>
      <c r="K172" s="64">
        <v>10.775862068965518</v>
      </c>
      <c r="L172" s="67" t="s">
        <v>20</v>
      </c>
    </row>
    <row r="173" spans="1:12" ht="20.100000000000001" customHeight="1" thickBot="1">
      <c r="A173" s="58" t="s">
        <v>21</v>
      </c>
      <c r="B173" s="68">
        <v>1414</v>
      </c>
      <c r="C173" s="60">
        <v>9.2710544939844297</v>
      </c>
      <c r="D173" s="60">
        <v>7.4309978768577496</v>
      </c>
      <c r="E173" s="60">
        <v>8.4217975937721157</v>
      </c>
      <c r="F173" s="60">
        <v>7.9971691436659578</v>
      </c>
      <c r="G173" s="60">
        <v>14.437367303609344</v>
      </c>
      <c r="H173" s="60">
        <v>17.055909412597309</v>
      </c>
      <c r="I173" s="60">
        <v>11.252653927813164</v>
      </c>
      <c r="J173" s="60">
        <v>9.9079971691436661</v>
      </c>
      <c r="K173" s="60">
        <v>14.225053078556263</v>
      </c>
      <c r="L173" s="66" t="s">
        <v>22</v>
      </c>
    </row>
    <row r="174" spans="1:12" ht="20.100000000000001" customHeight="1" thickBot="1">
      <c r="A174" s="89" t="s">
        <v>23</v>
      </c>
      <c r="B174" s="70">
        <v>2569</v>
      </c>
      <c r="C174" s="64">
        <v>7.4766355140186906</v>
      </c>
      <c r="D174" s="64">
        <v>7.20404984423676</v>
      </c>
      <c r="E174" s="64">
        <v>6.8535825545171329</v>
      </c>
      <c r="F174" s="64">
        <v>7.5934579439252348</v>
      </c>
      <c r="G174" s="64">
        <v>15.070093457943923</v>
      </c>
      <c r="H174" s="64">
        <v>15.342679127725855</v>
      </c>
      <c r="I174" s="64">
        <v>13.746105919003115</v>
      </c>
      <c r="J174" s="64">
        <v>12.53894080996885</v>
      </c>
      <c r="K174" s="64">
        <v>14.174454828660435</v>
      </c>
      <c r="L174" s="84" t="s">
        <v>24</v>
      </c>
    </row>
    <row r="175" spans="1:12" ht="20.100000000000001" customHeight="1" thickBot="1">
      <c r="A175" s="58" t="s">
        <v>25</v>
      </c>
      <c r="B175" s="68">
        <v>1532</v>
      </c>
      <c r="C175" s="60">
        <v>9.2036553524804177</v>
      </c>
      <c r="D175" s="60">
        <v>7.9634464751958216</v>
      </c>
      <c r="E175" s="60">
        <v>7.8328981723237598</v>
      </c>
      <c r="F175" s="60">
        <v>7.5718015665796345</v>
      </c>
      <c r="G175" s="60">
        <v>13.381201044386422</v>
      </c>
      <c r="H175" s="60">
        <v>14.621409921671018</v>
      </c>
      <c r="I175" s="60">
        <v>14.1644908616188</v>
      </c>
      <c r="J175" s="60">
        <v>10.574412532637076</v>
      </c>
      <c r="K175" s="60">
        <v>14.686684073107049</v>
      </c>
      <c r="L175" s="66" t="s">
        <v>26</v>
      </c>
    </row>
    <row r="176" spans="1:12" s="10" customFormat="1" ht="20.100000000000001" customHeight="1" thickBot="1">
      <c r="A176" s="72" t="s">
        <v>28</v>
      </c>
      <c r="B176" s="73">
        <v>48271</v>
      </c>
      <c r="C176" s="74">
        <v>8.7121369079683415</v>
      </c>
      <c r="D176" s="74">
        <v>7.1934695230597105</v>
      </c>
      <c r="E176" s="74">
        <v>7.0650147101479304</v>
      </c>
      <c r="F176" s="74">
        <v>7.8025939584800907</v>
      </c>
      <c r="G176" s="74">
        <v>15.793726432685535</v>
      </c>
      <c r="H176" s="74">
        <v>16.473293830025277</v>
      </c>
      <c r="I176" s="74">
        <v>13.694940537852734</v>
      </c>
      <c r="J176" s="74">
        <v>11.129987983259436</v>
      </c>
      <c r="K176" s="74">
        <v>12.134836116520946</v>
      </c>
      <c r="L176" s="75" t="s">
        <v>27</v>
      </c>
    </row>
    <row r="177" spans="1:12" s="11" customFormat="1" ht="20.100000000000001" customHeight="1" thickBot="1">
      <c r="A177" s="76" t="s">
        <v>29</v>
      </c>
      <c r="B177" s="86">
        <v>3724047</v>
      </c>
      <c r="C177" s="78">
        <v>8.7215064686347947</v>
      </c>
      <c r="D177" s="78">
        <v>7.4076132766315794</v>
      </c>
      <c r="E177" s="78">
        <v>6.8333992562392476</v>
      </c>
      <c r="F177" s="78">
        <v>7.3416366657026613</v>
      </c>
      <c r="G177" s="78">
        <v>17.552947102976947</v>
      </c>
      <c r="H177" s="78">
        <v>16.540768685250214</v>
      </c>
      <c r="I177" s="78">
        <v>13.430979791608429</v>
      </c>
      <c r="J177" s="78">
        <v>10.963100089767932</v>
      </c>
      <c r="K177" s="78">
        <v>11.208048663188192</v>
      </c>
      <c r="L177" s="79" t="s">
        <v>30</v>
      </c>
    </row>
    <row r="178" spans="1:12" s="3" customFormat="1" ht="48" customHeight="1" thickBot="1">
      <c r="A178" s="565" t="s">
        <v>75</v>
      </c>
      <c r="B178" s="566"/>
      <c r="C178" s="566"/>
      <c r="D178" s="566"/>
      <c r="E178" s="566"/>
      <c r="F178" s="566"/>
      <c r="G178" s="566"/>
      <c r="H178" s="566"/>
      <c r="I178" s="566"/>
      <c r="J178" s="566"/>
      <c r="K178" s="566"/>
      <c r="L178" s="567"/>
    </row>
    <row r="179" spans="1:12" ht="24" customHeight="1" thickBot="1">
      <c r="A179" s="570" t="s">
        <v>79</v>
      </c>
      <c r="B179" s="568"/>
      <c r="C179" s="568"/>
      <c r="D179" s="568"/>
      <c r="E179" s="568"/>
      <c r="F179" s="568"/>
      <c r="G179" s="568"/>
      <c r="H179" s="568"/>
      <c r="I179" s="568"/>
      <c r="J179" s="568"/>
      <c r="K179" s="568"/>
      <c r="L179" s="569"/>
    </row>
    <row r="180" spans="1:12" ht="68.099999999999994" customHeight="1" thickBot="1">
      <c r="A180" s="27" t="s">
        <v>4</v>
      </c>
      <c r="B180" s="155" t="s">
        <v>76</v>
      </c>
      <c r="C180" s="155" t="s">
        <v>36</v>
      </c>
      <c r="D180" s="155" t="s">
        <v>35</v>
      </c>
      <c r="E180" s="155" t="s">
        <v>34</v>
      </c>
      <c r="F180" s="155" t="s">
        <v>33</v>
      </c>
      <c r="G180" s="155" t="s">
        <v>32</v>
      </c>
      <c r="H180" s="155" t="s">
        <v>31</v>
      </c>
      <c r="I180" s="155" t="s">
        <v>41</v>
      </c>
      <c r="J180" s="155" t="s">
        <v>77</v>
      </c>
      <c r="K180" s="155" t="s">
        <v>42</v>
      </c>
      <c r="L180" s="28" t="s">
        <v>78</v>
      </c>
    </row>
    <row r="181" spans="1:12" ht="18.95" customHeight="1" thickBot="1">
      <c r="A181" s="90" t="s">
        <v>0</v>
      </c>
      <c r="B181" s="81">
        <v>8110</v>
      </c>
      <c r="C181" s="82">
        <v>7.9911209766925628</v>
      </c>
      <c r="D181" s="82">
        <v>7.177210506844248</v>
      </c>
      <c r="E181" s="82">
        <v>6.84424713281539</v>
      </c>
      <c r="F181" s="82">
        <v>8.0774448144037496</v>
      </c>
      <c r="G181" s="82">
        <v>14.120113454186706</v>
      </c>
      <c r="H181" s="82">
        <v>14.218769268713775</v>
      </c>
      <c r="I181" s="82">
        <v>13.269207053890739</v>
      </c>
      <c r="J181" s="82">
        <v>10.975459366136391</v>
      </c>
      <c r="K181" s="82">
        <v>17.326427426316439</v>
      </c>
      <c r="L181" s="83" t="s">
        <v>1</v>
      </c>
    </row>
    <row r="182" spans="1:12" ht="18.95" customHeight="1" thickBot="1">
      <c r="A182" s="91" t="s">
        <v>2</v>
      </c>
      <c r="B182" s="70">
        <v>19779</v>
      </c>
      <c r="C182" s="64">
        <v>8.0333670374115265</v>
      </c>
      <c r="D182" s="64">
        <v>7.2295247724974709</v>
      </c>
      <c r="E182" s="64">
        <v>7.5581395348837201</v>
      </c>
      <c r="F182" s="64">
        <v>8.2103134479271986</v>
      </c>
      <c r="G182" s="64">
        <v>16.011122345803841</v>
      </c>
      <c r="H182" s="64">
        <v>14.145601617795753</v>
      </c>
      <c r="I182" s="64">
        <v>11.98685540950455</v>
      </c>
      <c r="J182" s="64">
        <v>11.329625884732051</v>
      </c>
      <c r="K182" s="64">
        <v>15.495449949443882</v>
      </c>
      <c r="L182" s="67" t="s">
        <v>3</v>
      </c>
    </row>
    <row r="183" spans="1:12" ht="18.95" customHeight="1" thickBot="1">
      <c r="A183" s="90" t="s">
        <v>9</v>
      </c>
      <c r="B183" s="81">
        <v>7282</v>
      </c>
      <c r="C183" s="82">
        <v>7.894014277869303</v>
      </c>
      <c r="D183" s="82">
        <v>7.0840197693574956</v>
      </c>
      <c r="E183" s="82">
        <v>6.3014827018121915</v>
      </c>
      <c r="F183" s="82">
        <v>6.9330038440417354</v>
      </c>
      <c r="G183" s="82">
        <v>15.637012630422841</v>
      </c>
      <c r="H183" s="82">
        <v>15.911587040087859</v>
      </c>
      <c r="I183" s="82">
        <v>12.273476112026358</v>
      </c>
      <c r="J183" s="82">
        <v>9.6924766611751778</v>
      </c>
      <c r="K183" s="82">
        <v>18.272926963207031</v>
      </c>
      <c r="L183" s="83" t="s">
        <v>10</v>
      </c>
    </row>
    <row r="184" spans="1:12" ht="18.95" customHeight="1" thickBot="1">
      <c r="A184" s="91" t="s">
        <v>11</v>
      </c>
      <c r="B184" s="70">
        <v>6662</v>
      </c>
      <c r="C184" s="64">
        <v>7.5063804233598557</v>
      </c>
      <c r="D184" s="64">
        <v>7.0860231196517036</v>
      </c>
      <c r="E184" s="64">
        <v>6.5605764900165138</v>
      </c>
      <c r="F184" s="64">
        <v>7.9867887704548863</v>
      </c>
      <c r="G184" s="64">
        <v>14.832607716559076</v>
      </c>
      <c r="H184" s="64">
        <v>13.451433718660862</v>
      </c>
      <c r="I184" s="64">
        <v>13.481459240354301</v>
      </c>
      <c r="J184" s="64">
        <v>10.88425161387179</v>
      </c>
      <c r="K184" s="64">
        <v>18.21047890707101</v>
      </c>
      <c r="L184" s="67" t="s">
        <v>12</v>
      </c>
    </row>
    <row r="185" spans="1:12" ht="18.95" customHeight="1" thickBot="1">
      <c r="A185" s="90" t="s">
        <v>13</v>
      </c>
      <c r="B185" s="81">
        <v>12314</v>
      </c>
      <c r="C185" s="82">
        <v>7.4368758626288871</v>
      </c>
      <c r="D185" s="82">
        <v>6.9335065356823904</v>
      </c>
      <c r="E185" s="82">
        <v>7.298855240724202</v>
      </c>
      <c r="F185" s="82">
        <v>8.8657952423479749</v>
      </c>
      <c r="G185" s="82">
        <v>13.9319639522611</v>
      </c>
      <c r="H185" s="82">
        <v>14.516521880328003</v>
      </c>
      <c r="I185" s="82">
        <v>12.584233173662419</v>
      </c>
      <c r="J185" s="82">
        <v>11.894130064138993</v>
      </c>
      <c r="K185" s="82">
        <v>16.538118048226028</v>
      </c>
      <c r="L185" s="83" t="s">
        <v>14</v>
      </c>
    </row>
    <row r="186" spans="1:12" ht="18.95" customHeight="1" thickBot="1">
      <c r="A186" s="91" t="s">
        <v>15</v>
      </c>
      <c r="B186" s="70">
        <v>9360</v>
      </c>
      <c r="C186" s="64">
        <v>7.1024244366121962</v>
      </c>
      <c r="D186" s="64">
        <v>6.2479974367190003</v>
      </c>
      <c r="E186" s="64">
        <v>7.0169817366228777</v>
      </c>
      <c r="F186" s="64">
        <v>8.8112784363985899</v>
      </c>
      <c r="G186" s="64">
        <v>15.198120260600234</v>
      </c>
      <c r="H186" s="64">
        <v>13.574708960803161</v>
      </c>
      <c r="I186" s="64">
        <v>13.040692085869916</v>
      </c>
      <c r="J186" s="64">
        <v>11.41728078607284</v>
      </c>
      <c r="K186" s="64">
        <v>17.590515860301185</v>
      </c>
      <c r="L186" s="67" t="s">
        <v>16</v>
      </c>
    </row>
    <row r="187" spans="1:12" ht="18.95" customHeight="1" thickBot="1">
      <c r="A187" s="90" t="s">
        <v>17</v>
      </c>
      <c r="B187" s="81">
        <v>15510</v>
      </c>
      <c r="C187" s="82">
        <v>9.8962026948617119</v>
      </c>
      <c r="D187" s="82">
        <v>8.4456192379601571</v>
      </c>
      <c r="E187" s="82">
        <v>8.761524079685385</v>
      </c>
      <c r="F187" s="82">
        <v>9.5931919283089417</v>
      </c>
      <c r="G187" s="82">
        <v>16.904132551092772</v>
      </c>
      <c r="H187" s="82">
        <v>12.294500676938947</v>
      </c>
      <c r="I187" s="82">
        <v>11.185610212107536</v>
      </c>
      <c r="J187" s="82">
        <v>9.580297853136484</v>
      </c>
      <c r="K187" s="82">
        <v>13.338920765908066</v>
      </c>
      <c r="L187" s="83" t="s">
        <v>18</v>
      </c>
    </row>
    <row r="188" spans="1:12" ht="18.95" customHeight="1" thickBot="1">
      <c r="A188" s="91" t="s">
        <v>19</v>
      </c>
      <c r="B188" s="70">
        <v>21276</v>
      </c>
      <c r="C188" s="64">
        <v>11.73567702213658</v>
      </c>
      <c r="D188" s="64">
        <v>11.035390327583777</v>
      </c>
      <c r="E188" s="64">
        <v>10.386802650749635</v>
      </c>
      <c r="F188" s="64">
        <v>9.6583164919866515</v>
      </c>
      <c r="G188" s="64">
        <v>14.06213281947643</v>
      </c>
      <c r="H188" s="64">
        <v>12.290266484936785</v>
      </c>
      <c r="I188" s="64">
        <v>10.123607651454622</v>
      </c>
      <c r="J188" s="64">
        <v>8.5350378342811482</v>
      </c>
      <c r="K188" s="64">
        <v>12.172768717394369</v>
      </c>
      <c r="L188" s="67" t="s">
        <v>20</v>
      </c>
    </row>
    <row r="189" spans="1:12" ht="18.95" customHeight="1" thickBot="1">
      <c r="A189" s="90" t="s">
        <v>21</v>
      </c>
      <c r="B189" s="81">
        <v>13675</v>
      </c>
      <c r="C189" s="82">
        <v>10.479742577153722</v>
      </c>
      <c r="D189" s="82">
        <v>9.1121837063039344</v>
      </c>
      <c r="E189" s="82">
        <v>8.9512944273804305</v>
      </c>
      <c r="F189" s="82">
        <v>9.3535176246891911</v>
      </c>
      <c r="G189" s="82">
        <v>14.092438203890595</v>
      </c>
      <c r="H189" s="82">
        <v>13.405002193944712</v>
      </c>
      <c r="I189" s="82">
        <v>10.530934620447564</v>
      </c>
      <c r="J189" s="82">
        <v>9.6241041392423572</v>
      </c>
      <c r="K189" s="82">
        <v>14.450782506947494</v>
      </c>
      <c r="L189" s="83" t="s">
        <v>22</v>
      </c>
    </row>
    <row r="190" spans="1:12" ht="18.95" customHeight="1" thickBot="1">
      <c r="A190" s="92" t="s">
        <v>23</v>
      </c>
      <c r="B190" s="70">
        <v>7566</v>
      </c>
      <c r="C190" s="64">
        <v>7.532707810228624</v>
      </c>
      <c r="D190" s="64">
        <v>6.7001453680454608</v>
      </c>
      <c r="E190" s="64">
        <v>7.0173120126866664</v>
      </c>
      <c r="F190" s="64">
        <v>7.3741244879080226</v>
      </c>
      <c r="G190" s="64">
        <v>13.030262984009516</v>
      </c>
      <c r="H190" s="64">
        <v>14.655742037795694</v>
      </c>
      <c r="I190" s="64">
        <v>11.801242236024844</v>
      </c>
      <c r="J190" s="64">
        <v>12.03911721950575</v>
      </c>
      <c r="K190" s="64">
        <v>19.849345843795426</v>
      </c>
      <c r="L190" s="71" t="s">
        <v>24</v>
      </c>
    </row>
    <row r="191" spans="1:12" ht="18.95" customHeight="1" thickBot="1">
      <c r="A191" s="90" t="s">
        <v>25</v>
      </c>
      <c r="B191" s="81">
        <v>7002</v>
      </c>
      <c r="C191" s="82">
        <v>7.7230549607423278</v>
      </c>
      <c r="D191" s="82">
        <v>8.2084225553176307</v>
      </c>
      <c r="E191" s="82">
        <v>6.6523911491791567</v>
      </c>
      <c r="F191" s="82">
        <v>7.7373304782298371</v>
      </c>
      <c r="G191" s="82">
        <v>13.062098501070663</v>
      </c>
      <c r="H191" s="82">
        <v>13.861527480371164</v>
      </c>
      <c r="I191" s="82">
        <v>13.019271948608136</v>
      </c>
      <c r="J191" s="82">
        <v>10.892219842969308</v>
      </c>
      <c r="K191" s="82">
        <v>18.843683083511777</v>
      </c>
      <c r="L191" s="83" t="s">
        <v>26</v>
      </c>
    </row>
    <row r="192" spans="1:12" s="10" customFormat="1" ht="18.95" customHeight="1" thickBot="1">
      <c r="A192" s="93" t="s">
        <v>28</v>
      </c>
      <c r="B192" s="73">
        <v>128536</v>
      </c>
      <c r="C192" s="74">
        <v>8.9219591125493984</v>
      </c>
      <c r="D192" s="74">
        <v>8.1098111211376303</v>
      </c>
      <c r="E192" s="74">
        <v>8.0063478233811498</v>
      </c>
      <c r="F192" s="74">
        <v>8.6776923795002645</v>
      </c>
      <c r="G192" s="74">
        <v>14.796029498708654</v>
      </c>
      <c r="H192" s="74">
        <v>13.61359181006317</v>
      </c>
      <c r="I192" s="74">
        <v>11.780813392662662</v>
      </c>
      <c r="J192" s="74">
        <v>10.414786694464324</v>
      </c>
      <c r="K192" s="74">
        <v>15.67896816753275</v>
      </c>
      <c r="L192" s="75" t="s">
        <v>27</v>
      </c>
    </row>
    <row r="193" spans="1:12" s="10" customFormat="1" ht="18.95" customHeight="1" thickBot="1">
      <c r="A193" s="94" t="s">
        <v>29</v>
      </c>
      <c r="B193" s="86">
        <v>3544922</v>
      </c>
      <c r="C193" s="78">
        <v>9.5792516732385078</v>
      </c>
      <c r="D193" s="78">
        <v>8.1892069839618475</v>
      </c>
      <c r="E193" s="78">
        <v>7.71938000328357</v>
      </c>
      <c r="F193" s="78">
        <v>8.34912587639446</v>
      </c>
      <c r="G193" s="78">
        <v>17.059698351613946</v>
      </c>
      <c r="H193" s="78">
        <v>15.20673797618114</v>
      </c>
      <c r="I193" s="78">
        <v>12.057134120299404</v>
      </c>
      <c r="J193" s="78">
        <v>9.588165832703794</v>
      </c>
      <c r="K193" s="78">
        <v>12.251299182323335</v>
      </c>
      <c r="L193" s="79" t="s">
        <v>30</v>
      </c>
    </row>
    <row r="194" spans="1:12" s="3" customFormat="1" ht="48" customHeight="1" thickBot="1">
      <c r="A194" s="565" t="s">
        <v>75</v>
      </c>
      <c r="B194" s="566"/>
      <c r="C194" s="566"/>
      <c r="D194" s="566"/>
      <c r="E194" s="566"/>
      <c r="F194" s="566"/>
      <c r="G194" s="566"/>
      <c r="H194" s="566"/>
      <c r="I194" s="566"/>
      <c r="J194" s="566"/>
      <c r="K194" s="566"/>
      <c r="L194" s="567"/>
    </row>
    <row r="195" spans="1:12" ht="24" customHeight="1" thickBot="1">
      <c r="A195" s="564" t="s">
        <v>194</v>
      </c>
      <c r="B195" s="564"/>
      <c r="C195" s="564"/>
      <c r="D195" s="564"/>
      <c r="E195" s="564"/>
      <c r="F195" s="564"/>
      <c r="G195" s="564"/>
      <c r="H195" s="564"/>
      <c r="I195" s="564"/>
      <c r="J195" s="564"/>
      <c r="K195" s="564"/>
      <c r="L195" s="564"/>
    </row>
    <row r="196" spans="1:12" ht="68.099999999999994" customHeight="1" thickBot="1">
      <c r="A196" s="27" t="s">
        <v>4</v>
      </c>
      <c r="B196" s="155" t="s">
        <v>76</v>
      </c>
      <c r="C196" s="155" t="s">
        <v>36</v>
      </c>
      <c r="D196" s="155" t="s">
        <v>35</v>
      </c>
      <c r="E196" s="155" t="s">
        <v>34</v>
      </c>
      <c r="F196" s="155" t="s">
        <v>33</v>
      </c>
      <c r="G196" s="155" t="s">
        <v>32</v>
      </c>
      <c r="H196" s="155" t="s">
        <v>31</v>
      </c>
      <c r="I196" s="155" t="s">
        <v>41</v>
      </c>
      <c r="J196" s="155" t="s">
        <v>77</v>
      </c>
      <c r="K196" s="155" t="s">
        <v>42</v>
      </c>
      <c r="L196" s="28" t="s">
        <v>78</v>
      </c>
    </row>
    <row r="197" spans="1:12" ht="20.100000000000001" customHeight="1" thickBot="1">
      <c r="A197" s="58" t="s">
        <v>0</v>
      </c>
      <c r="B197" s="68">
        <v>4073</v>
      </c>
      <c r="C197" s="60">
        <v>8.1041257367387036</v>
      </c>
      <c r="D197" s="60">
        <v>6.5569744597249517</v>
      </c>
      <c r="E197" s="60">
        <v>7.3428290766208253</v>
      </c>
      <c r="F197" s="60">
        <v>7.8339882121807465</v>
      </c>
      <c r="G197" s="60">
        <v>15.446954813359529</v>
      </c>
      <c r="H197" s="60">
        <v>14.022593320235757</v>
      </c>
      <c r="I197" s="60">
        <v>12.622789783889981</v>
      </c>
      <c r="J197" s="60">
        <v>11.001964636542239</v>
      </c>
      <c r="K197" s="60">
        <v>17.06777996070727</v>
      </c>
      <c r="L197" s="66" t="s">
        <v>1</v>
      </c>
    </row>
    <row r="198" spans="1:12" ht="20.100000000000001" customHeight="1" thickBot="1">
      <c r="A198" s="62" t="s">
        <v>2</v>
      </c>
      <c r="B198" s="70">
        <v>9829</v>
      </c>
      <c r="C198" s="64">
        <v>8.6478787262183339</v>
      </c>
      <c r="D198" s="64">
        <v>7.7118730287923505</v>
      </c>
      <c r="E198" s="64">
        <v>8.0883101027571467</v>
      </c>
      <c r="F198" s="64">
        <v>8.5054430766100317</v>
      </c>
      <c r="G198" s="64">
        <v>16.441143554786855</v>
      </c>
      <c r="H198" s="64">
        <v>13.368603113236341</v>
      </c>
      <c r="I198" s="64">
        <v>10.987892969783294</v>
      </c>
      <c r="J198" s="64">
        <v>11.201546444195747</v>
      </c>
      <c r="K198" s="64">
        <v>15.047308983619899</v>
      </c>
      <c r="L198" s="67" t="s">
        <v>3</v>
      </c>
    </row>
    <row r="199" spans="1:12" ht="20.100000000000001" customHeight="1" thickBot="1">
      <c r="A199" s="58" t="s">
        <v>9</v>
      </c>
      <c r="B199" s="68">
        <v>3672</v>
      </c>
      <c r="C199" s="60">
        <v>8.2244008714596948</v>
      </c>
      <c r="D199" s="60">
        <v>7.5163398692810457</v>
      </c>
      <c r="E199" s="60">
        <v>6.0185185185185182</v>
      </c>
      <c r="F199" s="60">
        <v>6.9716775599128544</v>
      </c>
      <c r="G199" s="60">
        <v>16.067538126361654</v>
      </c>
      <c r="H199" s="60">
        <v>16.557734204793029</v>
      </c>
      <c r="I199" s="60">
        <v>12.636165577342048</v>
      </c>
      <c r="J199" s="60">
        <v>8.2788671023965144</v>
      </c>
      <c r="K199" s="60">
        <v>17.72875816993464</v>
      </c>
      <c r="L199" s="66" t="s">
        <v>10</v>
      </c>
    </row>
    <row r="200" spans="1:12" ht="20.100000000000001" customHeight="1" thickBot="1">
      <c r="A200" s="62" t="s">
        <v>11</v>
      </c>
      <c r="B200" s="70">
        <v>3247</v>
      </c>
      <c r="C200" s="64">
        <v>7.979051139864449</v>
      </c>
      <c r="D200" s="64">
        <v>7.6709796672828094</v>
      </c>
      <c r="E200" s="64">
        <v>6.9932224276032029</v>
      </c>
      <c r="F200" s="64">
        <v>8.1638940234134321</v>
      </c>
      <c r="G200" s="64">
        <v>15.1879235982748</v>
      </c>
      <c r="H200" s="64">
        <v>13.801601971657423</v>
      </c>
      <c r="I200" s="64">
        <v>12.384473197781885</v>
      </c>
      <c r="J200" s="64">
        <v>10.536044362292053</v>
      </c>
      <c r="K200" s="64">
        <v>17.282809611829943</v>
      </c>
      <c r="L200" s="67" t="s">
        <v>12</v>
      </c>
    </row>
    <row r="201" spans="1:12" ht="20.100000000000001" customHeight="1" thickBot="1">
      <c r="A201" s="58" t="s">
        <v>13</v>
      </c>
      <c r="B201" s="68">
        <v>6059</v>
      </c>
      <c r="C201" s="60">
        <v>7.8204916680415781</v>
      </c>
      <c r="D201" s="60">
        <v>7.2760270582412145</v>
      </c>
      <c r="E201" s="60">
        <v>7.2430292031017984</v>
      </c>
      <c r="F201" s="60">
        <v>9.420887642303251</v>
      </c>
      <c r="G201" s="60">
        <v>14.486058406203597</v>
      </c>
      <c r="H201" s="60">
        <v>14.090084144530607</v>
      </c>
      <c r="I201" s="60">
        <v>11.747236429632075</v>
      </c>
      <c r="J201" s="60">
        <v>11.285266457680249</v>
      </c>
      <c r="K201" s="60">
        <v>16.630918990265634</v>
      </c>
      <c r="L201" s="66" t="s">
        <v>14</v>
      </c>
    </row>
    <row r="202" spans="1:12" ht="20.100000000000001" customHeight="1" thickBot="1">
      <c r="A202" s="62" t="s">
        <v>15</v>
      </c>
      <c r="B202" s="70">
        <v>4712</v>
      </c>
      <c r="C202" s="64">
        <v>7.8489605430632157</v>
      </c>
      <c r="D202" s="64">
        <v>6.703436571913449</v>
      </c>
      <c r="E202" s="64">
        <v>7.4034789987271958</v>
      </c>
      <c r="F202" s="64">
        <v>9.2066185829444205</v>
      </c>
      <c r="G202" s="64">
        <v>16.037335596096732</v>
      </c>
      <c r="H202" s="64">
        <v>13.915994908782348</v>
      </c>
      <c r="I202" s="64">
        <v>11.879507848960543</v>
      </c>
      <c r="J202" s="64">
        <v>10.670343657191344</v>
      </c>
      <c r="K202" s="64">
        <v>16.334323292320747</v>
      </c>
      <c r="L202" s="67" t="s">
        <v>16</v>
      </c>
    </row>
    <row r="203" spans="1:12" ht="20.100000000000001" customHeight="1" thickBot="1">
      <c r="A203" s="58" t="s">
        <v>17</v>
      </c>
      <c r="B203" s="68">
        <v>7809</v>
      </c>
      <c r="C203" s="60">
        <v>10.103726469458318</v>
      </c>
      <c r="D203" s="60">
        <v>8.7079011397105912</v>
      </c>
      <c r="E203" s="60">
        <v>8.6822896657702646</v>
      </c>
      <c r="F203" s="60">
        <v>9.7067486233832749</v>
      </c>
      <c r="G203" s="60">
        <v>17.74875144064541</v>
      </c>
      <c r="H203" s="60">
        <v>12.075809962863362</v>
      </c>
      <c r="I203" s="60">
        <v>10.615955948264823</v>
      </c>
      <c r="J203" s="60">
        <v>9.1817134076066065</v>
      </c>
      <c r="K203" s="60">
        <v>13.177103342297347</v>
      </c>
      <c r="L203" s="66" t="s">
        <v>18</v>
      </c>
    </row>
    <row r="204" spans="1:12" ht="20.100000000000001" customHeight="1" thickBot="1">
      <c r="A204" s="62" t="s">
        <v>19</v>
      </c>
      <c r="B204" s="70">
        <v>10099</v>
      </c>
      <c r="C204" s="64">
        <v>12.941875433211209</v>
      </c>
      <c r="D204" s="64">
        <v>12.16952173482523</v>
      </c>
      <c r="E204" s="64">
        <v>11.525893652836915</v>
      </c>
      <c r="F204" s="64">
        <v>9.2979502921081298</v>
      </c>
      <c r="G204" s="64">
        <v>12.318051292207148</v>
      </c>
      <c r="H204" s="64">
        <v>11.288246361025845</v>
      </c>
      <c r="I204" s="64">
        <v>9.5752054658877128</v>
      </c>
      <c r="J204" s="64">
        <v>8.4265768888008719</v>
      </c>
      <c r="K204" s="64">
        <v>12.456678879096941</v>
      </c>
      <c r="L204" s="67" t="s">
        <v>20</v>
      </c>
    </row>
    <row r="205" spans="1:12" ht="20.100000000000001" customHeight="1" thickBot="1">
      <c r="A205" s="58" t="s">
        <v>21</v>
      </c>
      <c r="B205" s="68">
        <v>6607</v>
      </c>
      <c r="C205" s="60">
        <v>11.277626400242204</v>
      </c>
      <c r="D205" s="60">
        <v>9.9000908265213443</v>
      </c>
      <c r="E205" s="60">
        <v>9.5065092340296697</v>
      </c>
      <c r="F205" s="60">
        <v>9.703300030275507</v>
      </c>
      <c r="G205" s="60">
        <v>14.184075083257646</v>
      </c>
      <c r="H205" s="60">
        <v>12.110202845897669</v>
      </c>
      <c r="I205" s="60">
        <v>9.461095973357553</v>
      </c>
      <c r="J205" s="60">
        <v>9.0372388737511358</v>
      </c>
      <c r="K205" s="60">
        <v>14.819860732667273</v>
      </c>
      <c r="L205" s="66" t="s">
        <v>22</v>
      </c>
    </row>
    <row r="206" spans="1:12" ht="20.100000000000001" customHeight="1" thickBot="1">
      <c r="A206" s="89" t="s">
        <v>23</v>
      </c>
      <c r="B206" s="70">
        <v>3806</v>
      </c>
      <c r="C206" s="64">
        <v>7.6963488311006039</v>
      </c>
      <c r="D206" s="64">
        <v>6.6981875492513794</v>
      </c>
      <c r="E206" s="64">
        <v>7.5912792224848964</v>
      </c>
      <c r="F206" s="64">
        <v>7.1447333858681379</v>
      </c>
      <c r="G206" s="64">
        <v>13.816653532965589</v>
      </c>
      <c r="H206" s="64">
        <v>15.497767270816915</v>
      </c>
      <c r="I206" s="64">
        <v>11.03230890464933</v>
      </c>
      <c r="J206" s="64">
        <v>11.557656947727871</v>
      </c>
      <c r="K206" s="64">
        <v>18.965064355135276</v>
      </c>
      <c r="L206" s="84" t="s">
        <v>24</v>
      </c>
    </row>
    <row r="207" spans="1:12" ht="20.100000000000001" customHeight="1" thickBot="1">
      <c r="A207" s="80" t="s">
        <v>25</v>
      </c>
      <c r="B207" s="68">
        <v>3459</v>
      </c>
      <c r="C207" s="60">
        <v>8.2104654524429019</v>
      </c>
      <c r="D207" s="60">
        <v>8.64411679676207</v>
      </c>
      <c r="E207" s="60">
        <v>6.6782307025151786</v>
      </c>
      <c r="F207" s="60">
        <v>7.9213645562301247</v>
      </c>
      <c r="G207" s="60">
        <v>13.240821046545244</v>
      </c>
      <c r="H207" s="60">
        <v>14.455044810638912</v>
      </c>
      <c r="I207" s="60">
        <v>12.66261925411969</v>
      </c>
      <c r="J207" s="60">
        <v>10.349812084417461</v>
      </c>
      <c r="K207" s="60">
        <v>17.837525296328419</v>
      </c>
      <c r="L207" s="83" t="s">
        <v>26</v>
      </c>
    </row>
    <row r="208" spans="1:12" ht="20.100000000000001" customHeight="1" thickBot="1">
      <c r="A208" s="72" t="s">
        <v>28</v>
      </c>
      <c r="B208" s="95">
        <v>63372</v>
      </c>
      <c r="C208" s="96">
        <v>9.4723388140246794</v>
      </c>
      <c r="D208" s="96">
        <v>8.5587149304131032</v>
      </c>
      <c r="E208" s="96">
        <v>8.3946097768801078</v>
      </c>
      <c r="F208" s="96">
        <v>8.7812036481837978</v>
      </c>
      <c r="G208" s="96">
        <v>15.010887745763245</v>
      </c>
      <c r="H208" s="96">
        <v>13.292517436172563</v>
      </c>
      <c r="I208" s="96">
        <v>11.062896455959859</v>
      </c>
      <c r="J208" s="96">
        <v>10.011992299681257</v>
      </c>
      <c r="K208" s="96">
        <v>15.414838892921386</v>
      </c>
      <c r="L208" s="75" t="s">
        <v>27</v>
      </c>
    </row>
    <row r="209" spans="1:12" s="26" customFormat="1" ht="20.100000000000001" customHeight="1" thickBot="1">
      <c r="A209" s="76" t="s">
        <v>29</v>
      </c>
      <c r="B209" s="77">
        <v>1758747</v>
      </c>
      <c r="C209" s="78">
        <v>9.9883041733688813</v>
      </c>
      <c r="D209" s="78">
        <v>8.5737743973408342</v>
      </c>
      <c r="E209" s="78">
        <v>8.0439653912700351</v>
      </c>
      <c r="F209" s="78">
        <v>8.4998581376400359</v>
      </c>
      <c r="G209" s="78">
        <v>16.915849749850317</v>
      </c>
      <c r="H209" s="78">
        <v>14.76033789965242</v>
      </c>
      <c r="I209" s="78">
        <v>11.655115829621884</v>
      </c>
      <c r="J209" s="78">
        <v>9.3778695855629035</v>
      </c>
      <c r="K209" s="78">
        <v>12.184924835692684</v>
      </c>
      <c r="L209" s="79" t="s">
        <v>30</v>
      </c>
    </row>
    <row r="210" spans="1:12" s="38" customFormat="1" ht="20.100000000000001" customHeight="1" thickBot="1">
      <c r="A210" s="35"/>
      <c r="B210" s="36"/>
      <c r="C210" s="37"/>
      <c r="D210" s="37"/>
      <c r="E210" s="37"/>
      <c r="F210" s="37"/>
      <c r="G210" s="37"/>
      <c r="H210" s="37"/>
      <c r="I210" s="37"/>
      <c r="J210" s="37"/>
      <c r="K210" s="37"/>
      <c r="L210" s="22"/>
    </row>
    <row r="211" spans="1:12" s="3" customFormat="1" ht="50.1" customHeight="1" thickBot="1">
      <c r="A211" s="565" t="s">
        <v>75</v>
      </c>
      <c r="B211" s="566"/>
      <c r="C211" s="566"/>
      <c r="D211" s="566"/>
      <c r="E211" s="566"/>
      <c r="F211" s="566"/>
      <c r="G211" s="566"/>
      <c r="H211" s="566"/>
      <c r="I211" s="566"/>
      <c r="J211" s="566"/>
      <c r="K211" s="566"/>
      <c r="L211" s="567"/>
    </row>
    <row r="212" spans="1:12" ht="24.95" customHeight="1" thickBot="1">
      <c r="A212" s="568" t="s">
        <v>195</v>
      </c>
      <c r="B212" s="568"/>
      <c r="C212" s="568"/>
      <c r="D212" s="568"/>
      <c r="E212" s="568"/>
      <c r="F212" s="568"/>
      <c r="G212" s="568"/>
      <c r="H212" s="568"/>
      <c r="I212" s="568"/>
      <c r="J212" s="568"/>
      <c r="K212" s="568"/>
      <c r="L212" s="569"/>
    </row>
    <row r="213" spans="1:12" ht="69.95" customHeight="1" thickBot="1">
      <c r="A213" s="27" t="s">
        <v>4</v>
      </c>
      <c r="B213" s="155" t="s">
        <v>76</v>
      </c>
      <c r="C213" s="155" t="s">
        <v>36</v>
      </c>
      <c r="D213" s="155" t="s">
        <v>35</v>
      </c>
      <c r="E213" s="155" t="s">
        <v>34</v>
      </c>
      <c r="F213" s="155" t="s">
        <v>33</v>
      </c>
      <c r="G213" s="155" t="s">
        <v>32</v>
      </c>
      <c r="H213" s="155" t="s">
        <v>31</v>
      </c>
      <c r="I213" s="155" t="s">
        <v>41</v>
      </c>
      <c r="J213" s="155" t="s">
        <v>77</v>
      </c>
      <c r="K213" s="155" t="s">
        <v>42</v>
      </c>
      <c r="L213" s="28" t="s">
        <v>78</v>
      </c>
    </row>
    <row r="214" spans="1:12" ht="21.95" customHeight="1" thickBot="1">
      <c r="A214" s="80" t="s">
        <v>0</v>
      </c>
      <c r="B214" s="81">
        <v>4037</v>
      </c>
      <c r="C214" s="82">
        <v>7.8771364874907119</v>
      </c>
      <c r="D214" s="82">
        <v>7.8028238791181561</v>
      </c>
      <c r="E214" s="82">
        <v>6.3413425811245965</v>
      </c>
      <c r="F214" s="82">
        <v>8.3230121377260335</v>
      </c>
      <c r="G214" s="82">
        <v>12.781768640079266</v>
      </c>
      <c r="H214" s="82">
        <v>14.416646024275451</v>
      </c>
      <c r="I214" s="82">
        <v>13.921228635125093</v>
      </c>
      <c r="J214" s="82">
        <v>10.948724300222937</v>
      </c>
      <c r="K214" s="82">
        <v>17.587317314837751</v>
      </c>
      <c r="L214" s="83" t="s">
        <v>1</v>
      </c>
    </row>
    <row r="215" spans="1:12" ht="21.95" customHeight="1" thickBot="1">
      <c r="A215" s="62" t="s">
        <v>2</v>
      </c>
      <c r="B215" s="70">
        <v>9950</v>
      </c>
      <c r="C215" s="64">
        <v>7.426389307607276</v>
      </c>
      <c r="D215" s="64">
        <v>6.753090141694301</v>
      </c>
      <c r="E215" s="64">
        <v>7.0344688975982308</v>
      </c>
      <c r="F215" s="64">
        <v>7.9188021304391523</v>
      </c>
      <c r="G215" s="64">
        <v>15.586373228821223</v>
      </c>
      <c r="H215" s="64">
        <v>14.913074062908249</v>
      </c>
      <c r="I215" s="64">
        <v>12.973570495427595</v>
      </c>
      <c r="J215" s="64">
        <v>11.456135061802833</v>
      </c>
      <c r="K215" s="64">
        <v>15.938096673701136</v>
      </c>
      <c r="L215" s="67" t="s">
        <v>3</v>
      </c>
    </row>
    <row r="216" spans="1:12" ht="21.95" customHeight="1" thickBot="1">
      <c r="A216" s="80" t="s">
        <v>9</v>
      </c>
      <c r="B216" s="81">
        <v>3610</v>
      </c>
      <c r="C216" s="82">
        <v>7.5581395348837201</v>
      </c>
      <c r="D216" s="82">
        <v>6.6445182724252501</v>
      </c>
      <c r="E216" s="82">
        <v>6.5891472868217065</v>
      </c>
      <c r="F216" s="82">
        <v>6.8936877076411971</v>
      </c>
      <c r="G216" s="82">
        <v>15.199335548172757</v>
      </c>
      <c r="H216" s="82">
        <v>15.254706533776302</v>
      </c>
      <c r="I216" s="82">
        <v>11.904761904761903</v>
      </c>
      <c r="J216" s="82">
        <v>11.129568106312293</v>
      </c>
      <c r="K216" s="82">
        <v>18.826135105204873</v>
      </c>
      <c r="L216" s="83" t="s">
        <v>10</v>
      </c>
    </row>
    <row r="217" spans="1:12" ht="21.95" customHeight="1" thickBot="1">
      <c r="A217" s="62" t="s">
        <v>11</v>
      </c>
      <c r="B217" s="70">
        <v>3415</v>
      </c>
      <c r="C217" s="64">
        <v>7.0571010248901906</v>
      </c>
      <c r="D217" s="64">
        <v>6.5300146412884343</v>
      </c>
      <c r="E217" s="64">
        <v>6.1493411420204982</v>
      </c>
      <c r="F217" s="64">
        <v>7.8184480234260612</v>
      </c>
      <c r="G217" s="64">
        <v>14.494875549048317</v>
      </c>
      <c r="H217" s="64">
        <v>13.118594436310396</v>
      </c>
      <c r="I217" s="64">
        <v>14.524158125915083</v>
      </c>
      <c r="J217" s="64">
        <v>11.215226939970718</v>
      </c>
      <c r="K217" s="64">
        <v>19.092240117130306</v>
      </c>
      <c r="L217" s="67" t="s">
        <v>12</v>
      </c>
    </row>
    <row r="218" spans="1:12" ht="21.95" customHeight="1" thickBot="1">
      <c r="A218" s="80" t="s">
        <v>13</v>
      </c>
      <c r="B218" s="81">
        <v>6255</v>
      </c>
      <c r="C218" s="82">
        <v>7.0652173913043477</v>
      </c>
      <c r="D218" s="82">
        <v>6.6016624040920719</v>
      </c>
      <c r="E218" s="82">
        <v>7.3529411764705888</v>
      </c>
      <c r="F218" s="82">
        <v>8.328005115089514</v>
      </c>
      <c r="G218" s="82">
        <v>13.395140664961639</v>
      </c>
      <c r="H218" s="82">
        <v>14.929667519181585</v>
      </c>
      <c r="I218" s="82">
        <v>13.395140664961636</v>
      </c>
      <c r="J218" s="82">
        <v>12.484015345268542</v>
      </c>
      <c r="K218" s="82">
        <v>16.448209718670078</v>
      </c>
      <c r="L218" s="83" t="s">
        <v>14</v>
      </c>
    </row>
    <row r="219" spans="1:12" ht="21.95" customHeight="1" thickBot="1">
      <c r="A219" s="62" t="s">
        <v>15</v>
      </c>
      <c r="B219" s="70">
        <v>4648</v>
      </c>
      <c r="C219" s="64">
        <v>6.3454506345450632</v>
      </c>
      <c r="D219" s="64">
        <v>5.7861905786190579</v>
      </c>
      <c r="E219" s="64">
        <v>6.6250806625080667</v>
      </c>
      <c r="F219" s="64">
        <v>8.4104108410410845</v>
      </c>
      <c r="G219" s="64">
        <v>14.347171434717144</v>
      </c>
      <c r="H219" s="64">
        <v>13.228651322865131</v>
      </c>
      <c r="I219" s="64">
        <v>14.218111421811141</v>
      </c>
      <c r="J219" s="64">
        <v>12.174661217466122</v>
      </c>
      <c r="K219" s="64">
        <v>18.86427188642719</v>
      </c>
      <c r="L219" s="67" t="s">
        <v>16</v>
      </c>
    </row>
    <row r="220" spans="1:12" ht="21.95" customHeight="1" thickBot="1">
      <c r="A220" s="80" t="s">
        <v>17</v>
      </c>
      <c r="B220" s="81">
        <v>7701</v>
      </c>
      <c r="C220" s="82">
        <v>9.6857958971695659</v>
      </c>
      <c r="D220" s="82">
        <v>8.1796935860815374</v>
      </c>
      <c r="E220" s="82">
        <v>8.8418592573357575</v>
      </c>
      <c r="F220" s="82">
        <v>9.4780576473643201</v>
      </c>
      <c r="G220" s="82">
        <v>16.04777979745521</v>
      </c>
      <c r="H220" s="82">
        <v>12.516229550766035</v>
      </c>
      <c r="I220" s="82">
        <v>11.76317839522202</v>
      </c>
      <c r="J220" s="82">
        <v>9.9844196312646076</v>
      </c>
      <c r="K220" s="82">
        <v>13.50298623734095</v>
      </c>
      <c r="L220" s="83" t="s">
        <v>18</v>
      </c>
    </row>
    <row r="221" spans="1:12" ht="21.95" customHeight="1" thickBot="1">
      <c r="A221" s="62" t="s">
        <v>19</v>
      </c>
      <c r="B221" s="70">
        <v>11177</v>
      </c>
      <c r="C221" s="64">
        <v>10.645911612095187</v>
      </c>
      <c r="D221" s="64">
        <v>10.010735373054214</v>
      </c>
      <c r="E221" s="64">
        <v>9.3576668455895504</v>
      </c>
      <c r="F221" s="64">
        <v>9.9838969404186795</v>
      </c>
      <c r="G221" s="64">
        <v>15.637860082304528</v>
      </c>
      <c r="H221" s="64">
        <v>13.195562712470926</v>
      </c>
      <c r="I221" s="64">
        <v>10.619073179459654</v>
      </c>
      <c r="J221" s="64">
        <v>8.6330291644301305</v>
      </c>
      <c r="K221" s="64">
        <v>11.916264090177133</v>
      </c>
      <c r="L221" s="67" t="s">
        <v>20</v>
      </c>
    </row>
    <row r="222" spans="1:12" ht="21.95" customHeight="1" thickBot="1">
      <c r="A222" s="80" t="s">
        <v>21</v>
      </c>
      <c r="B222" s="81">
        <v>7068</v>
      </c>
      <c r="C222" s="82">
        <v>9.7340124504810408</v>
      </c>
      <c r="D222" s="82">
        <v>8.3757781550650829</v>
      </c>
      <c r="E222" s="82">
        <v>8.4323712507074138</v>
      </c>
      <c r="F222" s="82">
        <v>9.0265987549518965</v>
      </c>
      <c r="G222" s="82">
        <v>14.006791171477079</v>
      </c>
      <c r="H222" s="82">
        <v>14.615166949632147</v>
      </c>
      <c r="I222" s="82">
        <v>11.530843237125071</v>
      </c>
      <c r="J222" s="82">
        <v>10.172608941709111</v>
      </c>
      <c r="K222" s="82">
        <v>14.105829088851159</v>
      </c>
      <c r="L222" s="83" t="s">
        <v>22</v>
      </c>
    </row>
    <row r="223" spans="1:12" ht="21.95" customHeight="1" thickBot="1">
      <c r="A223" s="69" t="s">
        <v>23</v>
      </c>
      <c r="B223" s="63">
        <v>3760</v>
      </c>
      <c r="C223" s="64">
        <v>7.3670212765957448</v>
      </c>
      <c r="D223" s="64">
        <v>6.7021276595744679</v>
      </c>
      <c r="E223" s="64">
        <v>6.4361702127659566</v>
      </c>
      <c r="F223" s="64">
        <v>7.6063829787234045</v>
      </c>
      <c r="G223" s="64">
        <v>12.23404255319149</v>
      </c>
      <c r="H223" s="64">
        <v>13.803191489361701</v>
      </c>
      <c r="I223" s="64">
        <v>12.579787234042556</v>
      </c>
      <c r="J223" s="64">
        <v>12.526595744680852</v>
      </c>
      <c r="K223" s="64">
        <v>20.74468085106383</v>
      </c>
      <c r="L223" s="71" t="s">
        <v>24</v>
      </c>
    </row>
    <row r="224" spans="1:12" ht="21.95" customHeight="1" thickBot="1">
      <c r="A224" s="80" t="s">
        <v>25</v>
      </c>
      <c r="B224" s="97">
        <v>3543</v>
      </c>
      <c r="C224" s="82">
        <v>7.2476029328821205</v>
      </c>
      <c r="D224" s="82">
        <v>7.7834179357022002</v>
      </c>
      <c r="E224" s="82">
        <v>6.6271855611957147</v>
      </c>
      <c r="F224" s="82">
        <v>7.5578116187253244</v>
      </c>
      <c r="G224" s="82">
        <v>12.887760857304004</v>
      </c>
      <c r="H224" s="82">
        <v>13.282571912013536</v>
      </c>
      <c r="I224" s="82">
        <v>13.367174280879865</v>
      </c>
      <c r="J224" s="82">
        <v>11.421319796954316</v>
      </c>
      <c r="K224" s="82">
        <v>19.825155104342922</v>
      </c>
      <c r="L224" s="83" t="s">
        <v>26</v>
      </c>
    </row>
    <row r="225" spans="1:12" s="10" customFormat="1" ht="21.95" customHeight="1" thickBot="1">
      <c r="A225" s="72" t="s">
        <v>28</v>
      </c>
      <c r="B225" s="85">
        <v>65164</v>
      </c>
      <c r="C225" s="74">
        <v>8.3867800042961917</v>
      </c>
      <c r="D225" s="74">
        <v>7.6733053057967906</v>
      </c>
      <c r="E225" s="74">
        <v>7.6288090342774728</v>
      </c>
      <c r="F225" s="74">
        <v>8.5770399238960326</v>
      </c>
      <c r="G225" s="74">
        <v>14.587105287384539</v>
      </c>
      <c r="H225" s="74">
        <v>13.925798631356063</v>
      </c>
      <c r="I225" s="74">
        <v>12.478902629883082</v>
      </c>
      <c r="J225" s="74">
        <v>10.806456562432871</v>
      </c>
      <c r="K225" s="74">
        <v>15.935802620676959</v>
      </c>
      <c r="L225" s="75" t="s">
        <v>27</v>
      </c>
    </row>
    <row r="226" spans="1:12" s="10" customFormat="1" ht="21.95" customHeight="1" thickBot="1">
      <c r="A226" s="76" t="s">
        <v>29</v>
      </c>
      <c r="B226" s="86">
        <v>1786175</v>
      </c>
      <c r="C226" s="78">
        <v>9.1764804680392462</v>
      </c>
      <c r="D226" s="78">
        <v>7.8105448794211094</v>
      </c>
      <c r="E226" s="78">
        <v>7.3997788570548799</v>
      </c>
      <c r="F226" s="78">
        <v>8.2007082172799421</v>
      </c>
      <c r="G226" s="78">
        <v>17.201338054781868</v>
      </c>
      <c r="H226" s="78">
        <v>15.646283258919198</v>
      </c>
      <c r="I226" s="78">
        <v>12.452979131384105</v>
      </c>
      <c r="J226" s="78">
        <v>9.7952328299298781</v>
      </c>
      <c r="K226" s="78">
        <v>12.316654303189777</v>
      </c>
      <c r="L226" s="79" t="s">
        <v>30</v>
      </c>
    </row>
    <row r="227" spans="1:12" s="10" customFormat="1" ht="21.95" customHeight="1">
      <c r="A227" s="17"/>
      <c r="L227" s="17"/>
    </row>
    <row r="228" spans="1:12" s="10" customFormat="1" ht="21.95" customHeight="1">
      <c r="A228" s="17"/>
      <c r="L228" s="17"/>
    </row>
    <row r="229" spans="1:12" s="10" customFormat="1" ht="21.95" customHeight="1">
      <c r="A229" s="17"/>
      <c r="L229" s="17"/>
    </row>
    <row r="230" spans="1:12" s="10" customFormat="1" ht="21.95" customHeight="1">
      <c r="A230" s="17"/>
      <c r="L230" s="17"/>
    </row>
    <row r="231" spans="1:12" s="10" customFormat="1" ht="21.95" customHeight="1">
      <c r="A231" s="17"/>
      <c r="L231" s="17"/>
    </row>
    <row r="232" spans="1:12" s="10" customFormat="1" ht="21.95" customHeight="1">
      <c r="A232" s="17"/>
      <c r="L232" s="17"/>
    </row>
    <row r="233" spans="1:12" s="10" customFormat="1" ht="21.95" customHeight="1">
      <c r="A233" s="17"/>
      <c r="L233" s="17"/>
    </row>
    <row r="234" spans="1:12" s="10" customFormat="1" ht="21.95" customHeight="1">
      <c r="A234" s="17"/>
      <c r="L234" s="17"/>
    </row>
    <row r="235" spans="1:12" s="10" customFormat="1" ht="21.95" customHeight="1">
      <c r="A235" s="17"/>
      <c r="L235" s="17"/>
    </row>
    <row r="236" spans="1:12" s="10" customFormat="1" ht="21.95" customHeight="1">
      <c r="A236" s="17"/>
      <c r="L236" s="17"/>
    </row>
    <row r="237" spans="1:12" s="10" customFormat="1" ht="21.95" customHeight="1">
      <c r="A237" s="17"/>
      <c r="L237" s="17"/>
    </row>
    <row r="238" spans="1:12" s="10" customFormat="1" ht="21.95" customHeight="1">
      <c r="A238" s="17"/>
      <c r="L238" s="17"/>
    </row>
    <row r="239" spans="1:12" s="10" customFormat="1" ht="21.95" customHeight="1">
      <c r="A239" s="17"/>
      <c r="L239" s="17"/>
    </row>
    <row r="240" spans="1:12" s="10" customFormat="1" ht="21.95" customHeight="1">
      <c r="A240" s="17"/>
      <c r="L240" s="17"/>
    </row>
    <row r="241" spans="1:12" s="10" customFormat="1" ht="21.95" customHeight="1">
      <c r="A241" s="17"/>
      <c r="L241" s="17"/>
    </row>
  </sheetData>
  <mergeCells count="19">
    <mergeCell ref="A19:L19"/>
    <mergeCell ref="A82:L82"/>
    <mergeCell ref="A83:L83"/>
    <mergeCell ref="A130:L130"/>
    <mergeCell ref="A131:L131"/>
    <mergeCell ref="A115:L115"/>
    <mergeCell ref="A195:L195"/>
    <mergeCell ref="A211:L211"/>
    <mergeCell ref="A212:L212"/>
    <mergeCell ref="A98:L98"/>
    <mergeCell ref="A99:L99"/>
    <mergeCell ref="A114:L114"/>
    <mergeCell ref="A194:L194"/>
    <mergeCell ref="A146:L146"/>
    <mergeCell ref="A147:L147"/>
    <mergeCell ref="A162:L162"/>
    <mergeCell ref="A163:L163"/>
    <mergeCell ref="A178:L178"/>
    <mergeCell ref="A179:L179"/>
  </mergeCells>
  <printOptions horizontalCentered="1" verticalCentered="1"/>
  <pageMargins left="0.19685039370078741" right="0.19685039370078741" top="0.39370078740157483" bottom="0.39370078740157483" header="0.19685039370078741" footer="0.19685039370078741"/>
  <pageSetup paperSize="9" scale="70" orientation="landscape" useFirstPageNumber="1" r:id="rId1"/>
  <headerFooter>
    <oddHeader>&amp;L&amp;"Times New Roman,Gras"&amp;20&amp;K05-022Gouvernorat Siliana&amp;R&amp;"Times New Roman,Gras"&amp;20&amp;K05-022 ولاية سليانة</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3"/>
  <sheetViews>
    <sheetView rightToLeft="1" view="pageBreakPreview" zoomScale="80" zoomScaleSheetLayoutView="80" workbookViewId="0">
      <selection activeCell="M6" sqref="M6"/>
    </sheetView>
  </sheetViews>
  <sheetFormatPr baseColWidth="10" defaultRowHeight="20.25"/>
  <cols>
    <col min="1" max="1" width="29.7109375" style="5" customWidth="1"/>
    <col min="2" max="2" width="42.42578125" style="168" customWidth="1"/>
    <col min="3" max="6" width="20.7109375" style="168" customWidth="1"/>
    <col min="7" max="7" width="37.7109375" style="6" customWidth="1"/>
    <col min="8" max="16384" width="11.42578125" style="1"/>
  </cols>
  <sheetData>
    <row r="1" spans="1:7" s="3" customFormat="1" ht="48" customHeight="1" thickBot="1">
      <c r="A1" s="573" t="s">
        <v>84</v>
      </c>
      <c r="B1" s="573"/>
      <c r="C1" s="573"/>
      <c r="D1" s="573"/>
      <c r="E1" s="573"/>
      <c r="F1" s="573"/>
      <c r="G1" s="573"/>
    </row>
    <row r="2" spans="1:7" ht="24" customHeight="1" thickBot="1">
      <c r="A2" s="570" t="s">
        <v>168</v>
      </c>
      <c r="B2" s="568"/>
      <c r="C2" s="568"/>
      <c r="D2" s="568"/>
      <c r="E2" s="568"/>
      <c r="F2" s="568"/>
      <c r="G2" s="568"/>
    </row>
    <row r="3" spans="1:7" ht="62.1" customHeight="1">
      <c r="A3" s="29" t="s">
        <v>4</v>
      </c>
      <c r="B3" s="39" t="s">
        <v>85</v>
      </c>
      <c r="C3" s="39" t="s">
        <v>5</v>
      </c>
      <c r="D3" s="39" t="s">
        <v>6</v>
      </c>
      <c r="E3" s="39" t="s">
        <v>7</v>
      </c>
      <c r="F3" s="39" t="s">
        <v>8</v>
      </c>
      <c r="G3" s="30" t="s">
        <v>78</v>
      </c>
    </row>
    <row r="4" spans="1:7" ht="20.100000000000001" customHeight="1">
      <c r="A4" s="99" t="s">
        <v>0</v>
      </c>
      <c r="B4" s="156">
        <v>22057</v>
      </c>
      <c r="C4" s="157">
        <v>34.865796155241206</v>
      </c>
      <c r="D4" s="157">
        <v>58.655241204207478</v>
      </c>
      <c r="E4" s="157">
        <v>5.4406964091403696</v>
      </c>
      <c r="F4" s="157">
        <v>1.0382662314109539</v>
      </c>
      <c r="G4" s="101" t="s">
        <v>1</v>
      </c>
    </row>
    <row r="5" spans="1:7" ht="20.100000000000001" customHeight="1">
      <c r="A5" s="102" t="s">
        <v>2</v>
      </c>
      <c r="B5" s="158">
        <v>22946</v>
      </c>
      <c r="C5" s="159">
        <v>34.449093444909344</v>
      </c>
      <c r="D5" s="159">
        <v>59.357566248256624</v>
      </c>
      <c r="E5" s="159">
        <v>5.5177824267782425</v>
      </c>
      <c r="F5" s="159">
        <v>0.67555788005578798</v>
      </c>
      <c r="G5" s="104" t="s">
        <v>3</v>
      </c>
    </row>
    <row r="6" spans="1:7" ht="20.100000000000001" customHeight="1">
      <c r="A6" s="99" t="s">
        <v>9</v>
      </c>
      <c r="B6" s="156">
        <v>15865</v>
      </c>
      <c r="C6" s="157">
        <v>36.768784669692387</v>
      </c>
      <c r="D6" s="157">
        <v>55.824508320726174</v>
      </c>
      <c r="E6" s="157">
        <v>6.2846696923852754</v>
      </c>
      <c r="F6" s="157">
        <v>1.1220373171961675</v>
      </c>
      <c r="G6" s="101" t="s">
        <v>10</v>
      </c>
    </row>
    <row r="7" spans="1:7" ht="20.100000000000001" customHeight="1">
      <c r="A7" s="102" t="s">
        <v>11</v>
      </c>
      <c r="B7" s="158">
        <v>13375</v>
      </c>
      <c r="C7" s="159">
        <v>34.183177570093456</v>
      </c>
      <c r="D7" s="159">
        <v>57.001869158878506</v>
      </c>
      <c r="E7" s="159">
        <v>7.5887850467289724</v>
      </c>
      <c r="F7" s="159">
        <v>1.2261682242990655</v>
      </c>
      <c r="G7" s="104" t="s">
        <v>12</v>
      </c>
    </row>
    <row r="8" spans="1:7" ht="20.100000000000001" customHeight="1">
      <c r="A8" s="99" t="s">
        <v>13</v>
      </c>
      <c r="B8" s="156">
        <v>15580</v>
      </c>
      <c r="C8" s="157">
        <v>34.974326059050064</v>
      </c>
      <c r="D8" s="157">
        <v>58.145057766367138</v>
      </c>
      <c r="E8" s="157">
        <v>6.1039794608472402</v>
      </c>
      <c r="F8" s="157">
        <v>0.77663671373555843</v>
      </c>
      <c r="G8" s="101" t="s">
        <v>14</v>
      </c>
    </row>
    <row r="9" spans="1:7" ht="20.100000000000001" customHeight="1">
      <c r="A9" s="102" t="s">
        <v>15</v>
      </c>
      <c r="B9" s="158">
        <v>9896</v>
      </c>
      <c r="C9" s="159">
        <v>35.640662894098625</v>
      </c>
      <c r="D9" s="159">
        <v>56.659256265157644</v>
      </c>
      <c r="E9" s="159">
        <v>6.6794664510913497</v>
      </c>
      <c r="F9" s="159">
        <v>1.0206143896523847</v>
      </c>
      <c r="G9" s="104" t="s">
        <v>16</v>
      </c>
    </row>
    <row r="10" spans="1:7" ht="20.100000000000001" customHeight="1">
      <c r="A10" s="99" t="s">
        <v>17</v>
      </c>
      <c r="B10" s="156">
        <v>21240</v>
      </c>
      <c r="C10" s="157">
        <v>34.493149394980932</v>
      </c>
      <c r="D10" s="157">
        <v>58.458496162719534</v>
      </c>
      <c r="E10" s="157">
        <v>6.3421065021893677</v>
      </c>
      <c r="F10" s="157">
        <v>0.70624794011017467</v>
      </c>
      <c r="G10" s="101" t="s">
        <v>18</v>
      </c>
    </row>
    <row r="11" spans="1:7" ht="20.100000000000001" customHeight="1">
      <c r="A11" s="102" t="s">
        <v>19</v>
      </c>
      <c r="B11" s="158">
        <v>17632</v>
      </c>
      <c r="C11" s="159">
        <v>34.446775931492091</v>
      </c>
      <c r="D11" s="159">
        <v>59.116429422106279</v>
      </c>
      <c r="E11" s="159">
        <v>5.620144048091646</v>
      </c>
      <c r="F11" s="159">
        <v>0.81665059830998699</v>
      </c>
      <c r="G11" s="104" t="s">
        <v>20</v>
      </c>
    </row>
    <row r="12" spans="1:7" ht="20.100000000000001" customHeight="1">
      <c r="A12" s="99" t="s">
        <v>21</v>
      </c>
      <c r="B12" s="156">
        <v>11776</v>
      </c>
      <c r="C12" s="157">
        <v>32.724647528452522</v>
      </c>
      <c r="D12" s="157">
        <v>60.777985391540682</v>
      </c>
      <c r="E12" s="157">
        <v>5.7499575335484963</v>
      </c>
      <c r="F12" s="157">
        <v>0.74740954645829794</v>
      </c>
      <c r="G12" s="101" t="s">
        <v>22</v>
      </c>
    </row>
    <row r="13" spans="1:7" ht="20.100000000000001" customHeight="1">
      <c r="A13" s="102" t="s">
        <v>23</v>
      </c>
      <c r="B13" s="158">
        <v>9760</v>
      </c>
      <c r="C13" s="159">
        <v>33.299180327868854</v>
      </c>
      <c r="D13" s="159">
        <v>58.698770491803273</v>
      </c>
      <c r="E13" s="159">
        <v>7.2540983606557381</v>
      </c>
      <c r="F13" s="159">
        <v>0.74795081967213117</v>
      </c>
      <c r="G13" s="105" t="s">
        <v>24</v>
      </c>
    </row>
    <row r="14" spans="1:7" s="2" customFormat="1" ht="20.100000000000001" customHeight="1">
      <c r="A14" s="99" t="s">
        <v>25</v>
      </c>
      <c r="B14" s="156">
        <v>7579</v>
      </c>
      <c r="C14" s="157">
        <v>31.32339358754453</v>
      </c>
      <c r="D14" s="157">
        <v>60.535690724369971</v>
      </c>
      <c r="E14" s="157">
        <v>7.2568940493468794</v>
      </c>
      <c r="F14" s="157">
        <v>0.88402163873861972</v>
      </c>
      <c r="G14" s="106" t="s">
        <v>26</v>
      </c>
    </row>
    <row r="15" spans="1:7" s="7" customFormat="1" ht="20.100000000000001" customHeight="1">
      <c r="A15" s="107" t="s">
        <v>28</v>
      </c>
      <c r="B15" s="160">
        <v>167706</v>
      </c>
      <c r="C15" s="161">
        <v>34.497316636851522</v>
      </c>
      <c r="D15" s="161">
        <v>58.446630888491356</v>
      </c>
      <c r="E15" s="161">
        <v>6.1794871794871797</v>
      </c>
      <c r="F15" s="161">
        <v>0.8765652951699463</v>
      </c>
      <c r="G15" s="109" t="s">
        <v>27</v>
      </c>
    </row>
    <row r="16" spans="1:7" s="8" customFormat="1" ht="20.100000000000001" customHeight="1">
      <c r="A16" s="110" t="s">
        <v>29</v>
      </c>
      <c r="B16" s="171">
        <v>8312215</v>
      </c>
      <c r="C16" s="172">
        <v>36.807818373321673</v>
      </c>
      <c r="D16" s="172">
        <v>56.814868239091496</v>
      </c>
      <c r="E16" s="172">
        <v>5.1173243233001076</v>
      </c>
      <c r="F16" s="172">
        <v>1.2599890642867153</v>
      </c>
      <c r="G16" s="111" t="s">
        <v>30</v>
      </c>
    </row>
    <row r="17" spans="1:7" s="23" customFormat="1" ht="48" customHeight="1" thickBot="1">
      <c r="A17" s="573" t="s">
        <v>84</v>
      </c>
      <c r="B17" s="573"/>
      <c r="C17" s="573"/>
      <c r="D17" s="573"/>
      <c r="E17" s="573"/>
      <c r="F17" s="573"/>
      <c r="G17" s="573"/>
    </row>
    <row r="18" spans="1:7" s="23" customFormat="1" ht="24" customHeight="1" thickBot="1">
      <c r="A18" s="570" t="s">
        <v>86</v>
      </c>
      <c r="B18" s="568"/>
      <c r="C18" s="568"/>
      <c r="D18" s="568"/>
      <c r="E18" s="568"/>
      <c r="F18" s="568"/>
      <c r="G18" s="568"/>
    </row>
    <row r="19" spans="1:7" s="23" customFormat="1" ht="62.1" customHeight="1">
      <c r="A19" s="29" t="s">
        <v>4</v>
      </c>
      <c r="B19" s="39" t="s">
        <v>85</v>
      </c>
      <c r="C19" s="39" t="s">
        <v>5</v>
      </c>
      <c r="D19" s="39" t="s">
        <v>6</v>
      </c>
      <c r="E19" s="39" t="s">
        <v>7</v>
      </c>
      <c r="F19" s="39" t="s">
        <v>8</v>
      </c>
      <c r="G19" s="30" t="s">
        <v>78</v>
      </c>
    </row>
    <row r="20" spans="1:7" s="23" customFormat="1" ht="20.100000000000001" customHeight="1">
      <c r="A20" s="99" t="s">
        <v>0</v>
      </c>
      <c r="B20" s="156">
        <v>10653</v>
      </c>
      <c r="C20" s="157">
        <v>37.607960946301162</v>
      </c>
      <c r="D20" s="157">
        <v>60.655276004506199</v>
      </c>
      <c r="E20" s="157">
        <v>1.2110401802478408</v>
      </c>
      <c r="F20" s="157">
        <v>0.52572286894479914</v>
      </c>
      <c r="G20" s="101" t="s">
        <v>1</v>
      </c>
    </row>
    <row r="21" spans="1:7" s="23" customFormat="1" ht="20.100000000000001" customHeight="1">
      <c r="A21" s="102" t="s">
        <v>2</v>
      </c>
      <c r="B21" s="158">
        <v>11202</v>
      </c>
      <c r="C21" s="159">
        <v>38.366071428571431</v>
      </c>
      <c r="D21" s="159">
        <v>59.973214285714285</v>
      </c>
      <c r="E21" s="159">
        <v>1.2767857142857142</v>
      </c>
      <c r="F21" s="159">
        <v>0.38392857142857145</v>
      </c>
      <c r="G21" s="104" t="s">
        <v>3</v>
      </c>
    </row>
    <row r="22" spans="1:7" s="23" customFormat="1" ht="20.100000000000001" customHeight="1">
      <c r="A22" s="99" t="s">
        <v>9</v>
      </c>
      <c r="B22" s="156">
        <v>7803</v>
      </c>
      <c r="C22" s="157">
        <v>41.335554985901048</v>
      </c>
      <c r="D22" s="157">
        <v>56.472699307869775</v>
      </c>
      <c r="E22" s="157">
        <v>1.486798256857216</v>
      </c>
      <c r="F22" s="157">
        <v>0.70494744937195586</v>
      </c>
      <c r="G22" s="101" t="s">
        <v>10</v>
      </c>
    </row>
    <row r="23" spans="1:7" s="23" customFormat="1" ht="20.100000000000001" customHeight="1">
      <c r="A23" s="102" t="s">
        <v>11</v>
      </c>
      <c r="B23" s="158">
        <v>6395</v>
      </c>
      <c r="C23" s="159">
        <v>39.202501954652071</v>
      </c>
      <c r="D23" s="159">
        <v>58.326817826426904</v>
      </c>
      <c r="E23" s="159">
        <v>1.6731821735731041</v>
      </c>
      <c r="F23" s="159">
        <v>0.79749804534792812</v>
      </c>
      <c r="G23" s="104" t="s">
        <v>12</v>
      </c>
    </row>
    <row r="24" spans="1:7" s="23" customFormat="1" ht="20.100000000000001" customHeight="1">
      <c r="A24" s="99" t="s">
        <v>13</v>
      </c>
      <c r="B24" s="156">
        <v>7586</v>
      </c>
      <c r="C24" s="157">
        <v>39.644034278180619</v>
      </c>
      <c r="D24" s="157">
        <v>58.404746209624257</v>
      </c>
      <c r="E24" s="157">
        <v>1.6084377059986819</v>
      </c>
      <c r="F24" s="157">
        <v>0.34278180619644033</v>
      </c>
      <c r="G24" s="101" t="s">
        <v>14</v>
      </c>
    </row>
    <row r="25" spans="1:7" s="23" customFormat="1" ht="20.100000000000001" customHeight="1">
      <c r="A25" s="102" t="s">
        <v>15</v>
      </c>
      <c r="B25" s="158">
        <v>4796</v>
      </c>
      <c r="C25" s="159">
        <v>41.564129301355578</v>
      </c>
      <c r="D25" s="159">
        <v>56.412930135557872</v>
      </c>
      <c r="E25" s="159">
        <v>1.3972888425443171</v>
      </c>
      <c r="F25" s="159">
        <v>0.6256517205422315</v>
      </c>
      <c r="G25" s="104" t="s">
        <v>16</v>
      </c>
    </row>
    <row r="26" spans="1:7" s="23" customFormat="1" ht="20.100000000000001" customHeight="1">
      <c r="A26" s="99" t="s">
        <v>17</v>
      </c>
      <c r="B26" s="156">
        <v>10342</v>
      </c>
      <c r="C26" s="157">
        <v>39.272938219085368</v>
      </c>
      <c r="D26" s="157">
        <v>58.735376583196363</v>
      </c>
      <c r="E26" s="157">
        <v>1.6339553321086726</v>
      </c>
      <c r="F26" s="157">
        <v>0.35772986560959102</v>
      </c>
      <c r="G26" s="101" t="s">
        <v>18</v>
      </c>
    </row>
    <row r="27" spans="1:7" s="23" customFormat="1" ht="20.100000000000001" customHeight="1">
      <c r="A27" s="102" t="s">
        <v>19</v>
      </c>
      <c r="B27" s="158">
        <v>8086</v>
      </c>
      <c r="C27" s="159">
        <v>37.489177489177486</v>
      </c>
      <c r="D27" s="159">
        <v>60.457637600494742</v>
      </c>
      <c r="E27" s="159">
        <v>1.5460729746444033</v>
      </c>
      <c r="F27" s="159">
        <v>0.50711193568336421</v>
      </c>
      <c r="G27" s="105" t="s">
        <v>20</v>
      </c>
    </row>
    <row r="28" spans="1:7" s="23" customFormat="1" ht="20.100000000000001" customHeight="1">
      <c r="A28" s="99" t="s">
        <v>21</v>
      </c>
      <c r="B28" s="156">
        <v>5526</v>
      </c>
      <c r="C28" s="157">
        <v>37.382331643736421</v>
      </c>
      <c r="D28" s="157">
        <v>60.879797248370735</v>
      </c>
      <c r="E28" s="157">
        <v>1.3215061549601739</v>
      </c>
      <c r="F28" s="157">
        <v>0.41636495293265752</v>
      </c>
      <c r="G28" s="106" t="s">
        <v>22</v>
      </c>
    </row>
    <row r="29" spans="1:7" s="23" customFormat="1" ht="20.100000000000001" customHeight="1">
      <c r="A29" s="102" t="s">
        <v>23</v>
      </c>
      <c r="B29" s="173">
        <v>4755</v>
      </c>
      <c r="C29" s="159">
        <v>38.212407991587803</v>
      </c>
      <c r="D29" s="159">
        <v>59.705573080967397</v>
      </c>
      <c r="E29" s="159">
        <v>1.8086225026288119</v>
      </c>
      <c r="F29" s="159">
        <v>0.2733964248159832</v>
      </c>
      <c r="G29" s="105" t="s">
        <v>24</v>
      </c>
    </row>
    <row r="30" spans="1:7" s="23" customFormat="1" ht="20.100000000000001" customHeight="1">
      <c r="A30" s="99" t="s">
        <v>25</v>
      </c>
      <c r="B30" s="174">
        <v>3655</v>
      </c>
      <c r="C30" s="157">
        <v>36.169630642954857</v>
      </c>
      <c r="D30" s="157">
        <v>61.340629274965799</v>
      </c>
      <c r="E30" s="157">
        <v>1.7236662106703147</v>
      </c>
      <c r="F30" s="157">
        <v>0.76607387140902872</v>
      </c>
      <c r="G30" s="106" t="s">
        <v>26</v>
      </c>
    </row>
    <row r="31" spans="1:7" s="23" customFormat="1" ht="20.100000000000001" customHeight="1">
      <c r="A31" s="107" t="s">
        <v>28</v>
      </c>
      <c r="B31" s="175">
        <v>80799</v>
      </c>
      <c r="C31" s="161">
        <v>38.781547449592161</v>
      </c>
      <c r="D31" s="161">
        <v>59.234320654528346</v>
      </c>
      <c r="E31" s="161">
        <v>1.4853139582379224</v>
      </c>
      <c r="F31" s="161">
        <v>0.49881793764156901</v>
      </c>
      <c r="G31" s="109" t="s">
        <v>27</v>
      </c>
    </row>
    <row r="32" spans="1:7" s="23" customFormat="1" ht="20.100000000000001" customHeight="1">
      <c r="A32" s="110" t="s">
        <v>29</v>
      </c>
      <c r="B32" s="162">
        <v>4092719</v>
      </c>
      <c r="C32" s="163">
        <v>41.210940697370134</v>
      </c>
      <c r="D32" s="163">
        <v>56.969388809737488</v>
      </c>
      <c r="E32" s="163">
        <v>1.1550512019026959</v>
      </c>
      <c r="F32" s="163">
        <v>0.66461929098968187</v>
      </c>
      <c r="G32" s="111" t="s">
        <v>30</v>
      </c>
    </row>
    <row r="33" spans="1:7" s="23" customFormat="1" ht="48" customHeight="1" thickBot="1">
      <c r="A33" s="573" t="s">
        <v>84</v>
      </c>
      <c r="B33" s="573"/>
      <c r="C33" s="573"/>
      <c r="D33" s="573"/>
      <c r="E33" s="573"/>
      <c r="F33" s="573"/>
      <c r="G33" s="573"/>
    </row>
    <row r="34" spans="1:7" s="23" customFormat="1" ht="24" customHeight="1" thickBot="1">
      <c r="A34" s="570" t="s">
        <v>87</v>
      </c>
      <c r="B34" s="568"/>
      <c r="C34" s="568"/>
      <c r="D34" s="568"/>
      <c r="E34" s="568"/>
      <c r="F34" s="568"/>
      <c r="G34" s="568"/>
    </row>
    <row r="35" spans="1:7" s="23" customFormat="1" ht="62.1" customHeight="1">
      <c r="A35" s="29" t="s">
        <v>4</v>
      </c>
      <c r="B35" s="39" t="s">
        <v>85</v>
      </c>
      <c r="C35" s="39" t="s">
        <v>5</v>
      </c>
      <c r="D35" s="39" t="s">
        <v>6</v>
      </c>
      <c r="E35" s="39" t="s">
        <v>7</v>
      </c>
      <c r="F35" s="39" t="s">
        <v>8</v>
      </c>
      <c r="G35" s="30" t="s">
        <v>78</v>
      </c>
    </row>
    <row r="36" spans="1:7" s="23" customFormat="1" ht="20.100000000000001" customHeight="1">
      <c r="A36" s="99" t="s">
        <v>0</v>
      </c>
      <c r="B36" s="174">
        <v>11404</v>
      </c>
      <c r="C36" s="157">
        <v>32.304454577341282</v>
      </c>
      <c r="D36" s="157">
        <v>56.787092248333913</v>
      </c>
      <c r="E36" s="157">
        <v>9.3914415994387941</v>
      </c>
      <c r="F36" s="157">
        <v>1.5170115748860049</v>
      </c>
      <c r="G36" s="106" t="s">
        <v>1</v>
      </c>
    </row>
    <row r="37" spans="1:7" s="23" customFormat="1" ht="20.100000000000001" customHeight="1">
      <c r="A37" s="102" t="s">
        <v>2</v>
      </c>
      <c r="B37" s="173">
        <v>11744</v>
      </c>
      <c r="C37" s="159">
        <v>30.713555858310627</v>
      </c>
      <c r="D37" s="159">
        <v>58.770435967302461</v>
      </c>
      <c r="E37" s="159">
        <v>9.5623297002724801</v>
      </c>
      <c r="F37" s="159">
        <v>0.9536784741144414</v>
      </c>
      <c r="G37" s="105" t="s">
        <v>3</v>
      </c>
    </row>
    <row r="38" spans="1:7" s="23" customFormat="1" ht="20.100000000000001" customHeight="1">
      <c r="A38" s="99" t="s">
        <v>9</v>
      </c>
      <c r="B38" s="174">
        <v>8062</v>
      </c>
      <c r="C38" s="157">
        <v>32.349292979409576</v>
      </c>
      <c r="D38" s="157">
        <v>55.197221533118338</v>
      </c>
      <c r="E38" s="157">
        <v>10.927809476556686</v>
      </c>
      <c r="F38" s="157">
        <v>1.5256760109154055</v>
      </c>
      <c r="G38" s="106" t="s">
        <v>10</v>
      </c>
    </row>
    <row r="39" spans="1:7" s="23" customFormat="1" ht="20.100000000000001" customHeight="1">
      <c r="A39" s="102" t="s">
        <v>11</v>
      </c>
      <c r="B39" s="173">
        <v>6980</v>
      </c>
      <c r="C39" s="159">
        <v>29.584527220630374</v>
      </c>
      <c r="D39" s="159">
        <v>55.787965616045845</v>
      </c>
      <c r="E39" s="159">
        <v>13.008595988538682</v>
      </c>
      <c r="F39" s="159">
        <v>1.6189111747851002</v>
      </c>
      <c r="G39" s="105" t="s">
        <v>12</v>
      </c>
    </row>
    <row r="40" spans="1:7" s="23" customFormat="1" ht="20.100000000000001" customHeight="1">
      <c r="A40" s="99" t="s">
        <v>13</v>
      </c>
      <c r="B40" s="174">
        <v>7994</v>
      </c>
      <c r="C40" s="157">
        <v>30.544090056285178</v>
      </c>
      <c r="D40" s="157">
        <v>57.898686679174482</v>
      </c>
      <c r="E40" s="157">
        <v>10.368980612883052</v>
      </c>
      <c r="F40" s="157">
        <v>1.1882426516572857</v>
      </c>
      <c r="G40" s="106" t="s">
        <v>14</v>
      </c>
    </row>
    <row r="41" spans="1:7" s="23" customFormat="1" ht="20.100000000000001" customHeight="1">
      <c r="A41" s="102" t="s">
        <v>15</v>
      </c>
      <c r="B41" s="173">
        <v>5100</v>
      </c>
      <c r="C41" s="159">
        <v>30.072534797098609</v>
      </c>
      <c r="D41" s="159">
        <v>56.89080572436778</v>
      </c>
      <c r="E41" s="159">
        <v>11.644775534208978</v>
      </c>
      <c r="F41" s="159">
        <v>1.3918839443246422</v>
      </c>
      <c r="G41" s="105" t="s">
        <v>16</v>
      </c>
    </row>
    <row r="42" spans="1:7" s="23" customFormat="1" ht="20.100000000000001" customHeight="1">
      <c r="A42" s="99" t="s">
        <v>17</v>
      </c>
      <c r="B42" s="174">
        <v>10898</v>
      </c>
      <c r="C42" s="157">
        <v>29.955947136563875</v>
      </c>
      <c r="D42" s="157">
        <v>58.195668135095445</v>
      </c>
      <c r="E42" s="157">
        <v>10.811306901615271</v>
      </c>
      <c r="F42" s="157">
        <v>1.0370778267254037</v>
      </c>
      <c r="G42" s="106" t="s">
        <v>18</v>
      </c>
    </row>
    <row r="43" spans="1:7" s="23" customFormat="1" ht="20.100000000000001" customHeight="1">
      <c r="A43" s="102" t="s">
        <v>19</v>
      </c>
      <c r="B43" s="173">
        <v>9546</v>
      </c>
      <c r="C43" s="159">
        <v>31.870548806032676</v>
      </c>
      <c r="D43" s="159">
        <v>57.980728948470883</v>
      </c>
      <c r="E43" s="159">
        <v>9.0699622957687467</v>
      </c>
      <c r="F43" s="159">
        <v>1.0787599497276916</v>
      </c>
      <c r="G43" s="105" t="s">
        <v>20</v>
      </c>
    </row>
    <row r="44" spans="1:7" s="23" customFormat="1" ht="20.100000000000001" customHeight="1">
      <c r="A44" s="99" t="s">
        <v>21</v>
      </c>
      <c r="B44" s="174">
        <v>6250</v>
      </c>
      <c r="C44" s="157">
        <v>28.608000000000001</v>
      </c>
      <c r="D44" s="157">
        <v>60.687999999999995</v>
      </c>
      <c r="E44" s="157">
        <v>9.6639999999999997</v>
      </c>
      <c r="F44" s="157">
        <v>1.04</v>
      </c>
      <c r="G44" s="106" t="s">
        <v>22</v>
      </c>
    </row>
    <row r="45" spans="1:7" s="23" customFormat="1" ht="20.100000000000001" customHeight="1">
      <c r="A45" s="102" t="s">
        <v>23</v>
      </c>
      <c r="B45" s="173">
        <v>5005</v>
      </c>
      <c r="C45" s="159">
        <v>28.63136863136863</v>
      </c>
      <c r="D45" s="159">
        <v>57.742257742257742</v>
      </c>
      <c r="E45" s="159">
        <v>12.427572427572427</v>
      </c>
      <c r="F45" s="159">
        <v>1.1988011988011988</v>
      </c>
      <c r="G45" s="105" t="s">
        <v>24</v>
      </c>
    </row>
    <row r="46" spans="1:7" s="23" customFormat="1" ht="20.100000000000001" customHeight="1">
      <c r="A46" s="99" t="s">
        <v>25</v>
      </c>
      <c r="B46" s="174">
        <v>3924</v>
      </c>
      <c r="C46" s="157">
        <v>26.809378185524974</v>
      </c>
      <c r="D46" s="157">
        <v>59.785932721712541</v>
      </c>
      <c r="E46" s="157">
        <v>12.410805300713557</v>
      </c>
      <c r="F46" s="157">
        <v>0.99388379204892963</v>
      </c>
      <c r="G46" s="106" t="s">
        <v>26</v>
      </c>
    </row>
    <row r="47" spans="1:7" s="23" customFormat="1" ht="20.100000000000001" customHeight="1">
      <c r="A47" s="107" t="s">
        <v>28</v>
      </c>
      <c r="B47" s="175">
        <v>86907</v>
      </c>
      <c r="C47" s="161">
        <v>30.514676270581877</v>
      </c>
      <c r="D47" s="161">
        <v>57.714390914634848</v>
      </c>
      <c r="E47" s="161">
        <v>10.543211865284379</v>
      </c>
      <c r="F47" s="161">
        <v>1.2277209494989012</v>
      </c>
      <c r="G47" s="109" t="s">
        <v>27</v>
      </c>
    </row>
    <row r="48" spans="1:7" s="23" customFormat="1" ht="20.100000000000001" customHeight="1">
      <c r="A48" s="110" t="s">
        <v>29</v>
      </c>
      <c r="B48" s="176">
        <v>4219496</v>
      </c>
      <c r="C48" s="163">
        <v>32.536990199777414</v>
      </c>
      <c r="D48" s="163">
        <v>56.664990321118921</v>
      </c>
      <c r="E48" s="163">
        <v>8.9605488428001827</v>
      </c>
      <c r="F48" s="163">
        <v>1.837470636303483</v>
      </c>
      <c r="G48" s="111" t="s">
        <v>30</v>
      </c>
    </row>
    <row r="49" spans="1:7" s="3" customFormat="1" ht="48" customHeight="1" thickBot="1">
      <c r="A49" s="573" t="s">
        <v>84</v>
      </c>
      <c r="B49" s="573"/>
      <c r="C49" s="573"/>
      <c r="D49" s="573"/>
      <c r="E49" s="573"/>
      <c r="F49" s="573"/>
      <c r="G49" s="573"/>
    </row>
    <row r="50" spans="1:7" ht="24" customHeight="1" thickBot="1">
      <c r="A50" s="570" t="s">
        <v>88</v>
      </c>
      <c r="B50" s="568"/>
      <c r="C50" s="568"/>
      <c r="D50" s="568"/>
      <c r="E50" s="568"/>
      <c r="F50" s="568"/>
      <c r="G50" s="568"/>
    </row>
    <row r="51" spans="1:7" ht="62.1" customHeight="1">
      <c r="A51" s="29" t="s">
        <v>4</v>
      </c>
      <c r="B51" s="39" t="s">
        <v>85</v>
      </c>
      <c r="C51" s="39" t="s">
        <v>5</v>
      </c>
      <c r="D51" s="39" t="s">
        <v>6</v>
      </c>
      <c r="E51" s="39" t="s">
        <v>7</v>
      </c>
      <c r="F51" s="39" t="s">
        <v>8</v>
      </c>
      <c r="G51" s="30" t="s">
        <v>78</v>
      </c>
    </row>
    <row r="52" spans="1:7" ht="20.100000000000001" customHeight="1">
      <c r="A52" s="99" t="s">
        <v>0</v>
      </c>
      <c r="B52" s="156">
        <v>15733</v>
      </c>
      <c r="C52" s="157">
        <v>35.072776965613677</v>
      </c>
      <c r="D52" s="157">
        <v>58.564800101697067</v>
      </c>
      <c r="E52" s="157">
        <v>5.142058094451154</v>
      </c>
      <c r="F52" s="157">
        <v>1.2203648382380983</v>
      </c>
      <c r="G52" s="101" t="s">
        <v>1</v>
      </c>
    </row>
    <row r="53" spans="1:7" ht="20.100000000000001" customHeight="1">
      <c r="A53" s="102" t="s">
        <v>2</v>
      </c>
      <c r="B53" s="158">
        <v>7681</v>
      </c>
      <c r="C53" s="159">
        <v>32.122395833333336</v>
      </c>
      <c r="D53" s="159">
        <v>62.968749999999993</v>
      </c>
      <c r="E53" s="159">
        <v>4.075520833333333</v>
      </c>
      <c r="F53" s="159">
        <v>0.83333333333333337</v>
      </c>
      <c r="G53" s="104" t="s">
        <v>3</v>
      </c>
    </row>
    <row r="54" spans="1:7" ht="20.100000000000001" customHeight="1">
      <c r="A54" s="99" t="s">
        <v>9</v>
      </c>
      <c r="B54" s="156">
        <v>10134</v>
      </c>
      <c r="C54" s="157">
        <v>36.721602684298823</v>
      </c>
      <c r="D54" s="157">
        <v>56.133425441626372</v>
      </c>
      <c r="E54" s="157">
        <v>5.95085364650153</v>
      </c>
      <c r="F54" s="157">
        <v>1.1941182275732753</v>
      </c>
      <c r="G54" s="101" t="s">
        <v>10</v>
      </c>
    </row>
    <row r="55" spans="1:7" ht="20.100000000000001" customHeight="1">
      <c r="A55" s="102" t="s">
        <v>11</v>
      </c>
      <c r="B55" s="158">
        <v>8122</v>
      </c>
      <c r="C55" s="159">
        <v>33.772469835016004</v>
      </c>
      <c r="D55" s="159">
        <v>56.525486333415422</v>
      </c>
      <c r="E55" s="159">
        <v>8.1137650824919962</v>
      </c>
      <c r="F55" s="159">
        <v>1.5882787490765822</v>
      </c>
      <c r="G55" s="104" t="s">
        <v>12</v>
      </c>
    </row>
    <row r="56" spans="1:7" ht="20.100000000000001" customHeight="1">
      <c r="A56" s="99" t="s">
        <v>13</v>
      </c>
      <c r="B56" s="156">
        <v>5934</v>
      </c>
      <c r="C56" s="157">
        <v>34.142231209976408</v>
      </c>
      <c r="D56" s="157">
        <v>59.807886754297272</v>
      </c>
      <c r="E56" s="157">
        <v>5.1230198854061344</v>
      </c>
      <c r="F56" s="157">
        <v>0.92686215032018882</v>
      </c>
      <c r="G56" s="101" t="s">
        <v>14</v>
      </c>
    </row>
    <row r="57" spans="1:7" ht="20.100000000000001" customHeight="1">
      <c r="A57" s="102" t="s">
        <v>15</v>
      </c>
      <c r="B57" s="158">
        <v>2442</v>
      </c>
      <c r="C57" s="159">
        <v>33.333333333333336</v>
      </c>
      <c r="D57" s="159">
        <v>58.968058968058969</v>
      </c>
      <c r="E57" s="159">
        <v>6.2653562653562656</v>
      </c>
      <c r="F57" s="159">
        <v>1.4332514332514332</v>
      </c>
      <c r="G57" s="104" t="s">
        <v>16</v>
      </c>
    </row>
    <row r="58" spans="1:7" ht="20.100000000000001" customHeight="1">
      <c r="A58" s="99" t="s">
        <v>17</v>
      </c>
      <c r="B58" s="156">
        <v>9934</v>
      </c>
      <c r="C58" s="157">
        <v>32.779623477297896</v>
      </c>
      <c r="D58" s="157">
        <v>59.267089499647639</v>
      </c>
      <c r="E58" s="157">
        <v>6.8458673109835901</v>
      </c>
      <c r="F58" s="157">
        <v>1.1074197120708749</v>
      </c>
      <c r="G58" s="101" t="s">
        <v>18</v>
      </c>
    </row>
    <row r="59" spans="1:7" ht="20.100000000000001" customHeight="1">
      <c r="A59" s="102" t="s">
        <v>19</v>
      </c>
      <c r="B59" s="158">
        <v>3410</v>
      </c>
      <c r="C59" s="159">
        <v>34.985337243401759</v>
      </c>
      <c r="D59" s="159">
        <v>58.914956011730204</v>
      </c>
      <c r="E59" s="159">
        <v>4.8680351906158359</v>
      </c>
      <c r="F59" s="159">
        <v>1.2316715542521994</v>
      </c>
      <c r="G59" s="104" t="s">
        <v>20</v>
      </c>
    </row>
    <row r="60" spans="1:7" ht="20.100000000000001" customHeight="1">
      <c r="A60" s="99" t="s">
        <v>21</v>
      </c>
      <c r="B60" s="156">
        <v>2005</v>
      </c>
      <c r="C60" s="157">
        <v>29.376558603491272</v>
      </c>
      <c r="D60" s="157">
        <v>63.441396508728189</v>
      </c>
      <c r="E60" s="157">
        <v>5.8852867830423943</v>
      </c>
      <c r="F60" s="157">
        <v>1.2967581047381547</v>
      </c>
      <c r="G60" s="106" t="s">
        <v>22</v>
      </c>
    </row>
    <row r="61" spans="1:7" ht="20.100000000000001" customHeight="1">
      <c r="A61" s="102" t="s">
        <v>23</v>
      </c>
      <c r="B61" s="158">
        <v>3802</v>
      </c>
      <c r="C61" s="159">
        <v>33.508679642293529</v>
      </c>
      <c r="D61" s="159">
        <v>58.153603366649129</v>
      </c>
      <c r="E61" s="159">
        <v>7.5486586007364549</v>
      </c>
      <c r="F61" s="159">
        <v>0.78905839032088376</v>
      </c>
      <c r="G61" s="105" t="s">
        <v>24</v>
      </c>
    </row>
    <row r="62" spans="1:7" ht="20.100000000000001" customHeight="1">
      <c r="A62" s="99" t="s">
        <v>25</v>
      </c>
      <c r="B62" s="156">
        <v>2158</v>
      </c>
      <c r="C62" s="157">
        <v>30.815569972196478</v>
      </c>
      <c r="D62" s="157">
        <v>60.565338276181649</v>
      </c>
      <c r="E62" s="157">
        <v>7.8313253012048198</v>
      </c>
      <c r="F62" s="157">
        <v>0.78776645041705273</v>
      </c>
      <c r="G62" s="106" t="s">
        <v>26</v>
      </c>
    </row>
    <row r="63" spans="1:7" s="10" customFormat="1" ht="20.100000000000001" customHeight="1">
      <c r="A63" s="107" t="s">
        <v>28</v>
      </c>
      <c r="B63" s="160">
        <v>71355</v>
      </c>
      <c r="C63" s="161">
        <v>34.008857495234892</v>
      </c>
      <c r="D63" s="161">
        <v>58.868707254176478</v>
      </c>
      <c r="E63" s="161">
        <v>5.971801771499047</v>
      </c>
      <c r="F63" s="161">
        <v>1.150633479089584</v>
      </c>
      <c r="G63" s="109" t="s">
        <v>27</v>
      </c>
    </row>
    <row r="64" spans="1:7" s="10" customFormat="1" ht="20.100000000000001" customHeight="1">
      <c r="A64" s="110" t="s">
        <v>29</v>
      </c>
      <c r="B64" s="177">
        <v>5670820</v>
      </c>
      <c r="C64" s="172">
        <v>36.202771380505816</v>
      </c>
      <c r="D64" s="172">
        <v>57.112392916721042</v>
      </c>
      <c r="E64" s="172">
        <v>5.1795331186671421</v>
      </c>
      <c r="F64" s="172">
        <v>1.5053025841060024</v>
      </c>
      <c r="G64" s="111" t="s">
        <v>30</v>
      </c>
    </row>
    <row r="65" spans="1:7" s="3" customFormat="1" ht="48" customHeight="1" thickBot="1">
      <c r="A65" s="573" t="s">
        <v>84</v>
      </c>
      <c r="B65" s="573"/>
      <c r="C65" s="573"/>
      <c r="D65" s="573"/>
      <c r="E65" s="573"/>
      <c r="F65" s="573"/>
      <c r="G65" s="573"/>
    </row>
    <row r="66" spans="1:7" ht="24" customHeight="1" thickBot="1">
      <c r="A66" s="570" t="s">
        <v>89</v>
      </c>
      <c r="B66" s="568"/>
      <c r="C66" s="568"/>
      <c r="D66" s="568"/>
      <c r="E66" s="568"/>
      <c r="F66" s="568"/>
      <c r="G66" s="568"/>
    </row>
    <row r="67" spans="1:7" ht="62.1" customHeight="1">
      <c r="A67" s="29" t="s">
        <v>4</v>
      </c>
      <c r="B67" s="39" t="s">
        <v>85</v>
      </c>
      <c r="C67" s="39" t="s">
        <v>5</v>
      </c>
      <c r="D67" s="39" t="s">
        <v>6</v>
      </c>
      <c r="E67" s="39" t="s">
        <v>7</v>
      </c>
      <c r="F67" s="39" t="s">
        <v>8</v>
      </c>
      <c r="G67" s="30" t="s">
        <v>78</v>
      </c>
    </row>
    <row r="68" spans="1:7" ht="20.100000000000001" customHeight="1">
      <c r="A68" s="99" t="s">
        <v>0</v>
      </c>
      <c r="B68" s="156">
        <v>7476</v>
      </c>
      <c r="C68" s="157">
        <v>37.011771000535049</v>
      </c>
      <c r="D68" s="157">
        <v>61.409844836811132</v>
      </c>
      <c r="E68" s="157">
        <v>1.0032102728731942</v>
      </c>
      <c r="F68" s="157">
        <v>0.57517388978063133</v>
      </c>
      <c r="G68" s="101" t="s">
        <v>1</v>
      </c>
    </row>
    <row r="69" spans="1:7" ht="20.100000000000001" customHeight="1">
      <c r="A69" s="102" t="s">
        <v>2</v>
      </c>
      <c r="B69" s="158">
        <v>3776</v>
      </c>
      <c r="C69" s="159">
        <v>35.284768211920529</v>
      </c>
      <c r="D69" s="159">
        <v>63.178807947019862</v>
      </c>
      <c r="E69" s="159">
        <v>1.1655629139072847</v>
      </c>
      <c r="F69" s="159">
        <v>0.37086092715231789</v>
      </c>
      <c r="G69" s="104" t="s">
        <v>3</v>
      </c>
    </row>
    <row r="70" spans="1:7" ht="20.100000000000001" customHeight="1">
      <c r="A70" s="99" t="s">
        <v>9</v>
      </c>
      <c r="B70" s="156">
        <v>4931</v>
      </c>
      <c r="C70" s="157">
        <v>41.217038539553755</v>
      </c>
      <c r="D70" s="157">
        <v>56.855983772819471</v>
      </c>
      <c r="E70" s="157">
        <v>1.2981744421906694</v>
      </c>
      <c r="F70" s="157">
        <v>0.62880324543610544</v>
      </c>
      <c r="G70" s="101" t="s">
        <v>10</v>
      </c>
    </row>
    <row r="71" spans="1:7" ht="20.100000000000001" customHeight="1">
      <c r="A71" s="102" t="s">
        <v>11</v>
      </c>
      <c r="B71" s="158">
        <v>3883</v>
      </c>
      <c r="C71" s="159">
        <v>39.119237702807105</v>
      </c>
      <c r="D71" s="159">
        <v>58.202420808653102</v>
      </c>
      <c r="E71" s="159">
        <v>1.7512232809683237</v>
      </c>
      <c r="F71" s="159">
        <v>0.92711820757146524</v>
      </c>
      <c r="G71" s="104" t="s">
        <v>12</v>
      </c>
    </row>
    <row r="72" spans="1:7" ht="20.100000000000001" customHeight="1">
      <c r="A72" s="99" t="s">
        <v>13</v>
      </c>
      <c r="B72" s="156">
        <v>2880</v>
      </c>
      <c r="C72" s="157">
        <v>37.951388888888886</v>
      </c>
      <c r="D72" s="157">
        <v>60.590277777777779</v>
      </c>
      <c r="E72" s="157">
        <v>1.0069444444444444</v>
      </c>
      <c r="F72" s="157">
        <v>0.45138888888888895</v>
      </c>
      <c r="G72" s="101" t="s">
        <v>14</v>
      </c>
    </row>
    <row r="73" spans="1:7" ht="20.100000000000001" customHeight="1">
      <c r="A73" s="102" t="s">
        <v>15</v>
      </c>
      <c r="B73" s="158">
        <v>1118</v>
      </c>
      <c r="C73" s="159">
        <v>37.119856887298745</v>
      </c>
      <c r="D73" s="159">
        <v>61.001788908765654</v>
      </c>
      <c r="E73" s="159">
        <v>1.0733452593917709</v>
      </c>
      <c r="F73" s="159">
        <v>0.80500894454382832</v>
      </c>
      <c r="G73" s="104" t="s">
        <v>16</v>
      </c>
    </row>
    <row r="74" spans="1:7" ht="20.100000000000001" customHeight="1">
      <c r="A74" s="99" t="s">
        <v>17</v>
      </c>
      <c r="B74" s="156">
        <v>4680</v>
      </c>
      <c r="C74" s="157">
        <v>37.350427350427353</v>
      </c>
      <c r="D74" s="157">
        <v>60.619658119658112</v>
      </c>
      <c r="E74" s="157">
        <v>1.4529914529914529</v>
      </c>
      <c r="F74" s="157">
        <v>0.57692307692307687</v>
      </c>
      <c r="G74" s="101" t="s">
        <v>18</v>
      </c>
    </row>
    <row r="75" spans="1:7" ht="20.100000000000001" customHeight="1">
      <c r="A75" s="102" t="s">
        <v>19</v>
      </c>
      <c r="B75" s="158">
        <v>1686</v>
      </c>
      <c r="C75" s="159">
        <v>40.178041543026708</v>
      </c>
      <c r="D75" s="159">
        <v>58.160237388724035</v>
      </c>
      <c r="E75" s="159">
        <v>1.2462908011869436</v>
      </c>
      <c r="F75" s="159">
        <v>0.41543026706231456</v>
      </c>
      <c r="G75" s="105" t="s">
        <v>20</v>
      </c>
    </row>
    <row r="76" spans="1:7" ht="20.100000000000001" customHeight="1">
      <c r="A76" s="99" t="s">
        <v>21</v>
      </c>
      <c r="B76" s="156">
        <v>946</v>
      </c>
      <c r="C76" s="157">
        <v>33.932346723044397</v>
      </c>
      <c r="D76" s="157">
        <v>64.164904862579277</v>
      </c>
      <c r="E76" s="157">
        <v>1.1627906976744187</v>
      </c>
      <c r="F76" s="157">
        <v>0.7399577167019028</v>
      </c>
      <c r="G76" s="106" t="s">
        <v>22</v>
      </c>
    </row>
    <row r="77" spans="1:7" ht="20.100000000000001" customHeight="1">
      <c r="A77" s="102" t="s">
        <v>23</v>
      </c>
      <c r="B77" s="173">
        <v>1786</v>
      </c>
      <c r="C77" s="159">
        <v>37.793952967525193</v>
      </c>
      <c r="D77" s="159">
        <v>60.302351623740201</v>
      </c>
      <c r="E77" s="159">
        <v>1.7357222844344906</v>
      </c>
      <c r="F77" s="159">
        <v>0.16797312430011199</v>
      </c>
      <c r="G77" s="105" t="s">
        <v>24</v>
      </c>
    </row>
    <row r="78" spans="1:7" ht="20.100000000000001" customHeight="1">
      <c r="A78" s="99" t="s">
        <v>25</v>
      </c>
      <c r="B78" s="174">
        <v>1010</v>
      </c>
      <c r="C78" s="157">
        <v>34.75247524752475</v>
      </c>
      <c r="D78" s="157">
        <v>63.168316831683171</v>
      </c>
      <c r="E78" s="157">
        <v>1.4851485148514851</v>
      </c>
      <c r="F78" s="157">
        <v>0.59405940594059403</v>
      </c>
      <c r="G78" s="106" t="s">
        <v>26</v>
      </c>
    </row>
    <row r="79" spans="1:7" s="10" customFormat="1" ht="20.100000000000001" customHeight="1">
      <c r="A79" s="107" t="s">
        <v>28</v>
      </c>
      <c r="B79" s="175">
        <v>34172</v>
      </c>
      <c r="C79" s="161">
        <v>37.84131815388217</v>
      </c>
      <c r="D79" s="161">
        <v>60.303198805935196</v>
      </c>
      <c r="E79" s="161">
        <v>1.2818636776025052</v>
      </c>
      <c r="F79" s="161">
        <v>0.57361936258011648</v>
      </c>
      <c r="G79" s="109" t="s">
        <v>27</v>
      </c>
    </row>
    <row r="80" spans="1:7" s="11" customFormat="1" ht="20.100000000000001" customHeight="1">
      <c r="A80" s="110" t="s">
        <v>29</v>
      </c>
      <c r="B80" s="162">
        <v>2801908</v>
      </c>
      <c r="C80" s="163">
        <v>40.79434442529876</v>
      </c>
      <c r="D80" s="163">
        <v>57.296171037735718</v>
      </c>
      <c r="E80" s="163">
        <v>1.1206292283686687</v>
      </c>
      <c r="F80" s="163">
        <v>0.78885530859685615</v>
      </c>
      <c r="G80" s="111" t="s">
        <v>30</v>
      </c>
    </row>
    <row r="81" spans="1:7" s="3" customFormat="1" ht="48" customHeight="1" thickBot="1">
      <c r="A81" s="573" t="s">
        <v>84</v>
      </c>
      <c r="B81" s="573"/>
      <c r="C81" s="573"/>
      <c r="D81" s="573"/>
      <c r="E81" s="573"/>
      <c r="F81" s="573"/>
      <c r="G81" s="573"/>
    </row>
    <row r="82" spans="1:7" ht="24" customHeight="1" thickBot="1">
      <c r="A82" s="570" t="s">
        <v>90</v>
      </c>
      <c r="B82" s="568"/>
      <c r="C82" s="568"/>
      <c r="D82" s="568"/>
      <c r="E82" s="568"/>
      <c r="F82" s="568"/>
      <c r="G82" s="568"/>
    </row>
    <row r="83" spans="1:7" ht="62.1" customHeight="1">
      <c r="A83" s="29" t="s">
        <v>4</v>
      </c>
      <c r="B83" s="39" t="s">
        <v>85</v>
      </c>
      <c r="C83" s="39" t="s">
        <v>5</v>
      </c>
      <c r="D83" s="39" t="s">
        <v>6</v>
      </c>
      <c r="E83" s="39" t="s">
        <v>7</v>
      </c>
      <c r="F83" s="39" t="s">
        <v>8</v>
      </c>
      <c r="G83" s="30" t="s">
        <v>78</v>
      </c>
    </row>
    <row r="84" spans="1:7" ht="20.100000000000001" customHeight="1">
      <c r="A84" s="99" t="s">
        <v>0</v>
      </c>
      <c r="B84" s="174">
        <v>8257</v>
      </c>
      <c r="C84" s="157">
        <v>33.317185418432842</v>
      </c>
      <c r="D84" s="157">
        <v>55.98885793871866</v>
      </c>
      <c r="E84" s="157">
        <v>8.8894271527189055</v>
      </c>
      <c r="F84" s="157">
        <v>1.8045294901295872</v>
      </c>
      <c r="G84" s="106" t="s">
        <v>1</v>
      </c>
    </row>
    <row r="85" spans="1:7" ht="20.100000000000001" customHeight="1">
      <c r="A85" s="102" t="s">
        <v>2</v>
      </c>
      <c r="B85" s="173">
        <v>3905</v>
      </c>
      <c r="C85" s="159">
        <v>29.065300896286811</v>
      </c>
      <c r="D85" s="159">
        <v>62.765685019206138</v>
      </c>
      <c r="E85" s="159">
        <v>6.8886043533930854</v>
      </c>
      <c r="F85" s="159">
        <v>1.2804097311139564</v>
      </c>
      <c r="G85" s="105" t="s">
        <v>3</v>
      </c>
    </row>
    <row r="86" spans="1:7" ht="20.100000000000001" customHeight="1">
      <c r="A86" s="99" t="s">
        <v>9</v>
      </c>
      <c r="B86" s="174">
        <v>5203</v>
      </c>
      <c r="C86" s="157">
        <v>32.462041130117242</v>
      </c>
      <c r="D86" s="157">
        <v>55.448779550259466</v>
      </c>
      <c r="E86" s="157">
        <v>10.359408033826638</v>
      </c>
      <c r="F86" s="157">
        <v>1.7297712857966558</v>
      </c>
      <c r="G86" s="106" t="s">
        <v>10</v>
      </c>
    </row>
    <row r="87" spans="1:7" ht="20.100000000000001" customHeight="1">
      <c r="A87" s="102" t="s">
        <v>11</v>
      </c>
      <c r="B87" s="173">
        <v>4239</v>
      </c>
      <c r="C87" s="159">
        <v>28.874734607218684</v>
      </c>
      <c r="D87" s="159">
        <v>54.989384288747345</v>
      </c>
      <c r="E87" s="159">
        <v>13.941967445152159</v>
      </c>
      <c r="F87" s="159">
        <v>2.1939136588818116</v>
      </c>
      <c r="G87" s="105" t="s">
        <v>12</v>
      </c>
    </row>
    <row r="88" spans="1:7" ht="20.100000000000001" customHeight="1">
      <c r="A88" s="99" t="s">
        <v>13</v>
      </c>
      <c r="B88" s="174">
        <v>3054</v>
      </c>
      <c r="C88" s="157">
        <v>30.550098231827111</v>
      </c>
      <c r="D88" s="157">
        <v>59.070072036673217</v>
      </c>
      <c r="E88" s="157">
        <v>9.0045841519318923</v>
      </c>
      <c r="F88" s="157">
        <v>1.37524557956778</v>
      </c>
      <c r="G88" s="106" t="s">
        <v>14</v>
      </c>
    </row>
    <row r="89" spans="1:7" ht="20.100000000000001" customHeight="1">
      <c r="A89" s="102" t="s">
        <v>15</v>
      </c>
      <c r="B89" s="173">
        <v>1324</v>
      </c>
      <c r="C89" s="159">
        <v>30.13595166163142</v>
      </c>
      <c r="D89" s="159">
        <v>57.250755287009056</v>
      </c>
      <c r="E89" s="159">
        <v>10.649546827794563</v>
      </c>
      <c r="F89" s="159">
        <v>1.9637462235649545</v>
      </c>
      <c r="G89" s="105" t="s">
        <v>16</v>
      </c>
    </row>
    <row r="90" spans="1:7" ht="20.100000000000001" customHeight="1">
      <c r="A90" s="99" t="s">
        <v>17</v>
      </c>
      <c r="B90" s="174">
        <v>5254</v>
      </c>
      <c r="C90" s="157">
        <v>28.707405292213974</v>
      </c>
      <c r="D90" s="157">
        <v>58.062059775366457</v>
      </c>
      <c r="E90" s="157">
        <v>11.650485436893204</v>
      </c>
      <c r="F90" s="157">
        <v>1.5800494955263658</v>
      </c>
      <c r="G90" s="106" t="s">
        <v>18</v>
      </c>
    </row>
    <row r="91" spans="1:7" ht="20.100000000000001" customHeight="1">
      <c r="A91" s="102" t="s">
        <v>19</v>
      </c>
      <c r="B91" s="173">
        <v>1724</v>
      </c>
      <c r="C91" s="159">
        <v>29.913043478260871</v>
      </c>
      <c r="D91" s="159">
        <v>59.65217391304347</v>
      </c>
      <c r="E91" s="159">
        <v>8.4057971014492754</v>
      </c>
      <c r="F91" s="159">
        <v>2.0289855072463769</v>
      </c>
      <c r="G91" s="105" t="s">
        <v>20</v>
      </c>
    </row>
    <row r="92" spans="1:7" ht="20.100000000000001" customHeight="1">
      <c r="A92" s="99" t="s">
        <v>21</v>
      </c>
      <c r="B92" s="174">
        <v>1059</v>
      </c>
      <c r="C92" s="157">
        <v>25.306893295561849</v>
      </c>
      <c r="D92" s="157">
        <v>62.795089707271011</v>
      </c>
      <c r="E92" s="157">
        <v>10.103871576959396</v>
      </c>
      <c r="F92" s="157">
        <v>1.7941454202077429</v>
      </c>
      <c r="G92" s="106" t="s">
        <v>22</v>
      </c>
    </row>
    <row r="93" spans="1:7" ht="20.100000000000001" customHeight="1">
      <c r="A93" s="102" t="s">
        <v>23</v>
      </c>
      <c r="B93" s="173">
        <v>2016</v>
      </c>
      <c r="C93" s="159">
        <v>29.712301587301589</v>
      </c>
      <c r="D93" s="159">
        <v>56.25</v>
      </c>
      <c r="E93" s="159">
        <v>12.698412698412698</v>
      </c>
      <c r="F93" s="159">
        <v>1.3392857142857142</v>
      </c>
      <c r="G93" s="105" t="s">
        <v>24</v>
      </c>
    </row>
    <row r="94" spans="1:7" ht="20.100000000000001" customHeight="1">
      <c r="A94" s="99" t="s">
        <v>25</v>
      </c>
      <c r="B94" s="174">
        <v>1148</v>
      </c>
      <c r="C94" s="157">
        <v>27.351916376306619</v>
      </c>
      <c r="D94" s="157">
        <v>58.275261324041814</v>
      </c>
      <c r="E94" s="157">
        <v>13.414634146341465</v>
      </c>
      <c r="F94" s="157">
        <v>0.95818815331010443</v>
      </c>
      <c r="G94" s="106" t="s">
        <v>26</v>
      </c>
    </row>
    <row r="95" spans="1:7" s="10" customFormat="1" ht="20.100000000000001" customHeight="1">
      <c r="A95" s="107" t="s">
        <v>28</v>
      </c>
      <c r="B95" s="175">
        <v>37183</v>
      </c>
      <c r="C95" s="161">
        <v>30.487050533846112</v>
      </c>
      <c r="D95" s="161">
        <v>57.550493505096412</v>
      </c>
      <c r="E95" s="161">
        <v>10.281580292068956</v>
      </c>
      <c r="F95" s="161">
        <v>1.6808756689885165</v>
      </c>
      <c r="G95" s="109" t="s">
        <v>27</v>
      </c>
    </row>
    <row r="96" spans="1:7" s="10" customFormat="1" ht="20.100000000000001" customHeight="1">
      <c r="A96" s="110" t="s">
        <v>29</v>
      </c>
      <c r="B96" s="176">
        <v>2868912</v>
      </c>
      <c r="C96" s="163">
        <v>31.718435420814579</v>
      </c>
      <c r="D96" s="163">
        <v>56.932906969610777</v>
      </c>
      <c r="E96" s="163">
        <v>9.143640515986549</v>
      </c>
      <c r="F96" s="163">
        <v>2.2050170935880917</v>
      </c>
      <c r="G96" s="111" t="s">
        <v>30</v>
      </c>
    </row>
    <row r="97" spans="1:7" s="16" customFormat="1" ht="48" customHeight="1" thickBot="1">
      <c r="A97" s="573" t="s">
        <v>84</v>
      </c>
      <c r="B97" s="573"/>
      <c r="C97" s="573"/>
      <c r="D97" s="573"/>
      <c r="E97" s="573"/>
      <c r="F97" s="573"/>
      <c r="G97" s="573"/>
    </row>
    <row r="98" spans="1:7" ht="24" customHeight="1" thickBot="1">
      <c r="A98" s="570" t="s">
        <v>91</v>
      </c>
      <c r="B98" s="568"/>
      <c r="C98" s="568"/>
      <c r="D98" s="568"/>
      <c r="E98" s="568"/>
      <c r="F98" s="568"/>
      <c r="G98" s="568"/>
    </row>
    <row r="99" spans="1:7" ht="62.1" customHeight="1">
      <c r="A99" s="29" t="s">
        <v>4</v>
      </c>
      <c r="B99" s="39" t="s">
        <v>85</v>
      </c>
      <c r="C99" s="39" t="s">
        <v>5</v>
      </c>
      <c r="D99" s="39" t="s">
        <v>6</v>
      </c>
      <c r="E99" s="39" t="s">
        <v>7</v>
      </c>
      <c r="F99" s="39" t="s">
        <v>8</v>
      </c>
      <c r="G99" s="30" t="s">
        <v>78</v>
      </c>
    </row>
    <row r="100" spans="1:7" ht="20.100000000000001" customHeight="1">
      <c r="A100" s="99" t="s">
        <v>0</v>
      </c>
      <c r="B100" s="174">
        <v>6324</v>
      </c>
      <c r="C100" s="157">
        <v>34.350782856239128</v>
      </c>
      <c r="D100" s="157">
        <v>58.880278348885021</v>
      </c>
      <c r="E100" s="157">
        <v>6.1837735252253676</v>
      </c>
      <c r="F100" s="157">
        <v>0.58516526965048232</v>
      </c>
      <c r="G100" s="106" t="s">
        <v>1</v>
      </c>
    </row>
    <row r="101" spans="1:7" ht="20.100000000000001" customHeight="1">
      <c r="A101" s="102" t="s">
        <v>2</v>
      </c>
      <c r="B101" s="173">
        <v>15265</v>
      </c>
      <c r="C101" s="159">
        <v>35.619758909853246</v>
      </c>
      <c r="D101" s="159">
        <v>57.540618448637318</v>
      </c>
      <c r="E101" s="159">
        <v>6.2434486373165621</v>
      </c>
      <c r="F101" s="159">
        <v>0.59617400419287214</v>
      </c>
      <c r="G101" s="105" t="s">
        <v>3</v>
      </c>
    </row>
    <row r="102" spans="1:7" ht="20.100000000000001" customHeight="1">
      <c r="A102" s="99" t="s">
        <v>9</v>
      </c>
      <c r="B102" s="174">
        <v>5731</v>
      </c>
      <c r="C102" s="157">
        <v>36.852207293666027</v>
      </c>
      <c r="D102" s="157">
        <v>55.27831094049904</v>
      </c>
      <c r="E102" s="157">
        <v>6.8748909439888335</v>
      </c>
      <c r="F102" s="157">
        <v>0.99459082184610004</v>
      </c>
      <c r="G102" s="106" t="s">
        <v>10</v>
      </c>
    </row>
    <row r="103" spans="1:7" ht="20.100000000000001" customHeight="1">
      <c r="A103" s="102" t="s">
        <v>11</v>
      </c>
      <c r="B103" s="173">
        <v>5253</v>
      </c>
      <c r="C103" s="159">
        <v>34.81819912430992</v>
      </c>
      <c r="D103" s="159">
        <v>57.738435179897209</v>
      </c>
      <c r="E103" s="159">
        <v>6.7770797639444131</v>
      </c>
      <c r="F103" s="159">
        <v>0.66628593184846752</v>
      </c>
      <c r="G103" s="105" t="s">
        <v>12</v>
      </c>
    </row>
    <row r="104" spans="1:7" ht="20.100000000000001" customHeight="1">
      <c r="A104" s="99" t="s">
        <v>13</v>
      </c>
      <c r="B104" s="174">
        <v>9646</v>
      </c>
      <c r="C104" s="157">
        <v>35.486211901306241</v>
      </c>
      <c r="D104" s="157">
        <v>57.122123159859008</v>
      </c>
      <c r="E104" s="157">
        <v>6.7074434998963302</v>
      </c>
      <c r="F104" s="157">
        <v>0.68422143893842002</v>
      </c>
      <c r="G104" s="106" t="s">
        <v>14</v>
      </c>
    </row>
    <row r="105" spans="1:7" ht="20.100000000000001" customHeight="1">
      <c r="A105" s="102" t="s">
        <v>15</v>
      </c>
      <c r="B105" s="173">
        <v>7454</v>
      </c>
      <c r="C105" s="159">
        <v>36.39656560236115</v>
      </c>
      <c r="D105" s="159">
        <v>55.902870941776229</v>
      </c>
      <c r="E105" s="159">
        <v>6.8151328145961889</v>
      </c>
      <c r="F105" s="159">
        <v>0.88543064126643412</v>
      </c>
      <c r="G105" s="105" t="s">
        <v>16</v>
      </c>
    </row>
    <row r="106" spans="1:7" ht="20.100000000000001" customHeight="1">
      <c r="A106" s="99" t="s">
        <v>17</v>
      </c>
      <c r="B106" s="174">
        <v>11306</v>
      </c>
      <c r="C106" s="157">
        <v>35.998584822218291</v>
      </c>
      <c r="D106" s="157">
        <v>57.748098354855827</v>
      </c>
      <c r="E106" s="157">
        <v>5.8995223774986734</v>
      </c>
      <c r="F106" s="157">
        <v>0.35379444542720678</v>
      </c>
      <c r="G106" s="106" t="s">
        <v>18</v>
      </c>
    </row>
    <row r="107" spans="1:7" ht="20.100000000000001" customHeight="1">
      <c r="A107" s="102" t="s">
        <v>19</v>
      </c>
      <c r="B107" s="173">
        <v>14222</v>
      </c>
      <c r="C107" s="159">
        <v>34.317654503269353</v>
      </c>
      <c r="D107" s="159">
        <v>59.164733178654295</v>
      </c>
      <c r="E107" s="159">
        <v>5.8004640371229694</v>
      </c>
      <c r="F107" s="159">
        <v>0.71714828095338534</v>
      </c>
      <c r="G107" s="105" t="s">
        <v>20</v>
      </c>
    </row>
    <row r="108" spans="1:7" ht="20.100000000000001" customHeight="1">
      <c r="A108" s="99" t="s">
        <v>21</v>
      </c>
      <c r="B108" s="174">
        <v>9771</v>
      </c>
      <c r="C108" s="157">
        <v>33.411812877469544</v>
      </c>
      <c r="D108" s="157">
        <v>60.231344047497196</v>
      </c>
      <c r="E108" s="157">
        <v>5.722182413757805</v>
      </c>
      <c r="F108" s="157">
        <v>0.63466066127546317</v>
      </c>
      <c r="G108" s="106" t="s">
        <v>22</v>
      </c>
    </row>
    <row r="109" spans="1:7" ht="20.100000000000001" customHeight="1">
      <c r="A109" s="102" t="s">
        <v>23</v>
      </c>
      <c r="B109" s="173">
        <v>5958</v>
      </c>
      <c r="C109" s="159">
        <v>33.165491775763677</v>
      </c>
      <c r="D109" s="159">
        <v>59.046659953004365</v>
      </c>
      <c r="E109" s="159">
        <v>7.066129573682443</v>
      </c>
      <c r="F109" s="159">
        <v>0.72171869754951323</v>
      </c>
      <c r="G109" s="105" t="s">
        <v>24</v>
      </c>
    </row>
    <row r="110" spans="1:7" ht="20.100000000000001" customHeight="1">
      <c r="A110" s="99" t="s">
        <v>25</v>
      </c>
      <c r="B110" s="174">
        <v>5421</v>
      </c>
      <c r="C110" s="157">
        <v>31.52554879173584</v>
      </c>
      <c r="D110" s="157">
        <v>60.523888581442542</v>
      </c>
      <c r="E110" s="157">
        <v>7.0282235749861641</v>
      </c>
      <c r="F110" s="157">
        <v>0.92233905183545462</v>
      </c>
      <c r="G110" s="106" t="s">
        <v>26</v>
      </c>
    </row>
    <row r="111" spans="1:7" s="10" customFormat="1" ht="20.100000000000001" customHeight="1">
      <c r="A111" s="107" t="s">
        <v>28</v>
      </c>
      <c r="B111" s="175">
        <v>96351</v>
      </c>
      <c r="C111" s="161">
        <v>34.859052600988086</v>
      </c>
      <c r="D111" s="161">
        <v>58.134055714700885</v>
      </c>
      <c r="E111" s="161">
        <v>6.3332918171627837</v>
      </c>
      <c r="F111" s="161">
        <v>0.67359986714825426</v>
      </c>
      <c r="G111" s="109" t="s">
        <v>27</v>
      </c>
    </row>
    <row r="112" spans="1:7" s="11" customFormat="1" ht="20.100000000000001" customHeight="1">
      <c r="A112" s="110" t="s">
        <v>29</v>
      </c>
      <c r="B112" s="176">
        <v>2641395</v>
      </c>
      <c r="C112" s="163">
        <v>38.106795840834103</v>
      </c>
      <c r="D112" s="163">
        <v>56.176111486544045</v>
      </c>
      <c r="E112" s="163">
        <v>4.9837680468085992</v>
      </c>
      <c r="F112" s="163">
        <v>0.73332462581325397</v>
      </c>
      <c r="G112" s="111" t="s">
        <v>30</v>
      </c>
    </row>
    <row r="113" spans="1:7" s="16" customFormat="1" ht="48" customHeight="1" thickBot="1">
      <c r="A113" s="573" t="s">
        <v>84</v>
      </c>
      <c r="B113" s="573"/>
      <c r="C113" s="573"/>
      <c r="D113" s="573"/>
      <c r="E113" s="573"/>
      <c r="F113" s="573"/>
      <c r="G113" s="573"/>
    </row>
    <row r="114" spans="1:7" ht="24" customHeight="1" thickBot="1">
      <c r="A114" s="570" t="s">
        <v>92</v>
      </c>
      <c r="B114" s="568"/>
      <c r="C114" s="568"/>
      <c r="D114" s="568"/>
      <c r="E114" s="568"/>
      <c r="F114" s="568"/>
      <c r="G114" s="568"/>
    </row>
    <row r="115" spans="1:7" ht="62.1" customHeight="1">
      <c r="A115" s="29" t="s">
        <v>4</v>
      </c>
      <c r="B115" s="39" t="s">
        <v>85</v>
      </c>
      <c r="C115" s="39" t="s">
        <v>5</v>
      </c>
      <c r="D115" s="39" t="s">
        <v>6</v>
      </c>
      <c r="E115" s="39" t="s">
        <v>7</v>
      </c>
      <c r="F115" s="39" t="s">
        <v>8</v>
      </c>
      <c r="G115" s="30" t="s">
        <v>78</v>
      </c>
    </row>
    <row r="116" spans="1:7" ht="20.100000000000001" customHeight="1">
      <c r="A116" s="99" t="s">
        <v>0</v>
      </c>
      <c r="B116" s="156">
        <v>3177</v>
      </c>
      <c r="C116" s="157">
        <v>39.011335012594458</v>
      </c>
      <c r="D116" s="157">
        <v>58.879093198992436</v>
      </c>
      <c r="E116" s="157">
        <v>1.7002518891687655</v>
      </c>
      <c r="F116" s="157">
        <v>0.40931989924433249</v>
      </c>
      <c r="G116" s="101" t="s">
        <v>1</v>
      </c>
    </row>
    <row r="117" spans="1:7" ht="20.100000000000001" customHeight="1">
      <c r="A117" s="102" t="s">
        <v>2</v>
      </c>
      <c r="B117" s="158">
        <v>7426</v>
      </c>
      <c r="C117" s="159">
        <v>39.932659932659931</v>
      </c>
      <c r="D117" s="159">
        <v>58.343434343434339</v>
      </c>
      <c r="E117" s="159">
        <v>1.3333333333333333</v>
      </c>
      <c r="F117" s="159">
        <v>0.39057239057239057</v>
      </c>
      <c r="G117" s="104" t="s">
        <v>3</v>
      </c>
    </row>
    <row r="118" spans="1:7" ht="20.100000000000001" customHeight="1">
      <c r="A118" s="99" t="s">
        <v>9</v>
      </c>
      <c r="B118" s="156">
        <v>2872</v>
      </c>
      <c r="C118" s="157">
        <v>41.538997214484681</v>
      </c>
      <c r="D118" s="157">
        <v>55.814763231197773</v>
      </c>
      <c r="E118" s="157">
        <v>1.8105849582172702</v>
      </c>
      <c r="F118" s="157">
        <v>0.83565459610027859</v>
      </c>
      <c r="G118" s="101" t="s">
        <v>10</v>
      </c>
    </row>
    <row r="119" spans="1:7" ht="20.100000000000001" customHeight="1">
      <c r="A119" s="102" t="s">
        <v>11</v>
      </c>
      <c r="B119" s="158">
        <v>2512</v>
      </c>
      <c r="C119" s="159">
        <v>39.331210191082803</v>
      </c>
      <c r="D119" s="159">
        <v>58.51910828025477</v>
      </c>
      <c r="E119" s="159">
        <v>1.552547770700637</v>
      </c>
      <c r="F119" s="159">
        <v>0.59713375796178347</v>
      </c>
      <c r="G119" s="104" t="s">
        <v>12</v>
      </c>
    </row>
    <row r="120" spans="1:7" ht="20.100000000000001" customHeight="1">
      <c r="A120" s="99" t="s">
        <v>13</v>
      </c>
      <c r="B120" s="156">
        <v>4706</v>
      </c>
      <c r="C120" s="157">
        <v>40.680127523910734</v>
      </c>
      <c r="D120" s="157">
        <v>57.06695005313496</v>
      </c>
      <c r="E120" s="157">
        <v>1.9766206163655688</v>
      </c>
      <c r="F120" s="157">
        <v>0.27630180658873538</v>
      </c>
      <c r="G120" s="106" t="s">
        <v>14</v>
      </c>
    </row>
    <row r="121" spans="1:7" ht="20.100000000000001" customHeight="1">
      <c r="A121" s="102" t="s">
        <v>15</v>
      </c>
      <c r="B121" s="173">
        <v>3678</v>
      </c>
      <c r="C121" s="159">
        <v>42.915420179494156</v>
      </c>
      <c r="D121" s="159">
        <v>55.01767745444657</v>
      </c>
      <c r="E121" s="159">
        <v>1.4957846070165897</v>
      </c>
      <c r="F121" s="159">
        <v>0.5711177590426979</v>
      </c>
      <c r="G121" s="105" t="s">
        <v>16</v>
      </c>
    </row>
    <row r="122" spans="1:7" ht="20.100000000000001" customHeight="1">
      <c r="A122" s="99" t="s">
        <v>17</v>
      </c>
      <c r="B122" s="174">
        <v>5662</v>
      </c>
      <c r="C122" s="157">
        <v>40.861734063217376</v>
      </c>
      <c r="D122" s="157">
        <v>57.178174112661125</v>
      </c>
      <c r="E122" s="157">
        <v>1.7835069751015362</v>
      </c>
      <c r="F122" s="157">
        <v>0.17658484901995408</v>
      </c>
      <c r="G122" s="106" t="s">
        <v>18</v>
      </c>
    </row>
    <row r="123" spans="1:7" ht="20.100000000000001" customHeight="1">
      <c r="A123" s="102" t="s">
        <v>19</v>
      </c>
      <c r="B123" s="173">
        <v>6400</v>
      </c>
      <c r="C123" s="159">
        <v>36.78125</v>
      </c>
      <c r="D123" s="159">
        <v>61.0625</v>
      </c>
      <c r="E123" s="159">
        <v>1.625</v>
      </c>
      <c r="F123" s="159">
        <v>0.53125</v>
      </c>
      <c r="G123" s="105" t="s">
        <v>20</v>
      </c>
    </row>
    <row r="124" spans="1:7" ht="20.100000000000001" customHeight="1">
      <c r="A124" s="99" t="s">
        <v>21</v>
      </c>
      <c r="B124" s="174">
        <v>4580</v>
      </c>
      <c r="C124" s="157">
        <v>38.095238095238095</v>
      </c>
      <c r="D124" s="157">
        <v>60.200961118392314</v>
      </c>
      <c r="E124" s="157">
        <v>1.3543031891655746</v>
      </c>
      <c r="F124" s="157">
        <v>0.34949759720401924</v>
      </c>
      <c r="G124" s="106" t="s">
        <v>22</v>
      </c>
    </row>
    <row r="125" spans="1:7" ht="20.100000000000001" customHeight="1">
      <c r="A125" s="102" t="s">
        <v>23</v>
      </c>
      <c r="B125" s="173">
        <v>2969</v>
      </c>
      <c r="C125" s="159">
        <v>38.46412933647693</v>
      </c>
      <c r="D125" s="159">
        <v>59.346581340518703</v>
      </c>
      <c r="E125" s="159">
        <v>1.8524755810037052</v>
      </c>
      <c r="F125" s="159">
        <v>0.33681374200067365</v>
      </c>
      <c r="G125" s="105" t="s">
        <v>24</v>
      </c>
    </row>
    <row r="126" spans="1:7" ht="20.100000000000001" customHeight="1">
      <c r="A126" s="99" t="s">
        <v>25</v>
      </c>
      <c r="B126" s="174">
        <v>2645</v>
      </c>
      <c r="C126" s="157">
        <v>36.710775047258977</v>
      </c>
      <c r="D126" s="157">
        <v>60.642722117202261</v>
      </c>
      <c r="E126" s="157">
        <v>1.8147448015122871</v>
      </c>
      <c r="F126" s="157">
        <v>0.83175803402646498</v>
      </c>
      <c r="G126" s="106" t="s">
        <v>26</v>
      </c>
    </row>
    <row r="127" spans="1:7" s="10" customFormat="1" ht="20.100000000000001" customHeight="1">
      <c r="A127" s="107" t="s">
        <v>28</v>
      </c>
      <c r="B127" s="175">
        <v>46627</v>
      </c>
      <c r="C127" s="161">
        <v>39.470636180344044</v>
      </c>
      <c r="D127" s="161">
        <v>58.450945905366567</v>
      </c>
      <c r="E127" s="161">
        <v>1.6344215177384067</v>
      </c>
      <c r="F127" s="161">
        <v>0.4439963965509845</v>
      </c>
      <c r="G127" s="109" t="s">
        <v>27</v>
      </c>
    </row>
    <row r="128" spans="1:7" s="10" customFormat="1" ht="20.100000000000001" customHeight="1">
      <c r="A128" s="110" t="s">
        <v>29</v>
      </c>
      <c r="B128" s="176">
        <v>1290811</v>
      </c>
      <c r="C128" s="163">
        <v>42.115228333195176</v>
      </c>
      <c r="D128" s="163">
        <v>56.260056662051994</v>
      </c>
      <c r="E128" s="163">
        <v>1.229769501499445</v>
      </c>
      <c r="F128" s="163">
        <v>0.39494550325338101</v>
      </c>
      <c r="G128" s="111" t="s">
        <v>30</v>
      </c>
    </row>
    <row r="129" spans="1:7" s="14" customFormat="1" ht="20.100000000000001" customHeight="1">
      <c r="A129" s="42"/>
      <c r="B129" s="178"/>
      <c r="C129" s="179"/>
      <c r="D129" s="179"/>
      <c r="E129" s="179"/>
      <c r="F129" s="179"/>
      <c r="G129" s="43"/>
    </row>
    <row r="130" spans="1:7" s="3" customFormat="1" ht="48" customHeight="1" thickBot="1">
      <c r="A130" s="573" t="s">
        <v>84</v>
      </c>
      <c r="B130" s="573"/>
      <c r="C130" s="573"/>
      <c r="D130" s="573"/>
      <c r="E130" s="573"/>
      <c r="F130" s="573"/>
      <c r="G130" s="573"/>
    </row>
    <row r="131" spans="1:7" ht="24" customHeight="1" thickBot="1">
      <c r="A131" s="570" t="s">
        <v>169</v>
      </c>
      <c r="B131" s="568"/>
      <c r="C131" s="568"/>
      <c r="D131" s="568"/>
      <c r="E131" s="568"/>
      <c r="F131" s="568"/>
      <c r="G131" s="568"/>
    </row>
    <row r="132" spans="1:7" ht="62.1" customHeight="1">
      <c r="A132" s="29" t="s">
        <v>4</v>
      </c>
      <c r="B132" s="39" t="s">
        <v>85</v>
      </c>
      <c r="C132" s="39" t="s">
        <v>5</v>
      </c>
      <c r="D132" s="39" t="s">
        <v>6</v>
      </c>
      <c r="E132" s="39" t="s">
        <v>7</v>
      </c>
      <c r="F132" s="39" t="s">
        <v>8</v>
      </c>
      <c r="G132" s="30" t="s">
        <v>78</v>
      </c>
    </row>
    <row r="133" spans="1:7" ht="20.100000000000001" customHeight="1">
      <c r="A133" s="99" t="s">
        <v>0</v>
      </c>
      <c r="B133" s="174">
        <v>3147</v>
      </c>
      <c r="C133" s="157">
        <v>29.647283126787414</v>
      </c>
      <c r="D133" s="157">
        <v>58.881474420082611</v>
      </c>
      <c r="E133" s="157">
        <v>10.708611375913568</v>
      </c>
      <c r="F133" s="157">
        <v>0.76263107721639656</v>
      </c>
      <c r="G133" s="106" t="s">
        <v>1</v>
      </c>
    </row>
    <row r="134" spans="1:7" ht="20.100000000000001" customHeight="1">
      <c r="A134" s="102" t="s">
        <v>2</v>
      </c>
      <c r="B134" s="173">
        <v>7839</v>
      </c>
      <c r="C134" s="159">
        <v>31.534634519709147</v>
      </c>
      <c r="D134" s="159">
        <v>56.780201556320961</v>
      </c>
      <c r="E134" s="159">
        <v>10.894246715142238</v>
      </c>
      <c r="F134" s="159">
        <v>0.79091720882765659</v>
      </c>
      <c r="G134" s="105" t="s">
        <v>3</v>
      </c>
    </row>
    <row r="135" spans="1:7" ht="20.100000000000001" customHeight="1">
      <c r="A135" s="99" t="s">
        <v>9</v>
      </c>
      <c r="B135" s="174">
        <v>2859</v>
      </c>
      <c r="C135" s="157">
        <v>32.144106330884924</v>
      </c>
      <c r="D135" s="157">
        <v>54.739419377404687</v>
      </c>
      <c r="E135" s="157">
        <v>11.962224554039874</v>
      </c>
      <c r="F135" s="157">
        <v>1.1542497376705141</v>
      </c>
      <c r="G135" s="106" t="s">
        <v>10</v>
      </c>
    </row>
    <row r="136" spans="1:7" ht="20.100000000000001" customHeight="1">
      <c r="A136" s="102" t="s">
        <v>11</v>
      </c>
      <c r="B136" s="173">
        <v>2741</v>
      </c>
      <c r="C136" s="159">
        <v>30.682232761765775</v>
      </c>
      <c r="D136" s="159">
        <v>57.022984312294781</v>
      </c>
      <c r="E136" s="159">
        <v>11.565122218168552</v>
      </c>
      <c r="F136" s="159">
        <v>0.72966070777088654</v>
      </c>
      <c r="G136" s="105" t="s">
        <v>12</v>
      </c>
    </row>
    <row r="137" spans="1:7" ht="20.100000000000001" customHeight="1">
      <c r="A137" s="99" t="s">
        <v>13</v>
      </c>
      <c r="B137" s="174">
        <v>4940</v>
      </c>
      <c r="C137" s="157">
        <v>30.540376442015788</v>
      </c>
      <c r="D137" s="157">
        <v>57.174660999797609</v>
      </c>
      <c r="E137" s="157">
        <v>11.212305201376239</v>
      </c>
      <c r="F137" s="157">
        <v>1.0726573568103623</v>
      </c>
      <c r="G137" s="106" t="s">
        <v>14</v>
      </c>
    </row>
    <row r="138" spans="1:7" ht="20.100000000000001" customHeight="1">
      <c r="A138" s="102" t="s">
        <v>15</v>
      </c>
      <c r="B138" s="173">
        <v>3776</v>
      </c>
      <c r="C138" s="159">
        <v>30.050304474450623</v>
      </c>
      <c r="D138" s="159">
        <v>56.764628011649457</v>
      </c>
      <c r="E138" s="159">
        <v>11.993645750595711</v>
      </c>
      <c r="F138" s="159">
        <v>1.1914217633042097</v>
      </c>
      <c r="G138" s="105" t="s">
        <v>16</v>
      </c>
    </row>
    <row r="139" spans="1:7" ht="20.100000000000001" customHeight="1">
      <c r="A139" s="102" t="s">
        <v>17</v>
      </c>
      <c r="B139" s="173">
        <v>5644</v>
      </c>
      <c r="C139" s="159">
        <v>31.118199539252174</v>
      </c>
      <c r="D139" s="159">
        <v>58.320042530568848</v>
      </c>
      <c r="E139" s="159">
        <v>10.030125819599505</v>
      </c>
      <c r="F139" s="159">
        <v>0.53163211057947901</v>
      </c>
      <c r="G139" s="105" t="s">
        <v>18</v>
      </c>
    </row>
    <row r="140" spans="1:7" ht="20.100000000000001" customHeight="1">
      <c r="A140" s="99" t="s">
        <v>19</v>
      </c>
      <c r="B140" s="174">
        <v>7822</v>
      </c>
      <c r="C140" s="157">
        <v>32.302185862201199</v>
      </c>
      <c r="D140" s="157">
        <v>57.612169244535352</v>
      </c>
      <c r="E140" s="157">
        <v>9.2164131407388474</v>
      </c>
      <c r="F140" s="157">
        <v>0.86923175252460683</v>
      </c>
      <c r="G140" s="106" t="s">
        <v>20</v>
      </c>
    </row>
    <row r="141" spans="1:7" ht="20.100000000000001" customHeight="1">
      <c r="A141" s="102" t="s">
        <v>21</v>
      </c>
      <c r="B141" s="173">
        <v>5191</v>
      </c>
      <c r="C141" s="159">
        <v>29.281448661144289</v>
      </c>
      <c r="D141" s="159">
        <v>60.258139086881144</v>
      </c>
      <c r="E141" s="159">
        <v>9.5742631477557314</v>
      </c>
      <c r="F141" s="159">
        <v>0.8861491042188403</v>
      </c>
      <c r="G141" s="105" t="s">
        <v>22</v>
      </c>
    </row>
    <row r="142" spans="1:7" ht="20.100000000000001" customHeight="1">
      <c r="A142" s="99" t="s">
        <v>23</v>
      </c>
      <c r="B142" s="174">
        <v>2989</v>
      </c>
      <c r="C142" s="157">
        <v>27.902308464369359</v>
      </c>
      <c r="D142" s="157">
        <v>58.748745399799262</v>
      </c>
      <c r="E142" s="157">
        <v>12.244897959183673</v>
      </c>
      <c r="F142" s="157">
        <v>1.1040481766477082</v>
      </c>
      <c r="G142" s="106" t="s">
        <v>24</v>
      </c>
    </row>
    <row r="143" spans="1:7" ht="20.100000000000001" customHeight="1">
      <c r="A143" s="102" t="s">
        <v>25</v>
      </c>
      <c r="B143" s="173">
        <v>2776</v>
      </c>
      <c r="C143" s="159">
        <v>26.585014409221902</v>
      </c>
      <c r="D143" s="159">
        <v>60.410662824207492</v>
      </c>
      <c r="E143" s="159">
        <v>11.995677233429396</v>
      </c>
      <c r="F143" s="159">
        <v>1.0086455331412103</v>
      </c>
      <c r="G143" s="105" t="s">
        <v>26</v>
      </c>
    </row>
    <row r="144" spans="1:7" s="10" customFormat="1" ht="20.100000000000001" customHeight="1">
      <c r="A144" s="107" t="s">
        <v>28</v>
      </c>
      <c r="B144" s="175">
        <v>49724</v>
      </c>
      <c r="C144" s="161">
        <v>30.535333628282991</v>
      </c>
      <c r="D144" s="161">
        <v>57.836946466637173</v>
      </c>
      <c r="E144" s="161">
        <v>10.738848891927764</v>
      </c>
      <c r="F144" s="161">
        <v>0.88887101315207351</v>
      </c>
      <c r="G144" s="109" t="s">
        <v>27</v>
      </c>
    </row>
    <row r="145" spans="1:7" s="11" customFormat="1" ht="20.100000000000001" customHeight="1">
      <c r="A145" s="110" t="s">
        <v>29</v>
      </c>
      <c r="B145" s="176">
        <v>1350584</v>
      </c>
      <c r="C145" s="163">
        <v>34.275765150483053</v>
      </c>
      <c r="D145" s="163">
        <v>56.095881485342638</v>
      </c>
      <c r="E145" s="163">
        <v>8.5716253117170051</v>
      </c>
      <c r="F145" s="163">
        <v>1.0567280524573073</v>
      </c>
      <c r="G145" s="111" t="s">
        <v>30</v>
      </c>
    </row>
    <row r="146" spans="1:7" s="15" customFormat="1" ht="20.100000000000001" customHeight="1">
      <c r="A146" s="40"/>
      <c r="B146" s="180"/>
      <c r="C146" s="181"/>
      <c r="D146" s="181"/>
      <c r="E146" s="181"/>
      <c r="F146" s="181"/>
      <c r="G146" s="41"/>
    </row>
    <row r="147" spans="1:7" s="15" customFormat="1" ht="20.100000000000001" customHeight="1">
      <c r="A147" s="40"/>
      <c r="B147" s="180"/>
      <c r="C147" s="181"/>
      <c r="D147" s="181"/>
      <c r="E147" s="181"/>
      <c r="F147" s="181"/>
      <c r="G147" s="41"/>
    </row>
    <row r="148" spans="1:7" s="15" customFormat="1" ht="20.100000000000001" customHeight="1">
      <c r="A148" s="40"/>
      <c r="B148" s="180"/>
      <c r="C148" s="181"/>
      <c r="D148" s="181"/>
      <c r="E148" s="181"/>
      <c r="F148" s="181"/>
      <c r="G148" s="41"/>
    </row>
    <row r="149" spans="1:7" s="15" customFormat="1" ht="20.100000000000001" customHeight="1">
      <c r="A149" s="40"/>
      <c r="B149" s="180"/>
      <c r="C149" s="181"/>
      <c r="D149" s="181"/>
      <c r="E149" s="181"/>
      <c r="F149" s="181"/>
      <c r="G149" s="41"/>
    </row>
    <row r="150" spans="1:7" s="15" customFormat="1" ht="20.100000000000001" customHeight="1">
      <c r="A150" s="40"/>
      <c r="B150" s="180"/>
      <c r="C150" s="181"/>
      <c r="D150" s="181"/>
      <c r="E150" s="181"/>
      <c r="F150" s="181"/>
      <c r="G150" s="41"/>
    </row>
    <row r="151" spans="1:7" s="15" customFormat="1" ht="20.100000000000001" customHeight="1">
      <c r="A151" s="40"/>
      <c r="B151" s="180"/>
      <c r="C151" s="181"/>
      <c r="D151" s="181"/>
      <c r="E151" s="181"/>
      <c r="F151" s="181"/>
      <c r="G151" s="41"/>
    </row>
    <row r="152" spans="1:7" s="15" customFormat="1" ht="20.100000000000001" customHeight="1">
      <c r="A152" s="40"/>
      <c r="B152" s="180"/>
      <c r="C152" s="181"/>
      <c r="D152" s="181"/>
      <c r="E152" s="181"/>
      <c r="F152" s="181"/>
      <c r="G152" s="41"/>
    </row>
    <row r="153" spans="1:7" s="15" customFormat="1" ht="20.100000000000001" customHeight="1">
      <c r="A153" s="40"/>
      <c r="B153" s="180"/>
      <c r="C153" s="181"/>
      <c r="D153" s="181"/>
      <c r="E153" s="181"/>
      <c r="F153" s="181"/>
      <c r="G153" s="41"/>
    </row>
    <row r="154" spans="1:7" s="15" customFormat="1" ht="20.100000000000001" customHeight="1">
      <c r="A154" s="40"/>
      <c r="B154" s="180"/>
      <c r="C154" s="181"/>
      <c r="D154" s="181"/>
      <c r="E154" s="181"/>
      <c r="F154" s="181"/>
      <c r="G154" s="41"/>
    </row>
    <row r="155" spans="1:7" s="15" customFormat="1" ht="20.100000000000001" customHeight="1">
      <c r="A155" s="40"/>
      <c r="B155" s="180"/>
      <c r="C155" s="181"/>
      <c r="D155" s="181"/>
      <c r="E155" s="181"/>
      <c r="F155" s="181"/>
      <c r="G155" s="41"/>
    </row>
    <row r="156" spans="1:7" s="15" customFormat="1" ht="20.100000000000001" customHeight="1">
      <c r="A156" s="40"/>
      <c r="B156" s="180"/>
      <c r="C156" s="181"/>
      <c r="D156" s="181"/>
      <c r="E156" s="181"/>
      <c r="F156" s="181"/>
      <c r="G156" s="41"/>
    </row>
    <row r="157" spans="1:7" s="15" customFormat="1" ht="20.100000000000001" customHeight="1">
      <c r="A157" s="40"/>
      <c r="B157" s="180"/>
      <c r="C157" s="181"/>
      <c r="D157" s="181"/>
      <c r="E157" s="181"/>
      <c r="F157" s="181"/>
      <c r="G157" s="41"/>
    </row>
    <row r="158" spans="1:7" s="15" customFormat="1" ht="20.100000000000001" customHeight="1">
      <c r="A158" s="40"/>
      <c r="B158" s="180"/>
      <c r="C158" s="181"/>
      <c r="D158" s="181"/>
      <c r="E158" s="181"/>
      <c r="F158" s="181"/>
      <c r="G158" s="41"/>
    </row>
    <row r="159" spans="1:7" s="15" customFormat="1" ht="20.100000000000001" customHeight="1">
      <c r="A159" s="40"/>
      <c r="B159" s="180"/>
      <c r="C159" s="181"/>
      <c r="D159" s="181"/>
      <c r="E159" s="181"/>
      <c r="F159" s="181"/>
      <c r="G159" s="41"/>
    </row>
    <row r="160" spans="1:7" s="15" customFormat="1" ht="20.100000000000001" customHeight="1">
      <c r="A160" s="40"/>
      <c r="B160" s="180"/>
      <c r="C160" s="181"/>
      <c r="D160" s="181"/>
      <c r="E160" s="181"/>
      <c r="F160" s="181"/>
      <c r="G160" s="41"/>
    </row>
    <row r="161" spans="1:7" s="15" customFormat="1" ht="20.100000000000001" customHeight="1">
      <c r="A161" s="40"/>
      <c r="B161" s="180"/>
      <c r="C161" s="181"/>
      <c r="D161" s="181"/>
      <c r="E161" s="181"/>
      <c r="F161" s="181"/>
      <c r="G161" s="41"/>
    </row>
    <row r="162" spans="1:7" s="15" customFormat="1" ht="20.100000000000001" customHeight="1">
      <c r="A162" s="40"/>
      <c r="B162" s="180"/>
      <c r="C162" s="181"/>
      <c r="D162" s="181"/>
      <c r="E162" s="181"/>
      <c r="F162" s="181"/>
      <c r="G162" s="41"/>
    </row>
    <row r="163" spans="1:7" s="15" customFormat="1" ht="20.100000000000001" customHeight="1">
      <c r="A163" s="40"/>
      <c r="B163" s="180"/>
      <c r="C163" s="181"/>
      <c r="D163" s="181"/>
      <c r="E163" s="181"/>
      <c r="F163" s="181"/>
      <c r="G163" s="41"/>
    </row>
  </sheetData>
  <mergeCells count="18">
    <mergeCell ref="A114:G114"/>
    <mergeCell ref="A130:G130"/>
    <mergeCell ref="A131:G131"/>
    <mergeCell ref="A17:G17"/>
    <mergeCell ref="A18:G18"/>
    <mergeCell ref="A33:G33"/>
    <mergeCell ref="A113:G113"/>
    <mergeCell ref="A66:G66"/>
    <mergeCell ref="A81:G81"/>
    <mergeCell ref="A82:G82"/>
    <mergeCell ref="A97:G97"/>
    <mergeCell ref="A98:G98"/>
    <mergeCell ref="A1:G1"/>
    <mergeCell ref="A2:G2"/>
    <mergeCell ref="A49:G49"/>
    <mergeCell ref="A50:G50"/>
    <mergeCell ref="A65:G65"/>
    <mergeCell ref="A34:G34"/>
  </mergeCells>
  <printOptions horizontalCentered="1" verticalCentered="1"/>
  <pageMargins left="0.19685039370078741" right="0.19685039370078741" top="0.39370078740157483" bottom="0.39370078740157483" header="0.19685039370078741" footer="0.19685039370078741"/>
  <pageSetup paperSize="9" scale="70" firstPageNumber="8" orientation="landscape" useFirstPageNumber="1" r:id="rId1"/>
  <headerFooter>
    <oddHeader>&amp;L&amp;"Times New Roman,Gras"&amp;20&amp;K05-023Gouvernourat Siliana&amp;R&amp;"Times New Roman,Gras"&amp;20&amp;K05-023 ولاية سليانة</oddHeader>
    <oddFooter>&amp;L&amp;"Times New Roman,Gras"&amp;18&amp;K05-020Statistique Tunisie /RGPH 2014&amp;C&amp;"Times New Roman,Gras"&amp;18&amp;K05-020&amp;P&amp;R&amp;"Times New Roman,Gras"&amp;18&amp;K05-020 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G270"/>
  <sheetViews>
    <sheetView rightToLeft="1" view="pageBreakPreview" zoomScale="80" zoomScaleSheetLayoutView="80" workbookViewId="0">
      <selection activeCell="I78" sqref="I78"/>
    </sheetView>
  </sheetViews>
  <sheetFormatPr baseColWidth="10" defaultRowHeight="20.25"/>
  <cols>
    <col min="1" max="1" width="35.7109375" style="5" customWidth="1"/>
    <col min="2" max="2" width="37.5703125" style="168" customWidth="1"/>
    <col min="3" max="6" width="20.7109375" style="168" customWidth="1"/>
    <col min="7" max="7" width="40.7109375" style="6" customWidth="1"/>
    <col min="8" max="16384" width="11.42578125" style="1"/>
  </cols>
  <sheetData>
    <row r="19" spans="1:7" ht="80.099999999999994" customHeight="1">
      <c r="A19" s="575" t="s">
        <v>93</v>
      </c>
      <c r="B19" s="576"/>
      <c r="C19" s="576"/>
      <c r="D19" s="576"/>
      <c r="E19" s="576"/>
      <c r="F19" s="576"/>
      <c r="G19" s="576"/>
    </row>
    <row r="76" spans="1:7" ht="48" customHeight="1" thickBot="1">
      <c r="A76" s="574" t="s">
        <v>94</v>
      </c>
      <c r="B76" s="574"/>
      <c r="C76" s="574"/>
      <c r="D76" s="574"/>
      <c r="E76" s="574"/>
      <c r="F76" s="574"/>
      <c r="G76" s="574"/>
    </row>
    <row r="77" spans="1:7" ht="24" customHeight="1" thickBot="1">
      <c r="A77" s="570" t="s">
        <v>170</v>
      </c>
      <c r="B77" s="568"/>
      <c r="C77" s="568"/>
      <c r="D77" s="568"/>
      <c r="E77" s="568"/>
      <c r="F77" s="568"/>
      <c r="G77" s="568"/>
    </row>
    <row r="78" spans="1:7" ht="62.1" customHeight="1">
      <c r="A78" s="29" t="s">
        <v>4</v>
      </c>
      <c r="B78" s="39" t="s">
        <v>171</v>
      </c>
      <c r="C78" s="39" t="s">
        <v>37</v>
      </c>
      <c r="D78" s="39" t="s">
        <v>38</v>
      </c>
      <c r="E78" s="39" t="s">
        <v>39</v>
      </c>
      <c r="F78" s="39" t="s">
        <v>40</v>
      </c>
      <c r="G78" s="29" t="s">
        <v>78</v>
      </c>
    </row>
    <row r="79" spans="1:7" ht="20.100000000000001" customHeight="1">
      <c r="A79" s="99" t="s">
        <v>0</v>
      </c>
      <c r="B79" s="156">
        <v>24104</v>
      </c>
      <c r="C79" s="157">
        <v>21.46946564885496</v>
      </c>
      <c r="D79" s="157">
        <v>31.517590441420513</v>
      </c>
      <c r="E79" s="157">
        <v>35.599900431463659</v>
      </c>
      <c r="F79" s="157">
        <v>11.413043478260869</v>
      </c>
      <c r="G79" s="106" t="s">
        <v>1</v>
      </c>
    </row>
    <row r="80" spans="1:7" ht="20.100000000000001" customHeight="1">
      <c r="A80" s="102" t="s">
        <v>2</v>
      </c>
      <c r="B80" s="158">
        <v>25184</v>
      </c>
      <c r="C80" s="159">
        <v>26.381829733163915</v>
      </c>
      <c r="D80" s="159">
        <v>33.469663278271916</v>
      </c>
      <c r="E80" s="159">
        <v>30.146124523506991</v>
      </c>
      <c r="F80" s="159">
        <v>10.002382465057179</v>
      </c>
      <c r="G80" s="105" t="s">
        <v>3</v>
      </c>
    </row>
    <row r="81" spans="1:7" ht="20.100000000000001" customHeight="1">
      <c r="A81" s="99" t="s">
        <v>9</v>
      </c>
      <c r="B81" s="156">
        <v>17283</v>
      </c>
      <c r="C81" s="157">
        <v>32.54064687843546</v>
      </c>
      <c r="D81" s="157">
        <v>31.30243591968987</v>
      </c>
      <c r="E81" s="157">
        <v>29.479835676676501</v>
      </c>
      <c r="F81" s="157">
        <v>6.6770815251981714</v>
      </c>
      <c r="G81" s="106" t="s">
        <v>10</v>
      </c>
    </row>
    <row r="82" spans="1:7" ht="20.100000000000001" customHeight="1">
      <c r="A82" s="102" t="s">
        <v>11</v>
      </c>
      <c r="B82" s="158">
        <v>14518</v>
      </c>
      <c r="C82" s="159">
        <v>30.300316848050695</v>
      </c>
      <c r="D82" s="159">
        <v>29.225788676126189</v>
      </c>
      <c r="E82" s="159">
        <v>33.510125361620055</v>
      </c>
      <c r="F82" s="159">
        <v>6.9637691142030587</v>
      </c>
      <c r="G82" s="105" t="s">
        <v>12</v>
      </c>
    </row>
    <row r="83" spans="1:7" ht="20.100000000000001" customHeight="1">
      <c r="A83" s="99" t="s">
        <v>13</v>
      </c>
      <c r="B83" s="156">
        <v>17064</v>
      </c>
      <c r="C83" s="157">
        <v>33.895921237693386</v>
      </c>
      <c r="D83" s="157">
        <v>31.041959681200186</v>
      </c>
      <c r="E83" s="157">
        <v>28.00632911392405</v>
      </c>
      <c r="F83" s="157">
        <v>7.0557899671823732</v>
      </c>
      <c r="G83" s="106" t="s">
        <v>14</v>
      </c>
    </row>
    <row r="84" spans="1:7" ht="20.100000000000001" customHeight="1">
      <c r="A84" s="102" t="s">
        <v>15</v>
      </c>
      <c r="B84" s="158">
        <v>10814</v>
      </c>
      <c r="C84" s="159">
        <v>33.983724801183648</v>
      </c>
      <c r="D84" s="159">
        <v>31.644164971333456</v>
      </c>
      <c r="E84" s="159">
        <v>29.813205104494173</v>
      </c>
      <c r="F84" s="159">
        <v>4.5589051229887181</v>
      </c>
      <c r="G84" s="105" t="s">
        <v>16</v>
      </c>
    </row>
    <row r="85" spans="1:7" ht="20.100000000000001" customHeight="1">
      <c r="A85" s="99" t="s">
        <v>17</v>
      </c>
      <c r="B85" s="156">
        <v>23664</v>
      </c>
      <c r="C85" s="157">
        <v>34.651791751183232</v>
      </c>
      <c r="D85" s="157">
        <v>29.741379310344829</v>
      </c>
      <c r="E85" s="157">
        <v>28.646889790398923</v>
      </c>
      <c r="F85" s="157">
        <v>6.9599391480730226</v>
      </c>
      <c r="G85" s="106" t="s">
        <v>18</v>
      </c>
    </row>
    <row r="86" spans="1:7" ht="20.100000000000001" customHeight="1">
      <c r="A86" s="102" t="s">
        <v>19</v>
      </c>
      <c r="B86" s="158">
        <v>20208</v>
      </c>
      <c r="C86" s="159">
        <v>41.815122723673795</v>
      </c>
      <c r="D86" s="159">
        <v>32.615795724465556</v>
      </c>
      <c r="E86" s="159">
        <v>21.125296912114013</v>
      </c>
      <c r="F86" s="159">
        <v>4.4437846397466352</v>
      </c>
      <c r="G86" s="105" t="s">
        <v>20</v>
      </c>
    </row>
    <row r="87" spans="1:7" ht="20.100000000000001" customHeight="1">
      <c r="A87" s="99" t="s">
        <v>21</v>
      </c>
      <c r="B87" s="156">
        <v>13231</v>
      </c>
      <c r="C87" s="157">
        <v>39.740004534804626</v>
      </c>
      <c r="D87" s="157">
        <v>31.592472224321668</v>
      </c>
      <c r="E87" s="157">
        <v>23.361801829037866</v>
      </c>
      <c r="F87" s="157">
        <v>5.3057214118358402</v>
      </c>
      <c r="G87" s="106" t="s">
        <v>22</v>
      </c>
    </row>
    <row r="88" spans="1:7" ht="20.100000000000001" customHeight="1">
      <c r="A88" s="102" t="s">
        <v>23</v>
      </c>
      <c r="B88" s="158">
        <v>10644</v>
      </c>
      <c r="C88" s="159">
        <v>33.953400977076285</v>
      </c>
      <c r="D88" s="159">
        <v>33.267568583239381</v>
      </c>
      <c r="E88" s="159">
        <v>26.362269823374675</v>
      </c>
      <c r="F88" s="159">
        <v>6.4167606163096576</v>
      </c>
      <c r="G88" s="105" t="s">
        <v>24</v>
      </c>
    </row>
    <row r="89" spans="1:7" ht="20.100000000000001" customHeight="1">
      <c r="A89" s="99" t="s">
        <v>25</v>
      </c>
      <c r="B89" s="156">
        <v>8274</v>
      </c>
      <c r="C89" s="157">
        <v>31.846748851824998</v>
      </c>
      <c r="D89" s="157">
        <v>33.732173072274598</v>
      </c>
      <c r="E89" s="157">
        <v>29.622915155910079</v>
      </c>
      <c r="F89" s="157">
        <v>4.7981629199903315</v>
      </c>
      <c r="G89" s="106" t="s">
        <v>26</v>
      </c>
    </row>
    <row r="90" spans="1:7" s="10" customFormat="1" ht="20.100000000000001" customHeight="1">
      <c r="A90" s="107" t="s">
        <v>28</v>
      </c>
      <c r="B90" s="160">
        <v>184988</v>
      </c>
      <c r="C90" s="161">
        <v>32.141544316388092</v>
      </c>
      <c r="D90" s="161">
        <v>31.644755335481221</v>
      </c>
      <c r="E90" s="161">
        <v>28.938093281726378</v>
      </c>
      <c r="F90" s="161">
        <v>7.275607066404306</v>
      </c>
      <c r="G90" s="109" t="s">
        <v>27</v>
      </c>
    </row>
    <row r="91" spans="1:7" s="10" customFormat="1" ht="20.100000000000001" customHeight="1">
      <c r="A91" s="110" t="s">
        <v>29</v>
      </c>
      <c r="B91" s="162">
        <v>9111076</v>
      </c>
      <c r="C91" s="163">
        <v>19.342523319967917</v>
      </c>
      <c r="D91" s="163">
        <v>31.991479381798595</v>
      </c>
      <c r="E91" s="163">
        <v>36.569456779857838</v>
      </c>
      <c r="F91" s="163">
        <v>12.096540518375656</v>
      </c>
      <c r="G91" s="111" t="s">
        <v>30</v>
      </c>
    </row>
    <row r="92" spans="1:7" ht="48" customHeight="1" thickBot="1">
      <c r="A92" s="574" t="s">
        <v>94</v>
      </c>
      <c r="B92" s="574"/>
      <c r="C92" s="574"/>
      <c r="D92" s="574"/>
      <c r="E92" s="574"/>
      <c r="F92" s="574"/>
      <c r="G92" s="574"/>
    </row>
    <row r="93" spans="1:7" ht="24" customHeight="1" thickBot="1">
      <c r="A93" s="570" t="s">
        <v>86</v>
      </c>
      <c r="B93" s="568"/>
      <c r="C93" s="568"/>
      <c r="D93" s="568"/>
      <c r="E93" s="568"/>
      <c r="F93" s="568"/>
      <c r="G93" s="568"/>
    </row>
    <row r="94" spans="1:7" ht="62.1" customHeight="1">
      <c r="A94" s="29" t="s">
        <v>4</v>
      </c>
      <c r="B94" s="39" t="s">
        <v>171</v>
      </c>
      <c r="C94" s="39" t="s">
        <v>37</v>
      </c>
      <c r="D94" s="39" t="s">
        <v>38</v>
      </c>
      <c r="E94" s="39" t="s">
        <v>39</v>
      </c>
      <c r="F94" s="39" t="s">
        <v>40</v>
      </c>
      <c r="G94" s="29" t="s">
        <v>78</v>
      </c>
    </row>
    <row r="95" spans="1:7" ht="20.100000000000001" customHeight="1">
      <c r="A95" s="99" t="s">
        <v>0</v>
      </c>
      <c r="B95" s="156">
        <v>11702</v>
      </c>
      <c r="C95" s="157">
        <v>13.519056571526237</v>
      </c>
      <c r="D95" s="157">
        <v>35.600752008203727</v>
      </c>
      <c r="E95" s="157">
        <v>39.352247479063408</v>
      </c>
      <c r="F95" s="157">
        <v>11.527943941206631</v>
      </c>
      <c r="G95" s="106" t="s">
        <v>1</v>
      </c>
    </row>
    <row r="96" spans="1:7" ht="20.100000000000001" customHeight="1">
      <c r="A96" s="102" t="s">
        <v>2</v>
      </c>
      <c r="B96" s="158">
        <v>12363</v>
      </c>
      <c r="C96" s="159">
        <v>17.592817277359863</v>
      </c>
      <c r="D96" s="159">
        <v>37.717382512335192</v>
      </c>
      <c r="E96" s="159">
        <v>34.554719728221308</v>
      </c>
      <c r="F96" s="159">
        <v>10.135080482083637</v>
      </c>
      <c r="G96" s="105" t="s">
        <v>3</v>
      </c>
    </row>
    <row r="97" spans="1:7" ht="20.100000000000001" customHeight="1">
      <c r="A97" s="99" t="s">
        <v>9</v>
      </c>
      <c r="B97" s="156">
        <v>8532</v>
      </c>
      <c r="C97" s="157">
        <v>23.288795124238163</v>
      </c>
      <c r="D97" s="157">
        <v>37.447257383966246</v>
      </c>
      <c r="E97" s="157">
        <v>33.063759962494139</v>
      </c>
      <c r="F97" s="157">
        <v>6.200187529301453</v>
      </c>
      <c r="G97" s="106" t="s">
        <v>10</v>
      </c>
    </row>
    <row r="98" spans="1:7" ht="20.100000000000001" customHeight="1">
      <c r="A98" s="102" t="s">
        <v>11</v>
      </c>
      <c r="B98" s="158">
        <v>6996</v>
      </c>
      <c r="C98" s="159">
        <v>20.940537449971412</v>
      </c>
      <c r="D98" s="159">
        <v>32.99028016009148</v>
      </c>
      <c r="E98" s="159">
        <v>38.822184105202972</v>
      </c>
      <c r="F98" s="159">
        <v>7.2469982847341337</v>
      </c>
      <c r="G98" s="105" t="s">
        <v>12</v>
      </c>
    </row>
    <row r="99" spans="1:7" ht="20.100000000000001" customHeight="1">
      <c r="A99" s="99" t="s">
        <v>13</v>
      </c>
      <c r="B99" s="156">
        <v>8329</v>
      </c>
      <c r="C99" s="157">
        <v>25.393204466322487</v>
      </c>
      <c r="D99" s="157">
        <v>35.910673550246131</v>
      </c>
      <c r="E99" s="157">
        <v>31.900588305919079</v>
      </c>
      <c r="F99" s="157">
        <v>6.7955336775123065</v>
      </c>
      <c r="G99" s="106" t="s">
        <v>14</v>
      </c>
    </row>
    <row r="100" spans="1:7" ht="20.100000000000001" customHeight="1">
      <c r="A100" s="102" t="s">
        <v>15</v>
      </c>
      <c r="B100" s="158">
        <v>5277</v>
      </c>
      <c r="C100" s="159">
        <v>22.721243130566609</v>
      </c>
      <c r="D100" s="159">
        <v>38.487777146105742</v>
      </c>
      <c r="E100" s="159">
        <v>34.470342997915481</v>
      </c>
      <c r="F100" s="159">
        <v>4.3206367254121663</v>
      </c>
      <c r="G100" s="105" t="s">
        <v>16</v>
      </c>
    </row>
    <row r="101" spans="1:7" ht="20.100000000000001" customHeight="1">
      <c r="A101" s="99" t="s">
        <v>17</v>
      </c>
      <c r="B101" s="156">
        <v>11583</v>
      </c>
      <c r="C101" s="157">
        <v>24.475524475524477</v>
      </c>
      <c r="D101" s="157">
        <v>36.018302684969349</v>
      </c>
      <c r="E101" s="157">
        <v>32.884399551066217</v>
      </c>
      <c r="F101" s="157">
        <v>6.6217732884399538</v>
      </c>
      <c r="G101" s="106" t="s">
        <v>18</v>
      </c>
    </row>
    <row r="102" spans="1:7" ht="20.100000000000001" customHeight="1">
      <c r="A102" s="102" t="s">
        <v>19</v>
      </c>
      <c r="B102" s="158">
        <v>9433</v>
      </c>
      <c r="C102" s="159">
        <v>28.31548817979434</v>
      </c>
      <c r="D102" s="159">
        <v>41.121594402629071</v>
      </c>
      <c r="E102" s="159">
        <v>25.718223258772394</v>
      </c>
      <c r="F102" s="159">
        <v>4.8446941588041978</v>
      </c>
      <c r="G102" s="105" t="s">
        <v>20</v>
      </c>
    </row>
    <row r="103" spans="1:7" ht="20.100000000000001" customHeight="1">
      <c r="A103" s="99" t="s">
        <v>21</v>
      </c>
      <c r="B103" s="156">
        <v>6266</v>
      </c>
      <c r="C103" s="157">
        <v>28.47111394829237</v>
      </c>
      <c r="D103" s="157">
        <v>38.222151292690711</v>
      </c>
      <c r="E103" s="157">
        <v>28.34344079157357</v>
      </c>
      <c r="F103" s="157">
        <v>4.9632939674433452</v>
      </c>
      <c r="G103" s="106" t="s">
        <v>22</v>
      </c>
    </row>
    <row r="104" spans="1:7" ht="20.100000000000001" customHeight="1">
      <c r="A104" s="102" t="s">
        <v>23</v>
      </c>
      <c r="B104" s="158">
        <v>5220</v>
      </c>
      <c r="C104" s="159">
        <v>22.528735632183906</v>
      </c>
      <c r="D104" s="159">
        <v>39.923371647509576</v>
      </c>
      <c r="E104" s="159">
        <v>30.708812260536401</v>
      </c>
      <c r="F104" s="159">
        <v>6.8390804597701154</v>
      </c>
      <c r="G104" s="105" t="s">
        <v>24</v>
      </c>
    </row>
    <row r="105" spans="1:7" ht="20.100000000000001" customHeight="1">
      <c r="A105" s="99" t="s">
        <v>25</v>
      </c>
      <c r="B105" s="156">
        <v>3995</v>
      </c>
      <c r="C105" s="157">
        <v>21.877346683354194</v>
      </c>
      <c r="D105" s="157">
        <v>39.424280350438046</v>
      </c>
      <c r="E105" s="157">
        <v>34.44305381727159</v>
      </c>
      <c r="F105" s="157">
        <v>4.2553191489361701</v>
      </c>
      <c r="G105" s="106" t="s">
        <v>26</v>
      </c>
    </row>
    <row r="106" spans="1:7" ht="20.100000000000001" customHeight="1">
      <c r="A106" s="107" t="s">
        <v>28</v>
      </c>
      <c r="B106" s="160">
        <v>89696</v>
      </c>
      <c r="C106" s="161">
        <v>22.144800214056367</v>
      </c>
      <c r="D106" s="161">
        <v>37.302666785586872</v>
      </c>
      <c r="E106" s="161">
        <v>33.312522297538351</v>
      </c>
      <c r="F106" s="161">
        <v>7.2400107028184086</v>
      </c>
      <c r="G106" s="109" t="s">
        <v>27</v>
      </c>
    </row>
    <row r="107" spans="1:7" ht="20.100000000000001" customHeight="1">
      <c r="A107" s="110" t="s">
        <v>29</v>
      </c>
      <c r="B107" s="164">
        <v>4504915</v>
      </c>
      <c r="C107" s="165">
        <v>12.867412592690428</v>
      </c>
      <c r="D107" s="165">
        <v>34.846917200435527</v>
      </c>
      <c r="E107" s="165">
        <v>40.279250551897206</v>
      </c>
      <c r="F107" s="165">
        <v>12.006419654976842</v>
      </c>
      <c r="G107" s="111" t="s">
        <v>30</v>
      </c>
    </row>
    <row r="108" spans="1:7" ht="48" customHeight="1" thickBot="1">
      <c r="A108" s="574" t="s">
        <v>94</v>
      </c>
      <c r="B108" s="574"/>
      <c r="C108" s="574"/>
      <c r="D108" s="574"/>
      <c r="E108" s="574"/>
      <c r="F108" s="574"/>
      <c r="G108" s="574"/>
    </row>
    <row r="109" spans="1:7" ht="24" customHeight="1" thickBot="1">
      <c r="A109" s="570" t="s">
        <v>95</v>
      </c>
      <c r="B109" s="568"/>
      <c r="C109" s="568"/>
      <c r="D109" s="568"/>
      <c r="E109" s="568"/>
      <c r="F109" s="568"/>
      <c r="G109" s="568"/>
    </row>
    <row r="110" spans="1:7" ht="62.1" customHeight="1">
      <c r="A110" s="29" t="s">
        <v>4</v>
      </c>
      <c r="B110" s="39" t="s">
        <v>171</v>
      </c>
      <c r="C110" s="39" t="s">
        <v>37</v>
      </c>
      <c r="D110" s="39" t="s">
        <v>38</v>
      </c>
      <c r="E110" s="39" t="s">
        <v>39</v>
      </c>
      <c r="F110" s="39" t="s">
        <v>40</v>
      </c>
      <c r="G110" s="29" t="s">
        <v>78</v>
      </c>
    </row>
    <row r="111" spans="1:7" ht="20.100000000000001" customHeight="1">
      <c r="A111" s="99" t="s">
        <v>0</v>
      </c>
      <c r="B111" s="156">
        <v>12402</v>
      </c>
      <c r="C111" s="157">
        <v>28.971133688114818</v>
      </c>
      <c r="D111" s="157">
        <v>27.66489275923238</v>
      </c>
      <c r="E111" s="157">
        <v>32.059345266892436</v>
      </c>
      <c r="F111" s="157">
        <v>11.30462828576036</v>
      </c>
      <c r="G111" s="106" t="s">
        <v>1</v>
      </c>
    </row>
    <row r="112" spans="1:7" ht="20.100000000000001" customHeight="1">
      <c r="A112" s="102" t="s">
        <v>2</v>
      </c>
      <c r="B112" s="158">
        <v>12821</v>
      </c>
      <c r="C112" s="159">
        <v>34.856875438733326</v>
      </c>
      <c r="D112" s="159">
        <v>29.373683800015598</v>
      </c>
      <c r="E112" s="159">
        <v>25.895015989392402</v>
      </c>
      <c r="F112" s="159">
        <v>9.8744247718586688</v>
      </c>
      <c r="G112" s="105" t="s">
        <v>3</v>
      </c>
    </row>
    <row r="113" spans="1:7" ht="20.100000000000001" customHeight="1">
      <c r="A113" s="99" t="s">
        <v>9</v>
      </c>
      <c r="B113" s="156">
        <v>8751</v>
      </c>
      <c r="C113" s="157">
        <v>41.560964461204435</v>
      </c>
      <c r="D113" s="157">
        <v>25.311392983659008</v>
      </c>
      <c r="E113" s="157">
        <v>25.985601645526231</v>
      </c>
      <c r="F113" s="157">
        <v>7.1420409096103299</v>
      </c>
      <c r="G113" s="106" t="s">
        <v>10</v>
      </c>
    </row>
    <row r="114" spans="1:7" ht="20.100000000000001" customHeight="1">
      <c r="A114" s="102" t="s">
        <v>11</v>
      </c>
      <c r="B114" s="158">
        <v>7522</v>
      </c>
      <c r="C114" s="159">
        <v>39.005583621377291</v>
      </c>
      <c r="D114" s="159">
        <v>25.724541345386864</v>
      </c>
      <c r="E114" s="159">
        <v>28.569529380483914</v>
      </c>
      <c r="F114" s="159">
        <v>6.7003456527519285</v>
      </c>
      <c r="G114" s="105" t="s">
        <v>12</v>
      </c>
    </row>
    <row r="115" spans="1:7" ht="20.100000000000001" customHeight="1">
      <c r="A115" s="99" t="s">
        <v>13</v>
      </c>
      <c r="B115" s="156">
        <v>8735</v>
      </c>
      <c r="C115" s="157">
        <v>42.003434459072693</v>
      </c>
      <c r="D115" s="157">
        <v>26.399542072123637</v>
      </c>
      <c r="E115" s="157">
        <v>24.293073840870061</v>
      </c>
      <c r="F115" s="157">
        <v>7.3039496279336005</v>
      </c>
      <c r="G115" s="106" t="s">
        <v>14</v>
      </c>
    </row>
    <row r="116" spans="1:7" ht="20.100000000000001" customHeight="1">
      <c r="A116" s="102" t="s">
        <v>15</v>
      </c>
      <c r="B116" s="158">
        <v>5537</v>
      </c>
      <c r="C116" s="159">
        <v>44.717355968936246</v>
      </c>
      <c r="D116" s="159">
        <v>25.121907169947626</v>
      </c>
      <c r="E116" s="159">
        <v>25.374751670579737</v>
      </c>
      <c r="F116" s="159">
        <v>4.7859851905363913</v>
      </c>
      <c r="G116" s="105" t="s">
        <v>16</v>
      </c>
    </row>
    <row r="117" spans="1:7" ht="20.100000000000001" customHeight="1">
      <c r="A117" s="99" t="s">
        <v>17</v>
      </c>
      <c r="B117" s="156">
        <v>12081</v>
      </c>
      <c r="C117" s="157">
        <v>44.408575449052229</v>
      </c>
      <c r="D117" s="157">
        <v>23.723201721711778</v>
      </c>
      <c r="E117" s="157">
        <v>24.584057611124909</v>
      </c>
      <c r="F117" s="157">
        <v>7.2841652181110845</v>
      </c>
      <c r="G117" s="106" t="s">
        <v>18</v>
      </c>
    </row>
    <row r="118" spans="1:7" ht="20.100000000000001" customHeight="1">
      <c r="A118" s="102" t="s">
        <v>19</v>
      </c>
      <c r="B118" s="158">
        <v>10775</v>
      </c>
      <c r="C118" s="159">
        <v>53.633410672853834</v>
      </c>
      <c r="D118" s="159">
        <v>25.169373549883989</v>
      </c>
      <c r="E118" s="159">
        <v>17.104408352668212</v>
      </c>
      <c r="F118" s="159">
        <v>4.0928074245939676</v>
      </c>
      <c r="G118" s="105" t="s">
        <v>20</v>
      </c>
    </row>
    <row r="119" spans="1:7" ht="20.100000000000001" customHeight="1">
      <c r="A119" s="99" t="s">
        <v>21</v>
      </c>
      <c r="B119" s="156">
        <v>6965</v>
      </c>
      <c r="C119" s="157">
        <v>49.877961234745158</v>
      </c>
      <c r="D119" s="157">
        <v>25.628140703517587</v>
      </c>
      <c r="E119" s="157">
        <v>18.880114860014359</v>
      </c>
      <c r="F119" s="157">
        <v>5.6137832017229004</v>
      </c>
      <c r="G119" s="106" t="s">
        <v>22</v>
      </c>
    </row>
    <row r="120" spans="1:7" ht="20.100000000000001" customHeight="1">
      <c r="A120" s="102" t="s">
        <v>23</v>
      </c>
      <c r="B120" s="158">
        <v>5424</v>
      </c>
      <c r="C120" s="159">
        <v>44.948377581120944</v>
      </c>
      <c r="D120" s="159">
        <v>26.862094395280234</v>
      </c>
      <c r="E120" s="159">
        <v>22.179203539823011</v>
      </c>
      <c r="F120" s="159">
        <v>6.0103244837758112</v>
      </c>
      <c r="G120" s="105" t="s">
        <v>24</v>
      </c>
    </row>
    <row r="121" spans="1:7" ht="20.100000000000001" customHeight="1">
      <c r="A121" s="99" t="s">
        <v>25</v>
      </c>
      <c r="B121" s="156">
        <v>4279</v>
      </c>
      <c r="C121" s="157">
        <v>41.154475344706704</v>
      </c>
      <c r="D121" s="157">
        <v>28.41785463893433</v>
      </c>
      <c r="E121" s="157">
        <v>25.122692217807895</v>
      </c>
      <c r="F121" s="157">
        <v>5.3049777985510636</v>
      </c>
      <c r="G121" s="106" t="s">
        <v>26</v>
      </c>
    </row>
    <row r="122" spans="1:7" ht="20.100000000000001" customHeight="1">
      <c r="A122" s="107" t="s">
        <v>28</v>
      </c>
      <c r="B122" s="160">
        <v>95292</v>
      </c>
      <c r="C122" s="161">
        <v>41.551232002686483</v>
      </c>
      <c r="D122" s="161">
        <v>26.319103387482684</v>
      </c>
      <c r="E122" s="161">
        <v>24.820551567812618</v>
      </c>
      <c r="F122" s="161">
        <v>7.3091130420182173</v>
      </c>
      <c r="G122" s="109" t="s">
        <v>27</v>
      </c>
    </row>
    <row r="123" spans="1:7" ht="20.100000000000001" customHeight="1">
      <c r="A123" s="110" t="s">
        <v>29</v>
      </c>
      <c r="B123" s="164">
        <v>4606161</v>
      </c>
      <c r="C123" s="165">
        <v>25.675307484909887</v>
      </c>
      <c r="D123" s="165">
        <v>29.198805686557634</v>
      </c>
      <c r="E123" s="165">
        <v>32.941206353837828</v>
      </c>
      <c r="F123" s="165">
        <v>12.184680474694654</v>
      </c>
      <c r="G123" s="111" t="s">
        <v>30</v>
      </c>
    </row>
    <row r="124" spans="1:7" ht="48" customHeight="1" thickBot="1">
      <c r="A124" s="574" t="s">
        <v>94</v>
      </c>
      <c r="B124" s="574"/>
      <c r="C124" s="574"/>
      <c r="D124" s="574"/>
      <c r="E124" s="574"/>
      <c r="F124" s="574"/>
      <c r="G124" s="574"/>
    </row>
    <row r="125" spans="1:7" ht="24" customHeight="1" thickBot="1">
      <c r="A125" s="570" t="s">
        <v>96</v>
      </c>
      <c r="B125" s="568"/>
      <c r="C125" s="568"/>
      <c r="D125" s="568"/>
      <c r="E125" s="568"/>
      <c r="F125" s="568"/>
      <c r="G125" s="568"/>
    </row>
    <row r="126" spans="1:7" ht="62.1" customHeight="1">
      <c r="A126" s="29" t="s">
        <v>4</v>
      </c>
      <c r="B126" s="39" t="s">
        <v>171</v>
      </c>
      <c r="C126" s="39" t="s">
        <v>37</v>
      </c>
      <c r="D126" s="39" t="s">
        <v>38</v>
      </c>
      <c r="E126" s="39" t="s">
        <v>39</v>
      </c>
      <c r="F126" s="39" t="s">
        <v>40</v>
      </c>
      <c r="G126" s="29" t="s">
        <v>78</v>
      </c>
    </row>
    <row r="127" spans="1:7" ht="20.100000000000001" customHeight="1">
      <c r="A127" s="99" t="s">
        <v>0</v>
      </c>
      <c r="B127" s="156">
        <v>17223</v>
      </c>
      <c r="C127" s="157">
        <v>16.321198397491727</v>
      </c>
      <c r="D127" s="157">
        <v>28.636126110433725</v>
      </c>
      <c r="E127" s="157">
        <v>40.114962550078381</v>
      </c>
      <c r="F127" s="157">
        <v>14.927712941996168</v>
      </c>
      <c r="G127" s="106" t="s">
        <v>1</v>
      </c>
    </row>
    <row r="128" spans="1:7" ht="20.100000000000001" customHeight="1">
      <c r="A128" s="102" t="s">
        <v>2</v>
      </c>
      <c r="B128" s="158">
        <v>8423</v>
      </c>
      <c r="C128" s="159">
        <v>12.905140686216313</v>
      </c>
      <c r="D128" s="159">
        <v>27.009379081087499</v>
      </c>
      <c r="E128" s="159">
        <v>38.57295500415529</v>
      </c>
      <c r="F128" s="159">
        <v>21.512525228540898</v>
      </c>
      <c r="G128" s="105" t="s">
        <v>3</v>
      </c>
    </row>
    <row r="129" spans="1:7" ht="20.100000000000001" customHeight="1">
      <c r="A129" s="99" t="s">
        <v>9</v>
      </c>
      <c r="B129" s="156">
        <v>11092</v>
      </c>
      <c r="C129" s="157">
        <v>26.018752253876663</v>
      </c>
      <c r="D129" s="157">
        <v>30.373241976199061</v>
      </c>
      <c r="E129" s="157">
        <v>34.484313018391632</v>
      </c>
      <c r="F129" s="157">
        <v>9.1236927515326354</v>
      </c>
      <c r="G129" s="106" t="s">
        <v>10</v>
      </c>
    </row>
    <row r="130" spans="1:7" ht="20.100000000000001" customHeight="1">
      <c r="A130" s="102" t="s">
        <v>11</v>
      </c>
      <c r="B130" s="158">
        <v>8829</v>
      </c>
      <c r="C130" s="159">
        <v>23.207611281005775</v>
      </c>
      <c r="D130" s="159">
        <v>29.482387586363124</v>
      </c>
      <c r="E130" s="159">
        <v>38.237626005210103</v>
      </c>
      <c r="F130" s="159">
        <v>9.0723751274209992</v>
      </c>
      <c r="G130" s="105" t="s">
        <v>12</v>
      </c>
    </row>
    <row r="131" spans="1:7" ht="20.100000000000001" customHeight="1">
      <c r="A131" s="99" t="s">
        <v>13</v>
      </c>
      <c r="B131" s="156">
        <v>6518</v>
      </c>
      <c r="C131" s="157">
        <v>23.703590058300094</v>
      </c>
      <c r="D131" s="157">
        <v>29.257440932801472</v>
      </c>
      <c r="E131" s="157">
        <v>34.366370052163241</v>
      </c>
      <c r="F131" s="157">
        <v>12.672598956735195</v>
      </c>
      <c r="G131" s="106" t="s">
        <v>14</v>
      </c>
    </row>
    <row r="132" spans="1:7" ht="20.100000000000001" customHeight="1">
      <c r="A132" s="102" t="s">
        <v>15</v>
      </c>
      <c r="B132" s="158">
        <v>2705</v>
      </c>
      <c r="C132" s="159">
        <v>23.475046210720887</v>
      </c>
      <c r="D132" s="159">
        <v>29.648798521256932</v>
      </c>
      <c r="E132" s="159">
        <v>36.340110905730128</v>
      </c>
      <c r="F132" s="159">
        <v>10.536044362292051</v>
      </c>
      <c r="G132" s="105" t="s">
        <v>16</v>
      </c>
    </row>
    <row r="133" spans="1:7" ht="20.100000000000001" customHeight="1">
      <c r="A133" s="99" t="s">
        <v>17</v>
      </c>
      <c r="B133" s="156">
        <v>10999</v>
      </c>
      <c r="C133" s="157">
        <v>25.875079552686607</v>
      </c>
      <c r="D133" s="157">
        <v>27.511591962905719</v>
      </c>
      <c r="E133" s="157">
        <v>34.63042094735885</v>
      </c>
      <c r="F133" s="157">
        <v>11.982907537048822</v>
      </c>
      <c r="G133" s="106" t="s">
        <v>18</v>
      </c>
    </row>
    <row r="134" spans="1:7" ht="20.100000000000001" customHeight="1">
      <c r="A134" s="102" t="s">
        <v>19</v>
      </c>
      <c r="B134" s="158">
        <v>3777</v>
      </c>
      <c r="C134" s="159">
        <v>28.355837966640191</v>
      </c>
      <c r="D134" s="159">
        <v>27.032036007413289</v>
      </c>
      <c r="E134" s="159">
        <v>31.824199099814663</v>
      </c>
      <c r="F134" s="159">
        <v>12.787926926131851</v>
      </c>
      <c r="G134" s="105" t="s">
        <v>20</v>
      </c>
    </row>
    <row r="135" spans="1:7" ht="20.100000000000001" customHeight="1">
      <c r="A135" s="99" t="s">
        <v>21</v>
      </c>
      <c r="B135" s="156">
        <v>2236</v>
      </c>
      <c r="C135" s="157">
        <v>19.186046511627907</v>
      </c>
      <c r="D135" s="157">
        <v>34.749552772808585</v>
      </c>
      <c r="E135" s="157">
        <v>30.635062611806795</v>
      </c>
      <c r="F135" s="157">
        <v>15.429338103756706</v>
      </c>
      <c r="G135" s="106" t="s">
        <v>22</v>
      </c>
    </row>
    <row r="136" spans="1:7" ht="20.100000000000001" customHeight="1">
      <c r="A136" s="102" t="s">
        <v>23</v>
      </c>
      <c r="B136" s="158">
        <v>4154</v>
      </c>
      <c r="C136" s="159">
        <v>27.539720751083298</v>
      </c>
      <c r="D136" s="159">
        <v>30.428502648050078</v>
      </c>
      <c r="E136" s="159">
        <v>31.006259027443427</v>
      </c>
      <c r="F136" s="159">
        <v>11.025517573423206</v>
      </c>
      <c r="G136" s="105" t="s">
        <v>24</v>
      </c>
    </row>
    <row r="137" spans="1:7" ht="20.100000000000001" customHeight="1">
      <c r="A137" s="99" t="s">
        <v>25</v>
      </c>
      <c r="B137" s="156">
        <v>2387</v>
      </c>
      <c r="C137" s="157">
        <v>24.256388772517806</v>
      </c>
      <c r="D137" s="157">
        <v>30.456640134059487</v>
      </c>
      <c r="E137" s="157">
        <v>36.656891495601172</v>
      </c>
      <c r="F137" s="157">
        <v>8.630079597821533</v>
      </c>
      <c r="G137" s="106" t="s">
        <v>26</v>
      </c>
    </row>
    <row r="138" spans="1:7" ht="20.100000000000001" customHeight="1">
      <c r="A138" s="107" t="s">
        <v>28</v>
      </c>
      <c r="B138" s="166">
        <v>78343</v>
      </c>
      <c r="C138" s="167">
        <v>21.804117789719566</v>
      </c>
      <c r="D138" s="167">
        <v>28.978977062405065</v>
      </c>
      <c r="E138" s="167">
        <v>36.303179607622887</v>
      </c>
      <c r="F138" s="167">
        <v>12.91372554025248</v>
      </c>
      <c r="G138" s="109" t="s">
        <v>27</v>
      </c>
    </row>
    <row r="139" spans="1:7" s="10" customFormat="1" ht="20.100000000000001" customHeight="1">
      <c r="A139" s="110" t="s">
        <v>29</v>
      </c>
      <c r="B139" s="164">
        <v>6196024</v>
      </c>
      <c r="C139" s="165">
        <v>13.071786035689984</v>
      </c>
      <c r="D139" s="165">
        <v>30.50769332074892</v>
      </c>
      <c r="E139" s="165">
        <v>40.911687882422662</v>
      </c>
      <c r="F139" s="165">
        <v>15.508832761138432</v>
      </c>
      <c r="G139" s="111" t="s">
        <v>30</v>
      </c>
    </row>
    <row r="140" spans="1:7" ht="48" customHeight="1" thickBot="1">
      <c r="A140" s="574" t="s">
        <v>94</v>
      </c>
      <c r="B140" s="574"/>
      <c r="C140" s="574"/>
      <c r="D140" s="574"/>
      <c r="E140" s="574"/>
      <c r="F140" s="574"/>
      <c r="G140" s="574"/>
    </row>
    <row r="141" spans="1:7" ht="24" customHeight="1" thickBot="1">
      <c r="A141" s="570" t="s">
        <v>97</v>
      </c>
      <c r="B141" s="568"/>
      <c r="C141" s="568"/>
      <c r="D141" s="568"/>
      <c r="E141" s="568"/>
      <c r="F141" s="568"/>
      <c r="G141" s="568"/>
    </row>
    <row r="142" spans="1:7" ht="62.1" customHeight="1">
      <c r="A142" s="29" t="s">
        <v>4</v>
      </c>
      <c r="B142" s="39" t="s">
        <v>171</v>
      </c>
      <c r="C142" s="39" t="s">
        <v>37</v>
      </c>
      <c r="D142" s="39" t="s">
        <v>38</v>
      </c>
      <c r="E142" s="39" t="s">
        <v>39</v>
      </c>
      <c r="F142" s="39" t="s">
        <v>40</v>
      </c>
      <c r="G142" s="29" t="s">
        <v>78</v>
      </c>
    </row>
    <row r="143" spans="1:7" ht="20.100000000000001" customHeight="1">
      <c r="A143" s="99" t="s">
        <v>0</v>
      </c>
      <c r="B143" s="156">
        <v>8225</v>
      </c>
      <c r="C143" s="157">
        <v>10.249240121580547</v>
      </c>
      <c r="D143" s="157">
        <v>30.358662613981764</v>
      </c>
      <c r="E143" s="157">
        <v>44.097264437689972</v>
      </c>
      <c r="F143" s="157">
        <v>15.29483282674772</v>
      </c>
      <c r="G143" s="106" t="s">
        <v>1</v>
      </c>
    </row>
    <row r="144" spans="1:7" ht="20.100000000000001" customHeight="1">
      <c r="A144" s="102" t="s">
        <v>2</v>
      </c>
      <c r="B144" s="158">
        <v>4141</v>
      </c>
      <c r="C144" s="159">
        <v>7.848345810190775</v>
      </c>
      <c r="D144" s="159">
        <v>26.950012074378172</v>
      </c>
      <c r="E144" s="159">
        <v>42.62255493842067</v>
      </c>
      <c r="F144" s="159">
        <v>22.579087177010383</v>
      </c>
      <c r="G144" s="105" t="s">
        <v>3</v>
      </c>
    </row>
    <row r="145" spans="1:7" ht="20.100000000000001" customHeight="1">
      <c r="A145" s="99" t="s">
        <v>9</v>
      </c>
      <c r="B145" s="156">
        <v>5438</v>
      </c>
      <c r="C145" s="157">
        <v>18.058109599117323</v>
      </c>
      <c r="D145" s="157">
        <v>34.865759470393527</v>
      </c>
      <c r="E145" s="157">
        <v>38.43324751746966</v>
      </c>
      <c r="F145" s="157">
        <v>8.6428834130194918</v>
      </c>
      <c r="G145" s="106" t="s">
        <v>10</v>
      </c>
    </row>
    <row r="146" spans="1:7" ht="20.100000000000001" customHeight="1">
      <c r="A146" s="102" t="s">
        <v>11</v>
      </c>
      <c r="B146" s="158">
        <v>4257</v>
      </c>
      <c r="C146" s="159">
        <v>14.000469814423303</v>
      </c>
      <c r="D146" s="159">
        <v>32.064834390415783</v>
      </c>
      <c r="E146" s="159">
        <v>44.256518675123324</v>
      </c>
      <c r="F146" s="159">
        <v>9.678177120037585</v>
      </c>
      <c r="G146" s="105" t="s">
        <v>12</v>
      </c>
    </row>
    <row r="147" spans="1:7" ht="20.100000000000001" customHeight="1">
      <c r="A147" s="99" t="s">
        <v>13</v>
      </c>
      <c r="B147" s="156">
        <v>3184</v>
      </c>
      <c r="C147" s="157">
        <v>16.865577889447238</v>
      </c>
      <c r="D147" s="157">
        <v>32.663316582914575</v>
      </c>
      <c r="E147" s="157">
        <v>38.222361809045225</v>
      </c>
      <c r="F147" s="157">
        <v>12.248743718592964</v>
      </c>
      <c r="G147" s="106" t="s">
        <v>14</v>
      </c>
    </row>
    <row r="148" spans="1:7" ht="20.100000000000001" customHeight="1">
      <c r="A148" s="102" t="s">
        <v>15</v>
      </c>
      <c r="B148" s="158">
        <v>1251</v>
      </c>
      <c r="C148" s="159">
        <v>12.709832134292565</v>
      </c>
      <c r="D148" s="159">
        <v>33.733013589128696</v>
      </c>
      <c r="E148" s="159">
        <v>42.845723421262988</v>
      </c>
      <c r="F148" s="159">
        <v>10.711430855315747</v>
      </c>
      <c r="G148" s="105" t="s">
        <v>16</v>
      </c>
    </row>
    <row r="149" spans="1:7" ht="20.100000000000001" customHeight="1">
      <c r="A149" s="99" t="s">
        <v>17</v>
      </c>
      <c r="B149" s="156">
        <v>5243</v>
      </c>
      <c r="C149" s="157">
        <v>15.887850467289722</v>
      </c>
      <c r="D149" s="157">
        <v>32.633988174709138</v>
      </c>
      <c r="E149" s="157">
        <v>39.958039290482546</v>
      </c>
      <c r="F149" s="157">
        <v>11.520122067518596</v>
      </c>
      <c r="G149" s="106" t="s">
        <v>18</v>
      </c>
    </row>
    <row r="150" spans="1:7" ht="20.100000000000001" customHeight="1">
      <c r="A150" s="102" t="s">
        <v>19</v>
      </c>
      <c r="B150" s="158">
        <v>1870</v>
      </c>
      <c r="C150" s="159">
        <v>19.358288770053477</v>
      </c>
      <c r="D150" s="159">
        <v>30.053475935828878</v>
      </c>
      <c r="E150" s="159">
        <v>36.791443850267378</v>
      </c>
      <c r="F150" s="159">
        <v>13.796791443850267</v>
      </c>
      <c r="G150" s="105" t="s">
        <v>20</v>
      </c>
    </row>
    <row r="151" spans="1:7" ht="20.100000000000001" customHeight="1">
      <c r="A151" s="99" t="s">
        <v>21</v>
      </c>
      <c r="B151" s="156">
        <v>1058</v>
      </c>
      <c r="C151" s="157">
        <v>9.640831758034027</v>
      </c>
      <c r="D151" s="157">
        <v>40.264650283553877</v>
      </c>
      <c r="E151" s="157">
        <v>35.916824196597354</v>
      </c>
      <c r="F151" s="157">
        <v>14.177693761814744</v>
      </c>
      <c r="G151" s="106" t="s">
        <v>22</v>
      </c>
    </row>
    <row r="152" spans="1:7" ht="20.100000000000001" customHeight="1">
      <c r="A152" s="102" t="s">
        <v>23</v>
      </c>
      <c r="B152" s="158">
        <v>1962</v>
      </c>
      <c r="C152" s="159">
        <v>18.705402650356778</v>
      </c>
      <c r="D152" s="159">
        <v>34.811416921508666</v>
      </c>
      <c r="E152" s="159">
        <v>34.607543323139652</v>
      </c>
      <c r="F152" s="159">
        <v>11.875637104994903</v>
      </c>
      <c r="G152" s="105" t="s">
        <v>24</v>
      </c>
    </row>
    <row r="153" spans="1:7" ht="20.100000000000001" customHeight="1">
      <c r="A153" s="99" t="s">
        <v>25</v>
      </c>
      <c r="B153" s="156">
        <v>1118</v>
      </c>
      <c r="C153" s="157">
        <v>16.36851520572451</v>
      </c>
      <c r="D153" s="157">
        <v>34.257602862254025</v>
      </c>
      <c r="E153" s="157">
        <v>42.218246869409661</v>
      </c>
      <c r="F153" s="157">
        <v>7.1556350626118066</v>
      </c>
      <c r="G153" s="106" t="s">
        <v>26</v>
      </c>
    </row>
    <row r="154" spans="1:7" s="10" customFormat="1" ht="20.100000000000001" customHeight="1">
      <c r="A154" s="107" t="s">
        <v>28</v>
      </c>
      <c r="B154" s="160">
        <v>37747</v>
      </c>
      <c r="C154" s="161">
        <v>14.01170953983098</v>
      </c>
      <c r="D154" s="161">
        <v>32.058176808753011</v>
      </c>
      <c r="E154" s="161">
        <v>40.885368373645591</v>
      </c>
      <c r="F154" s="161">
        <v>13.044745277770421</v>
      </c>
      <c r="G154" s="109" t="s">
        <v>27</v>
      </c>
    </row>
    <row r="155" spans="1:7" s="10" customFormat="1" ht="20.100000000000001" customHeight="1">
      <c r="A155" s="110" t="s">
        <v>29</v>
      </c>
      <c r="B155" s="164">
        <v>3072628</v>
      </c>
      <c r="C155" s="165">
        <v>8.0430497932063361</v>
      </c>
      <c r="D155" s="165">
        <v>32.147204282457885</v>
      </c>
      <c r="E155" s="165">
        <v>44.43967834700458</v>
      </c>
      <c r="F155" s="165">
        <v>15.370067577331199</v>
      </c>
      <c r="G155" s="111" t="s">
        <v>30</v>
      </c>
    </row>
    <row r="156" spans="1:7" ht="48" customHeight="1" thickBot="1">
      <c r="A156" s="574" t="s">
        <v>94</v>
      </c>
      <c r="B156" s="574"/>
      <c r="C156" s="574"/>
      <c r="D156" s="574"/>
      <c r="E156" s="574"/>
      <c r="F156" s="574"/>
      <c r="G156" s="574"/>
    </row>
    <row r="157" spans="1:7" ht="24" customHeight="1" thickBot="1">
      <c r="A157" s="570" t="s">
        <v>98</v>
      </c>
      <c r="B157" s="568"/>
      <c r="C157" s="568"/>
      <c r="D157" s="568"/>
      <c r="E157" s="568"/>
      <c r="F157" s="568"/>
      <c r="G157" s="568"/>
    </row>
    <row r="158" spans="1:7" ht="62.1" customHeight="1">
      <c r="A158" s="29" t="s">
        <v>4</v>
      </c>
      <c r="B158" s="39" t="s">
        <v>171</v>
      </c>
      <c r="C158" s="39" t="s">
        <v>37</v>
      </c>
      <c r="D158" s="39" t="s">
        <v>38</v>
      </c>
      <c r="E158" s="39" t="s">
        <v>39</v>
      </c>
      <c r="F158" s="39" t="s">
        <v>40</v>
      </c>
      <c r="G158" s="29" t="s">
        <v>78</v>
      </c>
    </row>
    <row r="159" spans="1:7" ht="20.100000000000001" customHeight="1">
      <c r="A159" s="99" t="s">
        <v>0</v>
      </c>
      <c r="B159" s="156">
        <v>8998</v>
      </c>
      <c r="C159" s="157">
        <v>21.871527006001333</v>
      </c>
      <c r="D159" s="157">
        <v>27.061569237608357</v>
      </c>
      <c r="E159" s="157">
        <v>36.474772171593685</v>
      </c>
      <c r="F159" s="157">
        <v>14.592131584796622</v>
      </c>
      <c r="G159" s="106" t="s">
        <v>1</v>
      </c>
    </row>
    <row r="160" spans="1:7" ht="20.100000000000001" customHeight="1">
      <c r="A160" s="102" t="s">
        <v>2</v>
      </c>
      <c r="B160" s="158">
        <v>4282</v>
      </c>
      <c r="C160" s="159">
        <v>17.79542269967305</v>
      </c>
      <c r="D160" s="159">
        <v>27.066791219056512</v>
      </c>
      <c r="E160" s="159">
        <v>34.656702475478745</v>
      </c>
      <c r="F160" s="159">
        <v>20.481083605791685</v>
      </c>
      <c r="G160" s="105" t="s">
        <v>3</v>
      </c>
    </row>
    <row r="161" spans="1:7" ht="20.100000000000001" customHeight="1">
      <c r="A161" s="99" t="s">
        <v>9</v>
      </c>
      <c r="B161" s="156">
        <v>5654</v>
      </c>
      <c r="C161" s="157">
        <v>33.675274142200209</v>
      </c>
      <c r="D161" s="157">
        <v>26.052352316943754</v>
      </c>
      <c r="E161" s="157">
        <v>30.686239830208699</v>
      </c>
      <c r="F161" s="157">
        <v>9.5861337106473297</v>
      </c>
      <c r="G161" s="106" t="s">
        <v>10</v>
      </c>
    </row>
    <row r="162" spans="1:7" ht="20.100000000000001" customHeight="1">
      <c r="A162" s="102" t="s">
        <v>11</v>
      </c>
      <c r="B162" s="158">
        <v>4572</v>
      </c>
      <c r="C162" s="159">
        <v>31.780402449693788</v>
      </c>
      <c r="D162" s="159">
        <v>27.077865266841645</v>
      </c>
      <c r="E162" s="159">
        <v>32.633420822397198</v>
      </c>
      <c r="F162" s="159">
        <v>8.5083114610673665</v>
      </c>
      <c r="G162" s="105" t="s">
        <v>12</v>
      </c>
    </row>
    <row r="163" spans="1:7" ht="20.100000000000001" customHeight="1">
      <c r="A163" s="99" t="s">
        <v>13</v>
      </c>
      <c r="B163" s="156">
        <v>3334</v>
      </c>
      <c r="C163" s="157">
        <v>30.233953209358127</v>
      </c>
      <c r="D163" s="157">
        <v>26.004799040191962</v>
      </c>
      <c r="E163" s="157">
        <v>30.683863227354529</v>
      </c>
      <c r="F163" s="157">
        <v>13.077384523095381</v>
      </c>
      <c r="G163" s="106" t="s">
        <v>14</v>
      </c>
    </row>
    <row r="164" spans="1:7" ht="20.100000000000001" customHeight="1">
      <c r="A164" s="102" t="s">
        <v>15</v>
      </c>
      <c r="B164" s="158">
        <v>1454</v>
      </c>
      <c r="C164" s="159">
        <v>32.737276478679505</v>
      </c>
      <c r="D164" s="159">
        <v>26.134800550206329</v>
      </c>
      <c r="E164" s="159">
        <v>30.742778541953232</v>
      </c>
      <c r="F164" s="159">
        <v>10.385144429160935</v>
      </c>
      <c r="G164" s="105" t="s">
        <v>16</v>
      </c>
    </row>
    <row r="165" spans="1:7" ht="20.100000000000001" customHeight="1">
      <c r="A165" s="99" t="s">
        <v>17</v>
      </c>
      <c r="B165" s="156">
        <v>5756</v>
      </c>
      <c r="C165" s="157">
        <v>34.97220291869354</v>
      </c>
      <c r="D165" s="157">
        <v>22.84572619874913</v>
      </c>
      <c r="E165" s="157">
        <v>29.7776233495483</v>
      </c>
      <c r="F165" s="157">
        <v>12.404447533009034</v>
      </c>
      <c r="G165" s="106" t="s">
        <v>18</v>
      </c>
    </row>
    <row r="166" spans="1:7" ht="20.100000000000001" customHeight="1">
      <c r="A166" s="102" t="s">
        <v>19</v>
      </c>
      <c r="B166" s="158">
        <v>1907</v>
      </c>
      <c r="C166" s="159">
        <v>37.178814892501308</v>
      </c>
      <c r="D166" s="159">
        <v>24.069218668065023</v>
      </c>
      <c r="E166" s="159">
        <v>26.953329837441011</v>
      </c>
      <c r="F166" s="159">
        <v>11.798636601992659</v>
      </c>
      <c r="G166" s="105" t="s">
        <v>20</v>
      </c>
    </row>
    <row r="167" spans="1:7" ht="20.100000000000001" customHeight="1">
      <c r="A167" s="99" t="s">
        <v>21</v>
      </c>
      <c r="B167" s="156">
        <v>1178</v>
      </c>
      <c r="C167" s="157">
        <v>27.758913412563668</v>
      </c>
      <c r="D167" s="157">
        <v>29.796264855687603</v>
      </c>
      <c r="E167" s="157">
        <v>25.891341256366722</v>
      </c>
      <c r="F167" s="157">
        <v>16.553480475382003</v>
      </c>
      <c r="G167" s="106" t="s">
        <v>22</v>
      </c>
    </row>
    <row r="168" spans="1:7" ht="20.100000000000001" customHeight="1">
      <c r="A168" s="102" t="s">
        <v>23</v>
      </c>
      <c r="B168" s="158">
        <v>2192</v>
      </c>
      <c r="C168" s="159">
        <v>35.447080291970806</v>
      </c>
      <c r="D168" s="159">
        <v>26.505474452554743</v>
      </c>
      <c r="E168" s="159">
        <v>27.782846715328468</v>
      </c>
      <c r="F168" s="159">
        <v>10.264598540145986</v>
      </c>
      <c r="G168" s="105" t="s">
        <v>24</v>
      </c>
    </row>
    <row r="169" spans="1:7" ht="20.100000000000001" customHeight="1">
      <c r="A169" s="99" t="s">
        <v>25</v>
      </c>
      <c r="B169" s="156">
        <v>1269</v>
      </c>
      <c r="C169" s="157">
        <v>31.205673758865249</v>
      </c>
      <c r="D169" s="157">
        <v>27.10795902285264</v>
      </c>
      <c r="E169" s="157">
        <v>31.75728920409771</v>
      </c>
      <c r="F169" s="157">
        <v>9.9290780141843964</v>
      </c>
      <c r="G169" s="106" t="s">
        <v>26</v>
      </c>
    </row>
    <row r="170" spans="1:7" s="10" customFormat="1" ht="20.100000000000001" customHeight="1">
      <c r="A170" s="107" t="s">
        <v>28</v>
      </c>
      <c r="B170" s="160">
        <v>40596</v>
      </c>
      <c r="C170" s="161">
        <v>29.049660065031034</v>
      </c>
      <c r="D170" s="161">
        <v>26.11587348507242</v>
      </c>
      <c r="E170" s="161">
        <v>32.042565770026606</v>
      </c>
      <c r="F170" s="161">
        <v>12.791900679869938</v>
      </c>
      <c r="G170" s="109" t="s">
        <v>27</v>
      </c>
    </row>
    <row r="171" spans="1:7" s="10" customFormat="1" ht="20.100000000000001" customHeight="1">
      <c r="A171" s="110" t="s">
        <v>29</v>
      </c>
      <c r="B171" s="164">
        <v>3123396</v>
      </c>
      <c r="C171" s="165">
        <v>18.018784681801474</v>
      </c>
      <c r="D171" s="165">
        <v>28.894831138926989</v>
      </c>
      <c r="E171" s="165">
        <v>37.441041737903234</v>
      </c>
      <c r="F171" s="165">
        <v>15.645342441368303</v>
      </c>
      <c r="G171" s="111" t="s">
        <v>30</v>
      </c>
    </row>
    <row r="172" spans="1:7" ht="48" customHeight="1" thickBot="1">
      <c r="A172" s="574" t="s">
        <v>94</v>
      </c>
      <c r="B172" s="574"/>
      <c r="C172" s="574"/>
      <c r="D172" s="574"/>
      <c r="E172" s="574"/>
      <c r="F172" s="574"/>
      <c r="G172" s="574"/>
    </row>
    <row r="173" spans="1:7" ht="24" customHeight="1" thickBot="1">
      <c r="A173" s="570" t="s">
        <v>99</v>
      </c>
      <c r="B173" s="568"/>
      <c r="C173" s="568"/>
      <c r="D173" s="568"/>
      <c r="E173" s="568"/>
      <c r="F173" s="568"/>
      <c r="G173" s="568"/>
    </row>
    <row r="174" spans="1:7" ht="62.1" customHeight="1">
      <c r="A174" s="29" t="s">
        <v>4</v>
      </c>
      <c r="B174" s="39" t="s">
        <v>171</v>
      </c>
      <c r="C174" s="39" t="s">
        <v>37</v>
      </c>
      <c r="D174" s="39" t="s">
        <v>38</v>
      </c>
      <c r="E174" s="39" t="s">
        <v>39</v>
      </c>
      <c r="F174" s="39" t="s">
        <v>40</v>
      </c>
      <c r="G174" s="29" t="s">
        <v>78</v>
      </c>
    </row>
    <row r="175" spans="1:7" ht="20.100000000000001" customHeight="1">
      <c r="A175" s="99" t="s">
        <v>0</v>
      </c>
      <c r="B175" s="156">
        <v>6881</v>
      </c>
      <c r="C175" s="157">
        <v>34.355471588431911</v>
      </c>
      <c r="D175" s="157">
        <v>38.729835779683185</v>
      </c>
      <c r="E175" s="157">
        <v>24.298793779973842</v>
      </c>
      <c r="F175" s="157">
        <v>2.6158988519110595</v>
      </c>
      <c r="G175" s="106" t="s">
        <v>1</v>
      </c>
    </row>
    <row r="176" spans="1:7" ht="20.100000000000001" customHeight="1">
      <c r="A176" s="102" t="s">
        <v>2</v>
      </c>
      <c r="B176" s="158">
        <v>16761</v>
      </c>
      <c r="C176" s="159">
        <v>33.154346399379513</v>
      </c>
      <c r="D176" s="159">
        <v>36.71618638506056</v>
      </c>
      <c r="E176" s="159">
        <v>25.911341805381539</v>
      </c>
      <c r="F176" s="159">
        <v>4.2181254101783905</v>
      </c>
      <c r="G176" s="105" t="s">
        <v>3</v>
      </c>
    </row>
    <row r="177" spans="1:7" ht="20.100000000000001" customHeight="1">
      <c r="A177" s="99" t="s">
        <v>9</v>
      </c>
      <c r="B177" s="156">
        <v>6191</v>
      </c>
      <c r="C177" s="157">
        <v>44.225488612502019</v>
      </c>
      <c r="D177" s="157">
        <v>32.967210466806655</v>
      </c>
      <c r="E177" s="157">
        <v>20.513648845097723</v>
      </c>
      <c r="F177" s="157">
        <v>2.2936520755936036</v>
      </c>
      <c r="G177" s="106" t="s">
        <v>10</v>
      </c>
    </row>
    <row r="178" spans="1:7" ht="20.100000000000001" customHeight="1">
      <c r="A178" s="102" t="s">
        <v>11</v>
      </c>
      <c r="B178" s="158">
        <v>5689</v>
      </c>
      <c r="C178" s="159">
        <v>41.307786957285991</v>
      </c>
      <c r="D178" s="159">
        <v>28.827561961680438</v>
      </c>
      <c r="E178" s="159">
        <v>26.173316927403761</v>
      </c>
      <c r="F178" s="159">
        <v>3.6913341536298119</v>
      </c>
      <c r="G178" s="105" t="s">
        <v>12</v>
      </c>
    </row>
    <row r="179" spans="1:7" ht="20.100000000000001" customHeight="1">
      <c r="A179" s="99" t="s">
        <v>13</v>
      </c>
      <c r="B179" s="156">
        <v>10546</v>
      </c>
      <c r="C179" s="157">
        <v>40.195334724065994</v>
      </c>
      <c r="D179" s="157">
        <v>32.144889057462542</v>
      </c>
      <c r="E179" s="157">
        <v>24.075478854542006</v>
      </c>
      <c r="F179" s="157">
        <v>3.5842973639294522</v>
      </c>
      <c r="G179" s="106" t="s">
        <v>14</v>
      </c>
    </row>
    <row r="180" spans="1:7" ht="20.100000000000001" customHeight="1">
      <c r="A180" s="102" t="s">
        <v>15</v>
      </c>
      <c r="B180" s="158">
        <v>8109</v>
      </c>
      <c r="C180" s="159">
        <v>37.489209520286103</v>
      </c>
      <c r="D180" s="159">
        <v>32.309779257614998</v>
      </c>
      <c r="E180" s="159">
        <v>27.635960044395112</v>
      </c>
      <c r="F180" s="159">
        <v>2.5650511777037859</v>
      </c>
      <c r="G180" s="105" t="s">
        <v>16</v>
      </c>
    </row>
    <row r="181" spans="1:7" ht="20.100000000000001" customHeight="1">
      <c r="A181" s="99" t="s">
        <v>17</v>
      </c>
      <c r="B181" s="156">
        <v>12665</v>
      </c>
      <c r="C181" s="157">
        <v>42.273983418870905</v>
      </c>
      <c r="D181" s="157">
        <v>31.677852348993284</v>
      </c>
      <c r="E181" s="157">
        <v>23.450454007106199</v>
      </c>
      <c r="F181" s="157">
        <v>2.5977102250296094</v>
      </c>
      <c r="G181" s="106" t="s">
        <v>18</v>
      </c>
    </row>
    <row r="182" spans="1:7" ht="20.100000000000001" customHeight="1">
      <c r="A182" s="102" t="s">
        <v>19</v>
      </c>
      <c r="B182" s="158">
        <v>16431</v>
      </c>
      <c r="C182" s="159">
        <v>44.909013450185626</v>
      </c>
      <c r="D182" s="159">
        <v>33.899336619804032</v>
      </c>
      <c r="E182" s="159">
        <v>18.665936339845413</v>
      </c>
      <c r="F182" s="159">
        <v>2.5257135901649321</v>
      </c>
      <c r="G182" s="105" t="s">
        <v>20</v>
      </c>
    </row>
    <row r="183" spans="1:7" ht="20.100000000000001" customHeight="1">
      <c r="A183" s="99" t="s">
        <v>21</v>
      </c>
      <c r="B183" s="156">
        <v>10995</v>
      </c>
      <c r="C183" s="157">
        <v>43.919963619827193</v>
      </c>
      <c r="D183" s="157">
        <v>30.950432014552071</v>
      </c>
      <c r="E183" s="157">
        <v>21.882673942701228</v>
      </c>
      <c r="F183" s="157">
        <v>3.2469304229195091</v>
      </c>
      <c r="G183" s="106" t="s">
        <v>22</v>
      </c>
    </row>
    <row r="184" spans="1:7" ht="20.100000000000001" customHeight="1">
      <c r="A184" s="102" t="s">
        <v>23</v>
      </c>
      <c r="B184" s="158">
        <v>6490</v>
      </c>
      <c r="C184" s="159">
        <v>38.058551617873654</v>
      </c>
      <c r="D184" s="159">
        <v>35.084745762711862</v>
      </c>
      <c r="E184" s="159">
        <v>23.389830508474578</v>
      </c>
      <c r="F184" s="159">
        <v>3.4668721109399074</v>
      </c>
      <c r="G184" s="105" t="s">
        <v>24</v>
      </c>
    </row>
    <row r="185" spans="1:7" ht="20.100000000000001" customHeight="1">
      <c r="A185" s="99" t="s">
        <v>25</v>
      </c>
      <c r="B185" s="156">
        <v>5887</v>
      </c>
      <c r="C185" s="157">
        <v>34.924409716324107</v>
      </c>
      <c r="D185" s="157">
        <v>35.060302361134703</v>
      </c>
      <c r="E185" s="157">
        <v>26.770851027688124</v>
      </c>
      <c r="F185" s="157">
        <v>3.2444368948530666</v>
      </c>
      <c r="G185" s="106" t="s">
        <v>26</v>
      </c>
    </row>
    <row r="186" spans="1:7" s="10" customFormat="1" ht="20.100000000000001" customHeight="1">
      <c r="A186" s="107" t="s">
        <v>28</v>
      </c>
      <c r="B186" s="160">
        <v>106645</v>
      </c>
      <c r="C186" s="161">
        <v>39.735571287917857</v>
      </c>
      <c r="D186" s="161">
        <v>33.603075624736277</v>
      </c>
      <c r="E186" s="161">
        <v>23.527591542031974</v>
      </c>
      <c r="F186" s="161">
        <v>3.1337615453138921</v>
      </c>
      <c r="G186" s="109" t="s">
        <v>27</v>
      </c>
    </row>
    <row r="187" spans="1:7" s="10" customFormat="1" ht="20.100000000000001" customHeight="1">
      <c r="A187" s="110" t="s">
        <v>29</v>
      </c>
      <c r="B187" s="164">
        <v>2915052</v>
      </c>
      <c r="C187" s="165">
        <v>32.671149605564494</v>
      </c>
      <c r="D187" s="165">
        <v>35.145307871008818</v>
      </c>
      <c r="E187" s="165">
        <v>27.33992395332913</v>
      </c>
      <c r="F187" s="165">
        <v>4.8436185700975489</v>
      </c>
      <c r="G187" s="111" t="s">
        <v>30</v>
      </c>
    </row>
    <row r="188" spans="1:7" ht="48" customHeight="1" thickBot="1">
      <c r="A188" s="574" t="s">
        <v>94</v>
      </c>
      <c r="B188" s="574"/>
      <c r="C188" s="574"/>
      <c r="D188" s="574"/>
      <c r="E188" s="574"/>
      <c r="F188" s="574"/>
      <c r="G188" s="574"/>
    </row>
    <row r="189" spans="1:7" ht="24" customHeight="1" thickBot="1">
      <c r="A189" s="570" t="s">
        <v>100</v>
      </c>
      <c r="B189" s="568"/>
      <c r="C189" s="568"/>
      <c r="D189" s="568"/>
      <c r="E189" s="568"/>
      <c r="F189" s="568"/>
      <c r="G189" s="568"/>
    </row>
    <row r="190" spans="1:7" ht="62.1" customHeight="1">
      <c r="A190" s="29" t="s">
        <v>4</v>
      </c>
      <c r="B190" s="39" t="s">
        <v>171</v>
      </c>
      <c r="C190" s="39" t="s">
        <v>37</v>
      </c>
      <c r="D190" s="39" t="s">
        <v>38</v>
      </c>
      <c r="E190" s="39" t="s">
        <v>39</v>
      </c>
      <c r="F190" s="39" t="s">
        <v>40</v>
      </c>
      <c r="G190" s="29" t="s">
        <v>78</v>
      </c>
    </row>
    <row r="191" spans="1:7" ht="20.100000000000001" customHeight="1">
      <c r="A191" s="99" t="s">
        <v>0</v>
      </c>
      <c r="B191" s="156">
        <v>3477</v>
      </c>
      <c r="C191" s="157">
        <v>21.253954558527465</v>
      </c>
      <c r="D191" s="157">
        <v>48.001150417026174</v>
      </c>
      <c r="E191" s="157">
        <v>28.127696289905092</v>
      </c>
      <c r="F191" s="157">
        <v>2.6171987345412711</v>
      </c>
      <c r="G191" s="106" t="s">
        <v>1</v>
      </c>
    </row>
    <row r="192" spans="1:7" ht="20.100000000000001" customHeight="1">
      <c r="A192" s="102" t="s">
        <v>2</v>
      </c>
      <c r="B192" s="158">
        <v>8222</v>
      </c>
      <c r="C192" s="159">
        <v>22.500608124543906</v>
      </c>
      <c r="D192" s="159">
        <v>43.14035514473364</v>
      </c>
      <c r="E192" s="159">
        <v>30.491364631476525</v>
      </c>
      <c r="F192" s="159">
        <v>3.867672099245925</v>
      </c>
      <c r="G192" s="105" t="s">
        <v>3</v>
      </c>
    </row>
    <row r="193" spans="1:7" ht="20.100000000000001" customHeight="1">
      <c r="A193" s="99" t="s">
        <v>9</v>
      </c>
      <c r="B193" s="156">
        <v>3094</v>
      </c>
      <c r="C193" s="157">
        <v>32.482223658694245</v>
      </c>
      <c r="D193" s="157">
        <v>41.984486102133161</v>
      </c>
      <c r="E193" s="157">
        <v>23.626373626373628</v>
      </c>
      <c r="F193" s="157">
        <v>1.9069166127989658</v>
      </c>
      <c r="G193" s="106" t="s">
        <v>10</v>
      </c>
    </row>
    <row r="194" spans="1:7" ht="20.100000000000001" customHeight="1">
      <c r="A194" s="102" t="s">
        <v>11</v>
      </c>
      <c r="B194" s="158">
        <v>2739</v>
      </c>
      <c r="C194" s="159">
        <v>31.726907630522089</v>
      </c>
      <c r="D194" s="159">
        <v>34.428623585250094</v>
      </c>
      <c r="E194" s="159">
        <v>30.376049653158088</v>
      </c>
      <c r="F194" s="159">
        <v>3.4684191310697341</v>
      </c>
      <c r="G194" s="105" t="s">
        <v>12</v>
      </c>
    </row>
    <row r="195" spans="1:7" ht="20.100000000000001" customHeight="1">
      <c r="A195" s="99" t="s">
        <v>13</v>
      </c>
      <c r="B195" s="156">
        <v>5145</v>
      </c>
      <c r="C195" s="157">
        <v>30.670553935860063</v>
      </c>
      <c r="D195" s="157">
        <v>37.920310981535472</v>
      </c>
      <c r="E195" s="157">
        <v>27.988338192419825</v>
      </c>
      <c r="F195" s="157">
        <v>3.4207968901846448</v>
      </c>
      <c r="G195" s="106" t="s">
        <v>14</v>
      </c>
    </row>
    <row r="196" spans="1:7" ht="20.100000000000001" customHeight="1">
      <c r="A196" s="102" t="s">
        <v>15</v>
      </c>
      <c r="B196" s="158">
        <v>4026</v>
      </c>
      <c r="C196" s="159">
        <v>25.832091405861902</v>
      </c>
      <c r="D196" s="159">
        <v>39.965226030799798</v>
      </c>
      <c r="E196" s="159">
        <v>31.86785891703925</v>
      </c>
      <c r="F196" s="159">
        <v>2.3348236462990561</v>
      </c>
      <c r="G196" s="105" t="s">
        <v>16</v>
      </c>
    </row>
    <row r="197" spans="1:7" ht="20.100000000000001" customHeight="1">
      <c r="A197" s="99" t="s">
        <v>17</v>
      </c>
      <c r="B197" s="156">
        <v>6340</v>
      </c>
      <c r="C197" s="157">
        <v>31.577287066246058</v>
      </c>
      <c r="D197" s="157">
        <v>38.81703470031546</v>
      </c>
      <c r="E197" s="157">
        <v>27.034700315457417</v>
      </c>
      <c r="F197" s="157">
        <v>2.5709779179810726</v>
      </c>
      <c r="G197" s="106" t="s">
        <v>18</v>
      </c>
    </row>
    <row r="198" spans="1:7" ht="20.100000000000001" customHeight="1">
      <c r="A198" s="102" t="s">
        <v>19</v>
      </c>
      <c r="B198" s="158">
        <v>7563</v>
      </c>
      <c r="C198" s="159">
        <v>30.530212878487372</v>
      </c>
      <c r="D198" s="159">
        <v>43.858257305302132</v>
      </c>
      <c r="E198" s="159">
        <v>22.980298823218298</v>
      </c>
      <c r="F198" s="159">
        <v>2.6312309929921986</v>
      </c>
      <c r="G198" s="105" t="s">
        <v>20</v>
      </c>
    </row>
    <row r="199" spans="1:7" ht="20.100000000000001" customHeight="1">
      <c r="A199" s="99" t="s">
        <v>21</v>
      </c>
      <c r="B199" s="156">
        <v>5208</v>
      </c>
      <c r="C199" s="157">
        <v>32.296466973886332</v>
      </c>
      <c r="D199" s="157">
        <v>37.807219662058372</v>
      </c>
      <c r="E199" s="157">
        <v>26.804915514592935</v>
      </c>
      <c r="F199" s="157">
        <v>3.0913978494623655</v>
      </c>
      <c r="G199" s="106" t="s">
        <v>22</v>
      </c>
    </row>
    <row r="200" spans="1:7" ht="20.100000000000001" customHeight="1">
      <c r="A200" s="102" t="s">
        <v>23</v>
      </c>
      <c r="B200" s="158">
        <v>3258</v>
      </c>
      <c r="C200" s="159">
        <v>24.831184775936158</v>
      </c>
      <c r="D200" s="159">
        <v>43.001841620626152</v>
      </c>
      <c r="E200" s="159">
        <v>28.360957642725598</v>
      </c>
      <c r="F200" s="159">
        <v>3.8060159607120934</v>
      </c>
      <c r="G200" s="105" t="s">
        <v>24</v>
      </c>
    </row>
    <row r="201" spans="1:7" ht="20.100000000000001" customHeight="1">
      <c r="A201" s="99" t="s">
        <v>25</v>
      </c>
      <c r="B201" s="156">
        <v>2877</v>
      </c>
      <c r="C201" s="157">
        <v>24.018074383037888</v>
      </c>
      <c r="D201" s="157">
        <v>41.432047271463333</v>
      </c>
      <c r="E201" s="157">
        <v>31.421619742787627</v>
      </c>
      <c r="F201" s="157">
        <v>3.1282586027111576</v>
      </c>
      <c r="G201" s="106" t="s">
        <v>26</v>
      </c>
    </row>
    <row r="202" spans="1:7" s="10" customFormat="1" ht="20.100000000000001" customHeight="1">
      <c r="A202" s="107" t="s">
        <v>28</v>
      </c>
      <c r="B202" s="160">
        <v>51949</v>
      </c>
      <c r="C202" s="161">
        <v>28.054438006506384</v>
      </c>
      <c r="D202" s="161">
        <v>41.113399680455835</v>
      </c>
      <c r="E202" s="161">
        <v>27.809967468093706</v>
      </c>
      <c r="F202" s="161">
        <v>3.0221948449440799</v>
      </c>
      <c r="G202" s="109" t="s">
        <v>27</v>
      </c>
    </row>
    <row r="203" spans="1:7" s="10" customFormat="1" ht="20.100000000000001" customHeight="1">
      <c r="A203" s="110" t="s">
        <v>29</v>
      </c>
      <c r="B203" s="164">
        <v>1432287</v>
      </c>
      <c r="C203" s="165">
        <v>23.216925099508689</v>
      </c>
      <c r="D203" s="165">
        <v>40.638503316723536</v>
      </c>
      <c r="E203" s="165">
        <v>31.354051248108796</v>
      </c>
      <c r="F203" s="165">
        <v>4.7905203356589849</v>
      </c>
      <c r="G203" s="111" t="s">
        <v>30</v>
      </c>
    </row>
    <row r="204" spans="1:7" ht="24.95" customHeight="1"/>
    <row r="205" spans="1:7" ht="48" customHeight="1" thickBot="1">
      <c r="A205" s="574" t="s">
        <v>94</v>
      </c>
      <c r="B205" s="574"/>
      <c r="C205" s="574"/>
      <c r="D205" s="574"/>
      <c r="E205" s="574"/>
      <c r="F205" s="574"/>
      <c r="G205" s="574"/>
    </row>
    <row r="206" spans="1:7" ht="24" customHeight="1" thickBot="1">
      <c r="A206" s="568" t="s">
        <v>101</v>
      </c>
      <c r="B206" s="568"/>
      <c r="C206" s="568"/>
      <c r="D206" s="568"/>
      <c r="E206" s="568"/>
      <c r="F206" s="568"/>
      <c r="G206" s="568"/>
    </row>
    <row r="207" spans="1:7" ht="62.1" customHeight="1">
      <c r="A207" s="29" t="s">
        <v>4</v>
      </c>
      <c r="B207" s="39" t="s">
        <v>171</v>
      </c>
      <c r="C207" s="39" t="s">
        <v>37</v>
      </c>
      <c r="D207" s="39" t="s">
        <v>38</v>
      </c>
      <c r="E207" s="39" t="s">
        <v>39</v>
      </c>
      <c r="F207" s="39" t="s">
        <v>40</v>
      </c>
      <c r="G207" s="29" t="s">
        <v>78</v>
      </c>
    </row>
    <row r="208" spans="1:7" ht="21.95" customHeight="1">
      <c r="A208" s="99" t="s">
        <v>0</v>
      </c>
      <c r="B208" s="156">
        <v>3404</v>
      </c>
      <c r="C208" s="157">
        <v>47.737955346650999</v>
      </c>
      <c r="D208" s="157">
        <v>29.25969447708578</v>
      </c>
      <c r="E208" s="157">
        <v>20.387779083431258</v>
      </c>
      <c r="F208" s="157">
        <v>2.6145710928319623</v>
      </c>
      <c r="G208" s="106" t="s">
        <v>1</v>
      </c>
    </row>
    <row r="209" spans="1:7" ht="21.95" customHeight="1">
      <c r="A209" s="102" t="s">
        <v>2</v>
      </c>
      <c r="B209" s="158">
        <v>8539</v>
      </c>
      <c r="C209" s="159">
        <v>43.412577585197333</v>
      </c>
      <c r="D209" s="159">
        <v>30.530507085138776</v>
      </c>
      <c r="E209" s="159">
        <v>21.501346761915915</v>
      </c>
      <c r="F209" s="159">
        <v>4.5555685677479802</v>
      </c>
      <c r="G209" s="105" t="s">
        <v>3</v>
      </c>
    </row>
    <row r="210" spans="1:7" ht="21.95" customHeight="1">
      <c r="A210" s="99" t="s">
        <v>9</v>
      </c>
      <c r="B210" s="156">
        <v>3097</v>
      </c>
      <c r="C210" s="157">
        <v>55.957378107846303</v>
      </c>
      <c r="D210" s="157">
        <v>23.958669680335809</v>
      </c>
      <c r="E210" s="157">
        <v>17.403939296092993</v>
      </c>
      <c r="F210" s="157">
        <v>2.6800129157248951</v>
      </c>
      <c r="G210" s="106" t="s">
        <v>10</v>
      </c>
    </row>
    <row r="211" spans="1:7" ht="21.95" customHeight="1">
      <c r="A211" s="102" t="s">
        <v>11</v>
      </c>
      <c r="B211" s="158">
        <v>2950</v>
      </c>
      <c r="C211" s="159">
        <v>50.203389830508485</v>
      </c>
      <c r="D211" s="159">
        <v>23.627118644067796</v>
      </c>
      <c r="E211" s="159">
        <v>22.271186440677965</v>
      </c>
      <c r="F211" s="159">
        <v>3.8983050847457621</v>
      </c>
      <c r="G211" s="105" t="s">
        <v>12</v>
      </c>
    </row>
    <row r="212" spans="1:7" ht="21.95" customHeight="1">
      <c r="A212" s="99" t="s">
        <v>13</v>
      </c>
      <c r="B212" s="156">
        <v>5401</v>
      </c>
      <c r="C212" s="157">
        <v>49.268653952971675</v>
      </c>
      <c r="D212" s="157">
        <v>26.643214219588966</v>
      </c>
      <c r="E212" s="157">
        <v>20.34808368820589</v>
      </c>
      <c r="F212" s="157">
        <v>3.7400481392334752</v>
      </c>
      <c r="G212" s="106" t="s">
        <v>14</v>
      </c>
    </row>
    <row r="213" spans="1:7" ht="21.95" customHeight="1">
      <c r="A213" s="102" t="s">
        <v>15</v>
      </c>
      <c r="B213" s="158">
        <v>4083</v>
      </c>
      <c r="C213" s="159">
        <v>48.983590497183442</v>
      </c>
      <c r="D213" s="159">
        <v>24.761204996326232</v>
      </c>
      <c r="E213" s="159">
        <v>23.46313984815087</v>
      </c>
      <c r="F213" s="159">
        <v>2.7920646583394562</v>
      </c>
      <c r="G213" s="105" t="s">
        <v>16</v>
      </c>
    </row>
    <row r="214" spans="1:7" ht="21.95" customHeight="1">
      <c r="A214" s="99" t="s">
        <v>17</v>
      </c>
      <c r="B214" s="156">
        <v>6325</v>
      </c>
      <c r="C214" s="157">
        <v>52.996047430830039</v>
      </c>
      <c r="D214" s="157">
        <v>24.521739130434781</v>
      </c>
      <c r="E214" s="157">
        <v>19.857707509881422</v>
      </c>
      <c r="F214" s="157">
        <v>2.6245059288537549</v>
      </c>
      <c r="G214" s="106" t="s">
        <v>18</v>
      </c>
    </row>
    <row r="215" spans="1:7" ht="21.95" customHeight="1">
      <c r="A215" s="102" t="s">
        <v>19</v>
      </c>
      <c r="B215" s="158">
        <v>8868</v>
      </c>
      <c r="C215" s="159">
        <v>57.171853856562926</v>
      </c>
      <c r="D215" s="159">
        <v>25.405953991880921</v>
      </c>
      <c r="E215" s="159">
        <v>14.986468200270636</v>
      </c>
      <c r="F215" s="159">
        <v>2.4357239512855209</v>
      </c>
      <c r="G215" s="105" t="s">
        <v>20</v>
      </c>
    </row>
    <row r="216" spans="1:7" ht="21.95" customHeight="1">
      <c r="A216" s="99" t="s">
        <v>21</v>
      </c>
      <c r="B216" s="156">
        <v>5787</v>
      </c>
      <c r="C216" s="157">
        <v>54.380508035251431</v>
      </c>
      <c r="D216" s="157">
        <v>24.779678589942975</v>
      </c>
      <c r="E216" s="157">
        <v>17.452911698634871</v>
      </c>
      <c r="F216" s="157">
        <v>3.3869016761707273</v>
      </c>
      <c r="G216" s="106" t="s">
        <v>22</v>
      </c>
    </row>
    <row r="217" spans="1:7" ht="21.95" customHeight="1">
      <c r="A217" s="102" t="s">
        <v>23</v>
      </c>
      <c r="B217" s="158">
        <v>3232</v>
      </c>
      <c r="C217" s="159">
        <v>51.392326732673268</v>
      </c>
      <c r="D217" s="159">
        <v>27.103960396039607</v>
      </c>
      <c r="E217" s="159">
        <v>18.378712871287128</v>
      </c>
      <c r="F217" s="159">
        <v>3.125</v>
      </c>
      <c r="G217" s="105" t="s">
        <v>24</v>
      </c>
    </row>
    <row r="218" spans="1:7" ht="21.95" customHeight="1">
      <c r="A218" s="99" t="s">
        <v>25</v>
      </c>
      <c r="B218" s="156">
        <v>3010</v>
      </c>
      <c r="C218" s="157">
        <v>45.348837209302324</v>
      </c>
      <c r="D218" s="157">
        <v>28.970099667774086</v>
      </c>
      <c r="E218" s="157">
        <v>22.325581395348838</v>
      </c>
      <c r="F218" s="157">
        <v>3.3554817275747508</v>
      </c>
      <c r="G218" s="106" t="s">
        <v>26</v>
      </c>
    </row>
    <row r="219" spans="1:7" s="10" customFormat="1" ht="21.95" customHeight="1">
      <c r="A219" s="107" t="s">
        <v>28</v>
      </c>
      <c r="B219" s="160">
        <v>54696</v>
      </c>
      <c r="C219" s="161">
        <v>50.83004241626444</v>
      </c>
      <c r="D219" s="161">
        <v>26.469942957437471</v>
      </c>
      <c r="E219" s="161">
        <v>19.460289600702062</v>
      </c>
      <c r="F219" s="161">
        <v>3.2397250255960213</v>
      </c>
      <c r="G219" s="109" t="s">
        <v>27</v>
      </c>
    </row>
    <row r="220" spans="1:7" s="10" customFormat="1" ht="21.95" customHeight="1">
      <c r="A220" s="110" t="s">
        <v>29</v>
      </c>
      <c r="B220" s="164">
        <v>1482765</v>
      </c>
      <c r="C220" s="165">
        <v>41.803522473217264</v>
      </c>
      <c r="D220" s="165">
        <v>29.839118134026631</v>
      </c>
      <c r="E220" s="165">
        <v>23.462450219690915</v>
      </c>
      <c r="F220" s="165">
        <v>4.8949091730651855</v>
      </c>
      <c r="G220" s="111" t="s">
        <v>30</v>
      </c>
    </row>
    <row r="221" spans="1:7" s="14" customFormat="1" ht="21.95" customHeight="1">
      <c r="A221" s="12"/>
      <c r="B221" s="169"/>
      <c r="C221" s="170"/>
      <c r="D221" s="170"/>
      <c r="E221" s="170"/>
      <c r="F221" s="170"/>
      <c r="G221" s="13"/>
    </row>
    <row r="222" spans="1:7" s="14" customFormat="1" ht="21.95" customHeight="1">
      <c r="A222" s="12"/>
      <c r="B222" s="169"/>
      <c r="C222" s="170"/>
      <c r="D222" s="170"/>
      <c r="E222" s="170"/>
      <c r="F222" s="170"/>
      <c r="G222" s="13"/>
    </row>
    <row r="223" spans="1:7" s="14" customFormat="1" ht="21.95" customHeight="1">
      <c r="A223" s="12"/>
      <c r="B223" s="169"/>
      <c r="C223" s="170"/>
      <c r="D223" s="170"/>
      <c r="E223" s="170"/>
      <c r="F223" s="170"/>
      <c r="G223" s="13"/>
    </row>
    <row r="224" spans="1:7" s="14" customFormat="1" ht="21.95" customHeight="1">
      <c r="A224" s="12"/>
      <c r="B224" s="169"/>
      <c r="C224" s="170"/>
      <c r="D224" s="170"/>
      <c r="E224" s="170"/>
      <c r="F224" s="170"/>
      <c r="G224" s="13"/>
    </row>
    <row r="225" spans="1:7" s="14" customFormat="1" ht="21.95" customHeight="1">
      <c r="A225" s="12"/>
      <c r="B225" s="169"/>
      <c r="C225" s="170"/>
      <c r="D225" s="170"/>
      <c r="E225" s="170"/>
      <c r="F225" s="170"/>
      <c r="G225" s="13"/>
    </row>
    <row r="226" spans="1:7" s="14" customFormat="1" ht="21.95" customHeight="1">
      <c r="A226" s="12"/>
      <c r="B226" s="169"/>
      <c r="C226" s="170"/>
      <c r="D226" s="170"/>
      <c r="E226" s="170"/>
      <c r="F226" s="170"/>
      <c r="G226" s="13"/>
    </row>
    <row r="227" spans="1:7" s="14" customFormat="1" ht="21.95" customHeight="1">
      <c r="A227" s="12"/>
      <c r="B227" s="169"/>
      <c r="C227" s="170"/>
      <c r="D227" s="170"/>
      <c r="E227" s="170"/>
      <c r="F227" s="170"/>
      <c r="G227" s="13"/>
    </row>
    <row r="228" spans="1:7" s="14" customFormat="1" ht="21.95" customHeight="1">
      <c r="A228" s="12"/>
      <c r="B228" s="169"/>
      <c r="C228" s="170"/>
      <c r="D228" s="170"/>
      <c r="E228" s="170"/>
      <c r="F228" s="170"/>
      <c r="G228" s="13"/>
    </row>
    <row r="229" spans="1:7" s="14" customFormat="1" ht="21.95" customHeight="1">
      <c r="A229" s="12"/>
      <c r="B229" s="169"/>
      <c r="C229" s="170"/>
      <c r="D229" s="170"/>
      <c r="E229" s="170"/>
      <c r="F229" s="170"/>
      <c r="G229" s="13"/>
    </row>
    <row r="230" spans="1:7" s="14" customFormat="1" ht="21.95" customHeight="1">
      <c r="A230" s="12"/>
      <c r="B230" s="169"/>
      <c r="C230" s="170"/>
      <c r="D230" s="170"/>
      <c r="E230" s="170"/>
      <c r="F230" s="170"/>
      <c r="G230" s="13"/>
    </row>
    <row r="231" spans="1:7" s="14" customFormat="1" ht="21.95" customHeight="1">
      <c r="A231" s="12"/>
      <c r="B231" s="169"/>
      <c r="C231" s="170"/>
      <c r="D231" s="170"/>
      <c r="E231" s="170"/>
      <c r="F231" s="170"/>
      <c r="G231" s="13"/>
    </row>
    <row r="232" spans="1:7" s="14" customFormat="1" ht="21.95" customHeight="1">
      <c r="A232" s="12"/>
      <c r="B232" s="169"/>
      <c r="C232" s="170"/>
      <c r="D232" s="170"/>
      <c r="E232" s="170"/>
      <c r="F232" s="170"/>
      <c r="G232" s="13"/>
    </row>
    <row r="233" spans="1:7" s="14" customFormat="1" ht="21.95" customHeight="1">
      <c r="A233" s="12"/>
      <c r="B233" s="169"/>
      <c r="C233" s="170"/>
      <c r="D233" s="170"/>
      <c r="E233" s="170"/>
      <c r="F233" s="170"/>
      <c r="G233" s="13"/>
    </row>
    <row r="234" spans="1:7" s="14" customFormat="1" ht="21.95" customHeight="1">
      <c r="A234" s="12"/>
      <c r="B234" s="169"/>
      <c r="C234" s="170"/>
      <c r="D234" s="170"/>
      <c r="E234" s="170"/>
      <c r="F234" s="170"/>
      <c r="G234" s="13"/>
    </row>
    <row r="235" spans="1:7" s="14" customFormat="1" ht="21.95" customHeight="1">
      <c r="A235" s="12"/>
      <c r="B235" s="169"/>
      <c r="C235" s="170"/>
      <c r="D235" s="170"/>
      <c r="E235" s="170"/>
      <c r="F235" s="170"/>
      <c r="G235" s="13"/>
    </row>
    <row r="236" spans="1:7" s="14" customFormat="1" ht="21.95" customHeight="1">
      <c r="A236" s="12"/>
      <c r="B236" s="169"/>
      <c r="C236" s="170"/>
      <c r="D236" s="170"/>
      <c r="E236" s="170"/>
      <c r="F236" s="170"/>
      <c r="G236" s="13"/>
    </row>
    <row r="237" spans="1:7" s="14" customFormat="1" ht="21.95" customHeight="1">
      <c r="A237" s="12"/>
      <c r="B237" s="169"/>
      <c r="C237" s="170"/>
      <c r="D237" s="170"/>
      <c r="E237" s="170"/>
      <c r="F237" s="170"/>
      <c r="G237" s="13"/>
    </row>
    <row r="238" spans="1:7" s="14" customFormat="1" ht="21.95" customHeight="1">
      <c r="A238" s="12"/>
      <c r="B238" s="169"/>
      <c r="C238" s="170"/>
      <c r="D238" s="170"/>
      <c r="E238" s="170"/>
      <c r="F238" s="170"/>
      <c r="G238" s="13"/>
    </row>
    <row r="239" spans="1:7" s="14" customFormat="1" ht="21.95" customHeight="1">
      <c r="A239" s="12"/>
      <c r="B239" s="169"/>
      <c r="C239" s="170"/>
      <c r="D239" s="170"/>
      <c r="E239" s="170"/>
      <c r="F239" s="170"/>
      <c r="G239" s="13"/>
    </row>
    <row r="240" spans="1:7" s="14" customFormat="1" ht="21.95" customHeight="1">
      <c r="A240" s="12"/>
      <c r="B240" s="169"/>
      <c r="C240" s="170"/>
      <c r="D240" s="170"/>
      <c r="E240" s="170"/>
      <c r="F240" s="170"/>
      <c r="G240" s="13"/>
    </row>
    <row r="241" spans="1:7" s="14" customFormat="1" ht="21.95" customHeight="1">
      <c r="A241" s="12"/>
      <c r="B241" s="169"/>
      <c r="C241" s="170"/>
      <c r="D241" s="170"/>
      <c r="E241" s="170"/>
      <c r="F241" s="170"/>
      <c r="G241" s="13"/>
    </row>
    <row r="242" spans="1:7" s="14" customFormat="1" ht="21.95" customHeight="1">
      <c r="A242" s="12"/>
      <c r="B242" s="169"/>
      <c r="C242" s="170"/>
      <c r="D242" s="170"/>
      <c r="E242" s="170"/>
      <c r="F242" s="170"/>
      <c r="G242" s="13"/>
    </row>
    <row r="243" spans="1:7" s="14" customFormat="1" ht="21.95" customHeight="1">
      <c r="A243" s="12"/>
      <c r="B243" s="169"/>
      <c r="C243" s="170"/>
      <c r="D243" s="170"/>
      <c r="E243" s="170"/>
      <c r="F243" s="170"/>
      <c r="G243" s="13"/>
    </row>
    <row r="244" spans="1:7" s="14" customFormat="1" ht="21.95" customHeight="1">
      <c r="A244" s="12"/>
      <c r="B244" s="169"/>
      <c r="C244" s="170"/>
      <c r="D244" s="170"/>
      <c r="E244" s="170"/>
      <c r="F244" s="170"/>
      <c r="G244" s="13"/>
    </row>
    <row r="245" spans="1:7" s="14" customFormat="1" ht="21.95" customHeight="1">
      <c r="A245" s="12"/>
      <c r="B245" s="169"/>
      <c r="C245" s="170"/>
      <c r="D245" s="170"/>
      <c r="E245" s="170"/>
      <c r="F245" s="170"/>
      <c r="G245" s="13"/>
    </row>
    <row r="246" spans="1:7" s="14" customFormat="1" ht="21.95" customHeight="1">
      <c r="A246" s="12"/>
      <c r="B246" s="169"/>
      <c r="C246" s="170"/>
      <c r="D246" s="170"/>
      <c r="E246" s="170"/>
      <c r="F246" s="170"/>
      <c r="G246" s="13"/>
    </row>
    <row r="247" spans="1:7" s="14" customFormat="1" ht="21.95" customHeight="1">
      <c r="A247" s="12"/>
      <c r="B247" s="169"/>
      <c r="C247" s="170"/>
      <c r="D247" s="170"/>
      <c r="E247" s="170"/>
      <c r="F247" s="170"/>
      <c r="G247" s="13"/>
    </row>
    <row r="248" spans="1:7" s="14" customFormat="1" ht="21.95" customHeight="1">
      <c r="A248" s="12"/>
      <c r="B248" s="169"/>
      <c r="C248" s="170"/>
      <c r="D248" s="170"/>
      <c r="E248" s="170"/>
      <c r="F248" s="170"/>
      <c r="G248" s="13"/>
    </row>
    <row r="249" spans="1:7" s="14" customFormat="1" ht="21.95" customHeight="1">
      <c r="A249" s="12"/>
      <c r="B249" s="169"/>
      <c r="C249" s="170"/>
      <c r="D249" s="170"/>
      <c r="E249" s="170"/>
      <c r="F249" s="170"/>
      <c r="G249" s="13"/>
    </row>
    <row r="250" spans="1:7" s="14" customFormat="1" ht="21.95" customHeight="1">
      <c r="A250" s="12"/>
      <c r="B250" s="169"/>
      <c r="C250" s="170"/>
      <c r="D250" s="170"/>
      <c r="E250" s="170"/>
      <c r="F250" s="170"/>
      <c r="G250" s="13"/>
    </row>
    <row r="251" spans="1:7" s="14" customFormat="1" ht="21.95" customHeight="1">
      <c r="A251" s="12"/>
      <c r="B251" s="169"/>
      <c r="C251" s="170"/>
      <c r="D251" s="170"/>
      <c r="E251" s="170"/>
      <c r="F251" s="170"/>
      <c r="G251" s="13"/>
    </row>
    <row r="252" spans="1:7" s="14" customFormat="1" ht="21.95" customHeight="1">
      <c r="A252" s="12"/>
      <c r="B252" s="169"/>
      <c r="C252" s="170"/>
      <c r="D252" s="170"/>
      <c r="E252" s="170"/>
      <c r="F252" s="170"/>
      <c r="G252" s="13"/>
    </row>
    <row r="253" spans="1:7" s="14" customFormat="1" ht="21.95" customHeight="1">
      <c r="A253" s="12"/>
      <c r="B253" s="169"/>
      <c r="C253" s="170"/>
      <c r="D253" s="170"/>
      <c r="E253" s="170"/>
      <c r="F253" s="170"/>
      <c r="G253" s="13"/>
    </row>
    <row r="254" spans="1:7" s="14" customFormat="1" ht="21.95" customHeight="1">
      <c r="A254" s="12"/>
      <c r="B254" s="169"/>
      <c r="C254" s="170"/>
      <c r="D254" s="170"/>
      <c r="E254" s="170"/>
      <c r="F254" s="170"/>
      <c r="G254" s="13"/>
    </row>
    <row r="255" spans="1:7" s="14" customFormat="1" ht="21.95" customHeight="1">
      <c r="A255" s="12"/>
      <c r="B255" s="169"/>
      <c r="C255" s="170"/>
      <c r="D255" s="170"/>
      <c r="E255" s="170"/>
      <c r="F255" s="170"/>
      <c r="G255" s="13"/>
    </row>
    <row r="256" spans="1:7" s="14" customFormat="1" ht="21.95" customHeight="1">
      <c r="A256" s="12"/>
      <c r="B256" s="169"/>
      <c r="C256" s="170"/>
      <c r="D256" s="170"/>
      <c r="E256" s="170"/>
      <c r="F256" s="170"/>
      <c r="G256" s="13"/>
    </row>
    <row r="257" spans="1:7" s="14" customFormat="1" ht="21.95" customHeight="1">
      <c r="A257" s="12"/>
      <c r="B257" s="169"/>
      <c r="C257" s="170"/>
      <c r="D257" s="170"/>
      <c r="E257" s="170"/>
      <c r="F257" s="170"/>
      <c r="G257" s="13"/>
    </row>
    <row r="258" spans="1:7" s="14" customFormat="1" ht="21.95" customHeight="1">
      <c r="A258" s="12"/>
      <c r="B258" s="169"/>
      <c r="C258" s="170"/>
      <c r="D258" s="170"/>
      <c r="E258" s="170"/>
      <c r="F258" s="170"/>
      <c r="G258" s="13"/>
    </row>
    <row r="259" spans="1:7" s="14" customFormat="1" ht="21.95" customHeight="1">
      <c r="A259" s="12"/>
      <c r="B259" s="169"/>
      <c r="C259" s="170"/>
      <c r="D259" s="170"/>
      <c r="E259" s="170"/>
      <c r="F259" s="170"/>
      <c r="G259" s="13"/>
    </row>
    <row r="260" spans="1:7" s="14" customFormat="1" ht="21.95" customHeight="1">
      <c r="A260" s="12"/>
      <c r="B260" s="169"/>
      <c r="C260" s="170"/>
      <c r="D260" s="170"/>
      <c r="E260" s="170"/>
      <c r="F260" s="170"/>
      <c r="G260" s="13"/>
    </row>
    <row r="261" spans="1:7" s="14" customFormat="1" ht="21.95" customHeight="1">
      <c r="A261" s="12"/>
      <c r="B261" s="169"/>
      <c r="C261" s="170"/>
      <c r="D261" s="170"/>
      <c r="E261" s="170"/>
      <c r="F261" s="170"/>
      <c r="G261" s="13"/>
    </row>
    <row r="262" spans="1:7" s="14" customFormat="1" ht="21.95" customHeight="1">
      <c r="A262" s="12"/>
      <c r="B262" s="169"/>
      <c r="C262" s="170"/>
      <c r="D262" s="170"/>
      <c r="E262" s="170"/>
      <c r="F262" s="170"/>
      <c r="G262" s="13"/>
    </row>
    <row r="263" spans="1:7" s="14" customFormat="1" ht="21.95" customHeight="1">
      <c r="A263" s="12"/>
      <c r="B263" s="169"/>
      <c r="C263" s="170"/>
      <c r="D263" s="170"/>
      <c r="E263" s="170"/>
      <c r="F263" s="170"/>
      <c r="G263" s="13"/>
    </row>
    <row r="264" spans="1:7" s="14" customFormat="1" ht="21.95" customHeight="1">
      <c r="A264" s="12"/>
      <c r="B264" s="169"/>
      <c r="C264" s="170"/>
      <c r="D264" s="170"/>
      <c r="E264" s="170"/>
      <c r="F264" s="170"/>
      <c r="G264" s="13"/>
    </row>
    <row r="265" spans="1:7" s="14" customFormat="1" ht="21.95" customHeight="1">
      <c r="A265" s="12"/>
      <c r="B265" s="169"/>
      <c r="C265" s="170"/>
      <c r="D265" s="170"/>
      <c r="E265" s="170"/>
      <c r="F265" s="170"/>
      <c r="G265" s="13"/>
    </row>
    <row r="266" spans="1:7" s="14" customFormat="1" ht="21.95" customHeight="1">
      <c r="A266" s="12"/>
      <c r="B266" s="169"/>
      <c r="C266" s="170"/>
      <c r="D266" s="170"/>
      <c r="E266" s="170"/>
      <c r="F266" s="170"/>
      <c r="G266" s="13"/>
    </row>
    <row r="267" spans="1:7" s="14" customFormat="1" ht="21.95" customHeight="1">
      <c r="A267" s="12"/>
      <c r="B267" s="169"/>
      <c r="C267" s="170"/>
      <c r="D267" s="170"/>
      <c r="E267" s="170"/>
      <c r="F267" s="170"/>
      <c r="G267" s="13"/>
    </row>
    <row r="268" spans="1:7" s="14" customFormat="1" ht="21.95" customHeight="1">
      <c r="A268" s="12"/>
      <c r="B268" s="169"/>
      <c r="C268" s="170"/>
      <c r="D268" s="170"/>
      <c r="E268" s="170"/>
      <c r="F268" s="170"/>
      <c r="G268" s="13"/>
    </row>
    <row r="269" spans="1:7" s="14" customFormat="1" ht="21.95" customHeight="1">
      <c r="A269" s="12"/>
      <c r="B269" s="169"/>
      <c r="C269" s="170"/>
      <c r="D269" s="170"/>
      <c r="E269" s="170"/>
      <c r="F269" s="170"/>
      <c r="G269" s="13"/>
    </row>
    <row r="270" spans="1:7" s="14" customFormat="1" ht="21.95" customHeight="1">
      <c r="A270" s="12"/>
      <c r="B270" s="169"/>
      <c r="C270" s="170"/>
      <c r="D270" s="170"/>
      <c r="E270" s="170"/>
      <c r="F270" s="170"/>
      <c r="G270" s="13"/>
    </row>
  </sheetData>
  <mergeCells count="19">
    <mergeCell ref="A19:G19"/>
    <mergeCell ref="A76:G76"/>
    <mergeCell ref="A77:G77"/>
    <mergeCell ref="A124:G124"/>
    <mergeCell ref="A125:G125"/>
    <mergeCell ref="A109:G109"/>
    <mergeCell ref="A189:G189"/>
    <mergeCell ref="A205:G205"/>
    <mergeCell ref="A206:G206"/>
    <mergeCell ref="A92:G92"/>
    <mergeCell ref="A93:G93"/>
    <mergeCell ref="A108:G108"/>
    <mergeCell ref="A188:G188"/>
    <mergeCell ref="A140:G140"/>
    <mergeCell ref="A141:G141"/>
    <mergeCell ref="A156:G156"/>
    <mergeCell ref="A157:G157"/>
    <mergeCell ref="A173:G173"/>
    <mergeCell ref="A172:G172"/>
  </mergeCells>
  <printOptions horizontalCentered="1" verticalCentered="1"/>
  <pageMargins left="0.19685039370078741" right="0.19685039370078741" top="0.39370078740157483" bottom="0.39370078740157483" header="0.19685039370078741" footer="0.19685039370078741"/>
  <pageSetup paperSize="9" scale="70" firstPageNumber="13" orientation="landscape" useFirstPageNumber="1" r:id="rId1"/>
  <headerFooter>
    <oddHeader>&amp;L&amp;"Times New Roman,Gras"&amp;20&amp;K05-023Gouvernourat Siliana&amp;R&amp;"Times New Roman,Gras"&amp;18&amp;K05-023 ولاية سليانة</oddHeader>
    <oddFooter>&amp;L&amp;"Times New Roman,Gras"&amp;18&amp;K05-021Statistique Tunisie /RGPH 2014&amp;C&amp;"Times New Roman,Gras"&amp;18&amp;K05-021&amp;P&amp;R&amp;"Times New Roman,Gras"&amp;18&amp;K05-021 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4"/>
  <sheetViews>
    <sheetView rightToLeft="1" view="pageBreakPreview" zoomScale="80" zoomScaleSheetLayoutView="80" workbookViewId="0">
      <selection activeCell="D170" sqref="D170"/>
    </sheetView>
  </sheetViews>
  <sheetFormatPr baseColWidth="10" defaultRowHeight="20.25"/>
  <cols>
    <col min="1" max="1" width="24" style="5" customWidth="1"/>
    <col min="2" max="2" width="20.7109375" style="4" customWidth="1"/>
    <col min="3" max="3" width="25.85546875" style="4" customWidth="1"/>
    <col min="4" max="4" width="36.42578125" style="4" customWidth="1"/>
    <col min="5" max="5" width="31.7109375" style="4" customWidth="1"/>
    <col min="6" max="6" width="32.5703125" style="4" customWidth="1"/>
    <col min="7" max="7" width="27.85546875" style="6" customWidth="1"/>
    <col min="8" max="13" width="8.42578125" style="1" customWidth="1"/>
    <col min="14" max="16384" width="11.42578125" style="1"/>
  </cols>
  <sheetData>
    <row r="1" spans="1:7" ht="48" customHeight="1" thickBot="1">
      <c r="A1" s="577" t="s">
        <v>173</v>
      </c>
      <c r="B1" s="577"/>
      <c r="C1" s="577"/>
      <c r="D1" s="577"/>
      <c r="E1" s="577"/>
      <c r="F1" s="577"/>
      <c r="G1" s="577"/>
    </row>
    <row r="2" spans="1:7" ht="24" customHeight="1" thickBot="1">
      <c r="A2" s="570" t="s">
        <v>163</v>
      </c>
      <c r="B2" s="568"/>
      <c r="C2" s="568"/>
      <c r="D2" s="568"/>
      <c r="E2" s="568"/>
      <c r="F2" s="568"/>
      <c r="G2" s="568"/>
    </row>
    <row r="3" spans="1:7" ht="80.099999999999994" customHeight="1">
      <c r="A3" s="29" t="s">
        <v>4</v>
      </c>
      <c r="B3" s="45" t="s">
        <v>102</v>
      </c>
      <c r="C3" s="44" t="s">
        <v>172</v>
      </c>
      <c r="D3" s="45" t="s">
        <v>176</v>
      </c>
      <c r="E3" s="45" t="s">
        <v>177</v>
      </c>
      <c r="F3" s="46" t="s">
        <v>175</v>
      </c>
      <c r="G3" s="29" t="s">
        <v>78</v>
      </c>
    </row>
    <row r="4" spans="1:7" ht="18.95" customHeight="1">
      <c r="A4" s="99" t="s">
        <v>0</v>
      </c>
      <c r="B4" s="100">
        <v>21.419681380683706</v>
      </c>
      <c r="C4" s="100">
        <v>3.7710931768158469</v>
      </c>
      <c r="D4" s="100">
        <v>97.630100171023699</v>
      </c>
      <c r="E4" s="100">
        <v>41.425959780621575</v>
      </c>
      <c r="F4" s="100">
        <v>32.326459483009003</v>
      </c>
      <c r="G4" s="106" t="s">
        <v>1</v>
      </c>
    </row>
    <row r="5" spans="1:7" ht="18.95" customHeight="1">
      <c r="A5" s="102" t="s">
        <v>2</v>
      </c>
      <c r="B5" s="103">
        <v>26.332300849813358</v>
      </c>
      <c r="C5" s="103">
        <v>5.3639846743295019</v>
      </c>
      <c r="D5" s="103">
        <v>97.185017026106692</v>
      </c>
      <c r="E5" s="103">
        <v>38.341046635813456</v>
      </c>
      <c r="F5" s="103">
        <v>24.845115170770452</v>
      </c>
      <c r="G5" s="105" t="s">
        <v>3</v>
      </c>
    </row>
    <row r="6" spans="1:7" ht="18.95" customHeight="1">
      <c r="A6" s="99" t="s">
        <v>9</v>
      </c>
      <c r="B6" s="100">
        <v>32.480907197408008</v>
      </c>
      <c r="C6" s="100">
        <v>9.9050763516302105</v>
      </c>
      <c r="D6" s="100">
        <v>94.765539803707739</v>
      </c>
      <c r="E6" s="100">
        <v>36.066424494032177</v>
      </c>
      <c r="F6" s="100">
        <v>21.413276231263382</v>
      </c>
      <c r="G6" s="106" t="s">
        <v>10</v>
      </c>
    </row>
    <row r="7" spans="1:7" ht="18.95" customHeight="1">
      <c r="A7" s="102" t="s">
        <v>11</v>
      </c>
      <c r="B7" s="103">
        <v>30.279652844744454</v>
      </c>
      <c r="C7" s="103">
        <v>8.0991735537190088</v>
      </c>
      <c r="D7" s="103">
        <v>97.182488079757263</v>
      </c>
      <c r="E7" s="103">
        <v>40.354464894342193</v>
      </c>
      <c r="F7" s="103">
        <v>25.549355927533242</v>
      </c>
      <c r="G7" s="105" t="s">
        <v>12</v>
      </c>
    </row>
    <row r="8" spans="1:7" ht="18.95" customHeight="1">
      <c r="A8" s="99" t="s">
        <v>13</v>
      </c>
      <c r="B8" s="100">
        <v>33.884200656352554</v>
      </c>
      <c r="C8" s="100">
        <v>8.513425016371972</v>
      </c>
      <c r="D8" s="100">
        <v>96.881569726699368</v>
      </c>
      <c r="E8" s="100">
        <v>40.221606648199447</v>
      </c>
      <c r="F8" s="100">
        <v>22.478166578746851</v>
      </c>
      <c r="G8" s="106" t="s">
        <v>14</v>
      </c>
    </row>
    <row r="9" spans="1:7" ht="18.95" customHeight="1">
      <c r="A9" s="102" t="s">
        <v>15</v>
      </c>
      <c r="B9" s="103">
        <v>33.965230257074161</v>
      </c>
      <c r="C9" s="103">
        <v>7.3800738007380069</v>
      </c>
      <c r="D9" s="103">
        <v>96.309314586994731</v>
      </c>
      <c r="E9" s="103">
        <v>36.122618061309034</v>
      </c>
      <c r="F9" s="103">
        <v>19.310089706834365</v>
      </c>
      <c r="G9" s="105" t="s">
        <v>16</v>
      </c>
    </row>
    <row r="10" spans="1:7" ht="18.95" customHeight="1">
      <c r="A10" s="99" t="s">
        <v>17</v>
      </c>
      <c r="B10" s="100">
        <v>34.639114266396213</v>
      </c>
      <c r="C10" s="100">
        <v>10.412573673870334</v>
      </c>
      <c r="D10" s="100">
        <v>95.187393526405458</v>
      </c>
      <c r="E10" s="100">
        <v>36.922554347826086</v>
      </c>
      <c r="F10" s="100">
        <v>20.391344772208605</v>
      </c>
      <c r="G10" s="106" t="s">
        <v>18</v>
      </c>
    </row>
    <row r="11" spans="1:7" ht="18.95" customHeight="1">
      <c r="A11" s="102" t="s">
        <v>19</v>
      </c>
      <c r="B11" s="103">
        <v>41.772653041025386</v>
      </c>
      <c r="C11" s="103">
        <v>19.533670308168922</v>
      </c>
      <c r="D11" s="103">
        <v>89.808660624370589</v>
      </c>
      <c r="E11" s="103">
        <v>26.996351844345355</v>
      </c>
      <c r="F11" s="103">
        <v>15.104424428387608</v>
      </c>
      <c r="G11" s="105" t="s">
        <v>20</v>
      </c>
    </row>
    <row r="12" spans="1:7" ht="18.95" customHeight="1">
      <c r="A12" s="99" t="s">
        <v>21</v>
      </c>
      <c r="B12" s="100">
        <v>39.717330511677119</v>
      </c>
      <c r="C12" s="100">
        <v>13.925059792718574</v>
      </c>
      <c r="D12" s="100">
        <v>92.685550376479029</v>
      </c>
      <c r="E12" s="100">
        <v>33.491204330175911</v>
      </c>
      <c r="F12" s="100">
        <v>20.993347444814031</v>
      </c>
      <c r="G12" s="106" t="s">
        <v>22</v>
      </c>
    </row>
    <row r="13" spans="1:7" ht="18.95" customHeight="1">
      <c r="A13" s="102" t="s">
        <v>23</v>
      </c>
      <c r="B13" s="103">
        <v>33.843841022268158</v>
      </c>
      <c r="C13" s="103">
        <v>8.064516129032258</v>
      </c>
      <c r="D13" s="103">
        <v>96.285377358490564</v>
      </c>
      <c r="E13" s="103">
        <v>38.894277400581956</v>
      </c>
      <c r="F13" s="103">
        <v>18.485104783385019</v>
      </c>
      <c r="G13" s="105" t="s">
        <v>24</v>
      </c>
    </row>
    <row r="14" spans="1:7" ht="18.95" customHeight="1">
      <c r="A14" s="99" t="s">
        <v>25</v>
      </c>
      <c r="B14" s="100">
        <v>31.762146482958663</v>
      </c>
      <c r="C14" s="100">
        <v>7.747834456207892</v>
      </c>
      <c r="D14" s="100">
        <v>96.394557823129247</v>
      </c>
      <c r="E14" s="100">
        <v>37.590361445783131</v>
      </c>
      <c r="F14" s="100">
        <v>21.851583272903071</v>
      </c>
      <c r="G14" s="106" t="s">
        <v>26</v>
      </c>
    </row>
    <row r="15" spans="1:7" s="10" customFormat="1" ht="18.95" customHeight="1">
      <c r="A15" s="107" t="s">
        <v>28</v>
      </c>
      <c r="B15" s="108">
        <v>32.100981160634646</v>
      </c>
      <c r="C15" s="108">
        <v>9.4062475777071537</v>
      </c>
      <c r="D15" s="108">
        <v>95.156078617377645</v>
      </c>
      <c r="E15" s="108">
        <v>36.811594202898547</v>
      </c>
      <c r="F15" s="108">
        <v>22.603561812696661</v>
      </c>
      <c r="G15" s="109" t="s">
        <v>27</v>
      </c>
    </row>
    <row r="16" spans="1:7" s="11" customFormat="1" ht="18.95" customHeight="1">
      <c r="A16" s="110" t="s">
        <v>29</v>
      </c>
      <c r="B16" s="113">
        <v>19.265937737348398</v>
      </c>
      <c r="C16" s="113">
        <v>4.7608566950562423</v>
      </c>
      <c r="D16" s="113">
        <v>95.92840556201449</v>
      </c>
      <c r="E16" s="113">
        <v>40.874220751484927</v>
      </c>
      <c r="F16" s="113">
        <v>36.872866741954631</v>
      </c>
      <c r="G16" s="111" t="s">
        <v>30</v>
      </c>
    </row>
    <row r="17" spans="1:7" ht="48" customHeight="1" thickBot="1">
      <c r="A17" s="577" t="s">
        <v>173</v>
      </c>
      <c r="B17" s="577"/>
      <c r="C17" s="577"/>
      <c r="D17" s="577"/>
      <c r="E17" s="577"/>
      <c r="F17" s="577"/>
      <c r="G17" s="577"/>
    </row>
    <row r="18" spans="1:7" ht="24" customHeight="1" thickBot="1">
      <c r="A18" s="570" t="s">
        <v>174</v>
      </c>
      <c r="B18" s="568"/>
      <c r="C18" s="568"/>
      <c r="D18" s="568"/>
      <c r="E18" s="568"/>
      <c r="F18" s="568"/>
      <c r="G18" s="568"/>
    </row>
    <row r="19" spans="1:7" ht="80.099999999999994" customHeight="1">
      <c r="A19" s="29" t="s">
        <v>4</v>
      </c>
      <c r="B19" s="45" t="s">
        <v>102</v>
      </c>
      <c r="C19" s="44" t="s">
        <v>172</v>
      </c>
      <c r="D19" s="45" t="s">
        <v>176</v>
      </c>
      <c r="E19" s="45" t="s">
        <v>177</v>
      </c>
      <c r="F19" s="46" t="s">
        <v>175</v>
      </c>
      <c r="G19" s="29" t="s">
        <v>78</v>
      </c>
    </row>
    <row r="20" spans="1:7" ht="18.95" customHeight="1">
      <c r="A20" s="99" t="s">
        <v>0</v>
      </c>
      <c r="B20" s="100">
        <v>13.442146641599727</v>
      </c>
      <c r="C20" s="100">
        <v>3.4665833853841344</v>
      </c>
      <c r="D20" s="100">
        <v>97.563306258958434</v>
      </c>
      <c r="E20" s="100">
        <v>38.467614533965246</v>
      </c>
      <c r="F20" s="100">
        <v>34.547008547008545</v>
      </c>
      <c r="G20" s="106" t="s">
        <v>1</v>
      </c>
    </row>
    <row r="21" spans="1:7" ht="18.95" customHeight="1">
      <c r="A21" s="102" t="s">
        <v>2</v>
      </c>
      <c r="B21" s="103">
        <v>17.539034058733112</v>
      </c>
      <c r="C21" s="103">
        <v>4.300769011677585</v>
      </c>
      <c r="D21" s="103">
        <v>96.749024707412218</v>
      </c>
      <c r="E21" s="103">
        <v>33.898305084745765</v>
      </c>
      <c r="F21" s="103">
        <v>26.71521035598705</v>
      </c>
      <c r="G21" s="105" t="s">
        <v>3</v>
      </c>
    </row>
    <row r="22" spans="1:7" ht="18.95" customHeight="1">
      <c r="A22" s="99" t="s">
        <v>9</v>
      </c>
      <c r="B22" s="100">
        <v>23.227469823039961</v>
      </c>
      <c r="C22" s="100">
        <v>9.1958762886597931</v>
      </c>
      <c r="D22" s="100">
        <v>94.027777777777771</v>
      </c>
      <c r="E22" s="100">
        <v>31.030927835051546</v>
      </c>
      <c r="F22" s="100">
        <v>22.487982178449993</v>
      </c>
      <c r="G22" s="106" t="s">
        <v>10</v>
      </c>
    </row>
    <row r="23" spans="1:7" ht="18.95" customHeight="1">
      <c r="A23" s="102" t="s">
        <v>11</v>
      </c>
      <c r="B23" s="103">
        <v>20.911949685534591</v>
      </c>
      <c r="C23" s="103">
        <v>7.4792243767313016</v>
      </c>
      <c r="D23" s="103">
        <v>96.747289407839872</v>
      </c>
      <c r="E23" s="103">
        <v>33.736559139784944</v>
      </c>
      <c r="F23" s="103">
        <v>28.138404346582785</v>
      </c>
      <c r="G23" s="105" t="s">
        <v>12</v>
      </c>
    </row>
    <row r="24" spans="1:7" ht="18.95" customHeight="1">
      <c r="A24" s="99" t="s">
        <v>13</v>
      </c>
      <c r="B24" s="100">
        <v>25.369191979829512</v>
      </c>
      <c r="C24" s="100">
        <v>7.6956711849584609</v>
      </c>
      <c r="D24" s="100">
        <v>96.334716459197793</v>
      </c>
      <c r="E24" s="100">
        <v>33.885209713024281</v>
      </c>
      <c r="F24" s="100">
        <v>23.703170028818445</v>
      </c>
      <c r="G24" s="106" t="s">
        <v>14</v>
      </c>
    </row>
    <row r="25" spans="1:7" ht="18.95" customHeight="1">
      <c r="A25" s="102" t="s">
        <v>15</v>
      </c>
      <c r="B25" s="103">
        <v>22.706595905989385</v>
      </c>
      <c r="C25" s="103">
        <v>5.9136212624584719</v>
      </c>
      <c r="D25" s="103">
        <v>95.550611790878747</v>
      </c>
      <c r="E25" s="103">
        <v>27.552674230145868</v>
      </c>
      <c r="F25" s="103">
        <v>20.185746777862018</v>
      </c>
      <c r="G25" s="105" t="s">
        <v>16</v>
      </c>
    </row>
    <row r="26" spans="1:7" ht="18.95" customHeight="1">
      <c r="A26" s="99" t="s">
        <v>17</v>
      </c>
      <c r="B26" s="100">
        <v>24.466891133557802</v>
      </c>
      <c r="C26" s="100">
        <v>8.1103914390312593</v>
      </c>
      <c r="D26" s="100">
        <v>94.474007367990183</v>
      </c>
      <c r="E26" s="100">
        <v>29.419795221843003</v>
      </c>
      <c r="F26" s="100">
        <v>21.671559316180279</v>
      </c>
      <c r="G26" s="106" t="s">
        <v>18</v>
      </c>
    </row>
    <row r="27" spans="1:7" ht="18.95" customHeight="1">
      <c r="A27" s="102" t="s">
        <v>19</v>
      </c>
      <c r="B27" s="103">
        <v>28.254877014419002</v>
      </c>
      <c r="C27" s="103">
        <v>11.918819188191883</v>
      </c>
      <c r="D27" s="103">
        <v>91.084523350057893</v>
      </c>
      <c r="E27" s="103">
        <v>25.238095238095237</v>
      </c>
      <c r="F27" s="103">
        <v>17.145583713285973</v>
      </c>
      <c r="G27" s="105" t="s">
        <v>20</v>
      </c>
    </row>
    <row r="28" spans="1:7" ht="18.95" customHeight="1">
      <c r="A28" s="99" t="s">
        <v>21</v>
      </c>
      <c r="B28" s="100">
        <v>28.443735035913807</v>
      </c>
      <c r="C28" s="100">
        <v>11.324903793293018</v>
      </c>
      <c r="D28" s="100">
        <v>94.248094248094247</v>
      </c>
      <c r="E28" s="100">
        <v>25.070422535211268</v>
      </c>
      <c r="F28" s="100">
        <v>23.279578476768322</v>
      </c>
      <c r="G28" s="106" t="s">
        <v>22</v>
      </c>
    </row>
    <row r="29" spans="1:7" ht="18.95" customHeight="1">
      <c r="A29" s="102" t="s">
        <v>23</v>
      </c>
      <c r="B29" s="103">
        <v>22.341444721210959</v>
      </c>
      <c r="C29" s="103">
        <v>7.3667711598746077</v>
      </c>
      <c r="D29" s="103">
        <v>96.412037037037038</v>
      </c>
      <c r="E29" s="103">
        <v>29.494949494949495</v>
      </c>
      <c r="F29" s="103">
        <v>19.896492236917769</v>
      </c>
      <c r="G29" s="105" t="s">
        <v>24</v>
      </c>
    </row>
    <row r="30" spans="1:7" ht="18.95" customHeight="1">
      <c r="A30" s="99" t="s">
        <v>25</v>
      </c>
      <c r="B30" s="100">
        <v>21.727158948685858</v>
      </c>
      <c r="C30" s="100">
        <v>7.0805043646944714</v>
      </c>
      <c r="D30" s="100">
        <v>94.758064516129039</v>
      </c>
      <c r="E30" s="100">
        <v>29.326923076923077</v>
      </c>
      <c r="F30" s="100">
        <v>22.483725588382573</v>
      </c>
      <c r="G30" s="106" t="s">
        <v>26</v>
      </c>
    </row>
    <row r="31" spans="1:7" ht="18.95" customHeight="1">
      <c r="A31" s="107" t="s">
        <v>28</v>
      </c>
      <c r="B31" s="108">
        <v>22.08917282670502</v>
      </c>
      <c r="C31" s="108">
        <v>7.4396942918557443</v>
      </c>
      <c r="D31" s="108">
        <v>95.059820253019637</v>
      </c>
      <c r="E31" s="108">
        <v>31.208354052710096</v>
      </c>
      <c r="F31" s="108">
        <v>24.299127952360774</v>
      </c>
      <c r="G31" s="109" t="s">
        <v>27</v>
      </c>
    </row>
    <row r="32" spans="1:7" ht="18.95" customHeight="1">
      <c r="A32" s="110" t="s">
        <v>29</v>
      </c>
      <c r="B32" s="113">
        <v>12.807949351387071</v>
      </c>
      <c r="C32" s="113">
        <v>3.8898757706385427</v>
      </c>
      <c r="D32" s="113">
        <v>95.722207961986854</v>
      </c>
      <c r="E32" s="113">
        <v>36.328157776813718</v>
      </c>
      <c r="F32" s="113">
        <v>39.898128771183856</v>
      </c>
      <c r="G32" s="111" t="s">
        <v>30</v>
      </c>
    </row>
    <row r="33" spans="1:7" ht="48" customHeight="1" thickBot="1">
      <c r="A33" s="577" t="s">
        <v>173</v>
      </c>
      <c r="B33" s="577"/>
      <c r="C33" s="577"/>
      <c r="D33" s="577"/>
      <c r="E33" s="577"/>
      <c r="F33" s="577"/>
      <c r="G33" s="577"/>
    </row>
    <row r="34" spans="1:7" ht="24" customHeight="1" thickBot="1">
      <c r="A34" s="570" t="s">
        <v>106</v>
      </c>
      <c r="B34" s="568"/>
      <c r="C34" s="568"/>
      <c r="D34" s="568"/>
      <c r="E34" s="568"/>
      <c r="F34" s="568"/>
      <c r="G34" s="568"/>
    </row>
    <row r="35" spans="1:7" ht="80.099999999999994" customHeight="1">
      <c r="A35" s="29" t="s">
        <v>4</v>
      </c>
      <c r="B35" s="45" t="s">
        <v>102</v>
      </c>
      <c r="C35" s="44" t="s">
        <v>172</v>
      </c>
      <c r="D35" s="45" t="s">
        <v>176</v>
      </c>
      <c r="E35" s="45" t="s">
        <v>177</v>
      </c>
      <c r="F35" s="46" t="s">
        <v>175</v>
      </c>
      <c r="G35" s="29" t="s">
        <v>78</v>
      </c>
    </row>
    <row r="36" spans="1:7" ht="18.95" customHeight="1">
      <c r="A36" s="99" t="s">
        <v>0</v>
      </c>
      <c r="B36" s="100">
        <v>28.946944041283661</v>
      </c>
      <c r="C36" s="100">
        <v>4.0409631884860229</v>
      </c>
      <c r="D36" s="100">
        <v>97.7</v>
      </c>
      <c r="E36" s="100">
        <v>43.975493533015658</v>
      </c>
      <c r="F36" s="100">
        <v>30.231432948955728</v>
      </c>
      <c r="G36" s="106" t="s">
        <v>1</v>
      </c>
    </row>
    <row r="37" spans="1:7" ht="18.95" customHeight="1">
      <c r="A37" s="102" t="s">
        <v>2</v>
      </c>
      <c r="B37" s="103">
        <v>34.810077217065754</v>
      </c>
      <c r="C37" s="103">
        <v>6.4196832579185532</v>
      </c>
      <c r="D37" s="103">
        <v>97.664442326024783</v>
      </c>
      <c r="E37" s="103">
        <v>42.857142857142854</v>
      </c>
      <c r="F37" s="103">
        <v>23.042121684867396</v>
      </c>
      <c r="G37" s="105" t="s">
        <v>3</v>
      </c>
    </row>
    <row r="38" spans="1:7" ht="18.95" customHeight="1">
      <c r="A38" s="99" t="s">
        <v>9</v>
      </c>
      <c r="B38" s="100">
        <v>41.503828133927549</v>
      </c>
      <c r="C38" s="100">
        <v>10.615448161916563</v>
      </c>
      <c r="D38" s="100">
        <v>95.575896262395119</v>
      </c>
      <c r="E38" s="100">
        <v>41.170323928944619</v>
      </c>
      <c r="F38" s="100">
        <v>20.365714285714287</v>
      </c>
      <c r="G38" s="106" t="s">
        <v>10</v>
      </c>
    </row>
    <row r="39" spans="1:7" ht="18.95" customHeight="1">
      <c r="A39" s="102" t="s">
        <v>11</v>
      </c>
      <c r="B39" s="103">
        <v>38.992289284764688</v>
      </c>
      <c r="C39" s="103">
        <v>8.712328767123287</v>
      </c>
      <c r="D39" s="103">
        <v>97.653429602888082</v>
      </c>
      <c r="E39" s="103">
        <v>47.164591977869989</v>
      </c>
      <c r="F39" s="103">
        <v>23.142363418848863</v>
      </c>
      <c r="G39" s="105" t="s">
        <v>12</v>
      </c>
    </row>
    <row r="40" spans="1:7" ht="18.95" customHeight="1">
      <c r="A40" s="99" t="s">
        <v>13</v>
      </c>
      <c r="B40" s="100">
        <v>42.003434459072693</v>
      </c>
      <c r="C40" s="100">
        <v>9.3286835222319091</v>
      </c>
      <c r="D40" s="100">
        <v>97.443181818181813</v>
      </c>
      <c r="E40" s="100">
        <v>46.607341490545053</v>
      </c>
      <c r="F40" s="100">
        <v>21.309973663116914</v>
      </c>
      <c r="G40" s="106" t="s">
        <v>14</v>
      </c>
    </row>
    <row r="41" spans="1:7" ht="18.95" customHeight="1">
      <c r="A41" s="102" t="s">
        <v>15</v>
      </c>
      <c r="B41" s="103">
        <v>44.691224268689055</v>
      </c>
      <c r="C41" s="103">
        <v>8.8753387533875348</v>
      </c>
      <c r="D41" s="103">
        <v>97.153465346534659</v>
      </c>
      <c r="E41" s="103">
        <v>45.084745762711862</v>
      </c>
      <c r="F41" s="103">
        <v>18.475708867617843</v>
      </c>
      <c r="G41" s="105" t="s">
        <v>16</v>
      </c>
    </row>
    <row r="42" spans="1:7" ht="18.95" customHeight="1">
      <c r="A42" s="99" t="s">
        <v>17</v>
      </c>
      <c r="B42" s="100">
        <v>44.39202052810198</v>
      </c>
      <c r="C42" s="100">
        <v>12.6993006993007</v>
      </c>
      <c r="D42" s="100">
        <v>95.960940967598759</v>
      </c>
      <c r="E42" s="100">
        <v>44.354293441514535</v>
      </c>
      <c r="F42" s="100">
        <v>19.163907284768211</v>
      </c>
      <c r="G42" s="106" t="s">
        <v>18</v>
      </c>
    </row>
    <row r="43" spans="1:7" ht="18.95" customHeight="1">
      <c r="A43" s="102" t="s">
        <v>19</v>
      </c>
      <c r="B43" s="103">
        <v>53.60556844547564</v>
      </c>
      <c r="C43" s="103">
        <v>25.562372188139058</v>
      </c>
      <c r="D43" s="103">
        <v>88.41617523167649</v>
      </c>
      <c r="E43" s="103">
        <v>28.29922371206775</v>
      </c>
      <c r="F43" s="103">
        <v>13.317865429234338</v>
      </c>
      <c r="G43" s="105" t="s">
        <v>20</v>
      </c>
    </row>
    <row r="44" spans="1:7" ht="18.95" customHeight="1">
      <c r="A44" s="99" t="s">
        <v>21</v>
      </c>
      <c r="B44" s="100">
        <v>49.856445592879702</v>
      </c>
      <c r="C44" s="100">
        <v>16.358024691358025</v>
      </c>
      <c r="D44" s="100">
        <v>91.010401188707277</v>
      </c>
      <c r="E44" s="100">
        <v>41.276041666666664</v>
      </c>
      <c r="F44" s="100">
        <v>18.937544867193107</v>
      </c>
      <c r="G44" s="106" t="s">
        <v>22</v>
      </c>
    </row>
    <row r="45" spans="1:7" ht="18.95" customHeight="1">
      <c r="A45" s="102" t="s">
        <v>23</v>
      </c>
      <c r="B45" s="103">
        <v>44.911504424778762</v>
      </c>
      <c r="C45" s="103">
        <v>8.7349397590361448</v>
      </c>
      <c r="D45" s="103">
        <v>96.15384615384616</v>
      </c>
      <c r="E45" s="103">
        <v>47.57462686567164</v>
      </c>
      <c r="F45" s="103">
        <v>17.127581120943955</v>
      </c>
      <c r="G45" s="105" t="s">
        <v>24</v>
      </c>
    </row>
    <row r="46" spans="1:7" ht="18.95" customHeight="1">
      <c r="A46" s="99" t="s">
        <v>25</v>
      </c>
      <c r="B46" s="100">
        <v>41.131105398457585</v>
      </c>
      <c r="C46" s="100">
        <v>8.4049665711556827</v>
      </c>
      <c r="D46" s="100">
        <v>98.071625344352611</v>
      </c>
      <c r="E46" s="100">
        <v>45.893719806763286</v>
      </c>
      <c r="F46" s="100">
        <v>21.261682242990656</v>
      </c>
      <c r="G46" s="106" t="s">
        <v>26</v>
      </c>
    </row>
    <row r="47" spans="1:7" ht="18.95" customHeight="1">
      <c r="A47" s="107" t="s">
        <v>28</v>
      </c>
      <c r="B47" s="115">
        <v>41.524125338426344</v>
      </c>
      <c r="C47" s="115">
        <v>11.271807265312287</v>
      </c>
      <c r="D47" s="115">
        <v>95.259468765371366</v>
      </c>
      <c r="E47" s="115">
        <v>42.104274307186472</v>
      </c>
      <c r="F47" s="115">
        <v>21.007891864662916</v>
      </c>
      <c r="G47" s="109" t="s">
        <v>27</v>
      </c>
    </row>
    <row r="48" spans="1:7" s="10" customFormat="1" ht="18.95" customHeight="1">
      <c r="A48" s="110" t="s">
        <v>29</v>
      </c>
      <c r="B48" s="113">
        <v>25.581987074262958</v>
      </c>
      <c r="C48" s="113">
        <v>5.6180475086906139</v>
      </c>
      <c r="D48" s="113">
        <v>96.148771929824562</v>
      </c>
      <c r="E48" s="113">
        <v>45.410831997149472</v>
      </c>
      <c r="F48" s="113">
        <v>33.913192702122068</v>
      </c>
      <c r="G48" s="111" t="s">
        <v>30</v>
      </c>
    </row>
    <row r="49" spans="1:7" ht="48" customHeight="1" thickBot="1">
      <c r="A49" s="577" t="s">
        <v>173</v>
      </c>
      <c r="B49" s="577"/>
      <c r="C49" s="577"/>
      <c r="D49" s="577"/>
      <c r="E49" s="577"/>
      <c r="F49" s="577"/>
      <c r="G49" s="577"/>
    </row>
    <row r="50" spans="1:7" ht="24" customHeight="1" thickBot="1">
      <c r="A50" s="570" t="s">
        <v>105</v>
      </c>
      <c r="B50" s="568"/>
      <c r="C50" s="568"/>
      <c r="D50" s="568"/>
      <c r="E50" s="568"/>
      <c r="F50" s="568"/>
      <c r="G50" s="568"/>
    </row>
    <row r="51" spans="1:7" ht="80.099999999999994" customHeight="1">
      <c r="A51" s="29" t="s">
        <v>4</v>
      </c>
      <c r="B51" s="45" t="s">
        <v>102</v>
      </c>
      <c r="C51" s="44" t="s">
        <v>172</v>
      </c>
      <c r="D51" s="45" t="s">
        <v>176</v>
      </c>
      <c r="E51" s="45" t="s">
        <v>177</v>
      </c>
      <c r="F51" s="46" t="s">
        <v>175</v>
      </c>
      <c r="G51" s="29" t="s">
        <v>78</v>
      </c>
    </row>
    <row r="52" spans="1:7" ht="18.95" customHeight="1">
      <c r="A52" s="99" t="s">
        <v>0</v>
      </c>
      <c r="B52" s="100">
        <v>16.267998142127265</v>
      </c>
      <c r="C52" s="100">
        <v>3.0309072781655035</v>
      </c>
      <c r="D52" s="100">
        <v>98.609271523178805</v>
      </c>
      <c r="E52" s="100">
        <v>45.69138276553106</v>
      </c>
      <c r="F52" s="100">
        <v>40.206724348179549</v>
      </c>
      <c r="G52" s="106" t="s">
        <v>1</v>
      </c>
    </row>
    <row r="53" spans="1:7" ht="18.95" customHeight="1">
      <c r="A53" s="102" t="s">
        <v>2</v>
      </c>
      <c r="B53" s="103">
        <v>12.811683685585374</v>
      </c>
      <c r="C53" s="103">
        <v>3.9875941515285778</v>
      </c>
      <c r="D53" s="103">
        <v>98.619824341279795</v>
      </c>
      <c r="E53" s="103">
        <v>51.040391676866584</v>
      </c>
      <c r="F53" s="103">
        <v>43.866524165776035</v>
      </c>
      <c r="G53" s="105" t="s">
        <v>3</v>
      </c>
    </row>
    <row r="54" spans="1:7" ht="18.95" customHeight="1">
      <c r="A54" s="99" t="s">
        <v>9</v>
      </c>
      <c r="B54" s="100">
        <v>25.935274497430811</v>
      </c>
      <c r="C54" s="100">
        <v>6.5875741492350928</v>
      </c>
      <c r="D54" s="100">
        <v>95.831077422847855</v>
      </c>
      <c r="E54" s="100">
        <v>38.875692794932696</v>
      </c>
      <c r="F54" s="100">
        <v>27.153034538732072</v>
      </c>
      <c r="G54" s="106" t="s">
        <v>10</v>
      </c>
    </row>
    <row r="55" spans="1:7" ht="18.95" customHeight="1">
      <c r="A55" s="102" t="s">
        <v>11</v>
      </c>
      <c r="B55" s="103">
        <v>23.184958658964774</v>
      </c>
      <c r="C55" s="103">
        <v>3.9317858834675508</v>
      </c>
      <c r="D55" s="103">
        <v>99.017543859649123</v>
      </c>
      <c r="E55" s="103">
        <v>46.453900709219859</v>
      </c>
      <c r="F55" s="103">
        <v>30.757901891922511</v>
      </c>
      <c r="G55" s="105" t="s">
        <v>12</v>
      </c>
    </row>
    <row r="56" spans="1:7" ht="18.95" customHeight="1">
      <c r="A56" s="99" t="s">
        <v>13</v>
      </c>
      <c r="B56" s="100">
        <v>23.703590058300094</v>
      </c>
      <c r="C56" s="100">
        <v>5.5806087936865838</v>
      </c>
      <c r="D56" s="100">
        <v>99.146757679180894</v>
      </c>
      <c r="E56" s="100">
        <v>47.54601226993865</v>
      </c>
      <c r="F56" s="100">
        <v>32.724762196992941</v>
      </c>
      <c r="G56" s="106" t="s">
        <v>14</v>
      </c>
    </row>
    <row r="57" spans="1:7" ht="18.95" customHeight="1">
      <c r="A57" s="102" t="s">
        <v>15</v>
      </c>
      <c r="B57" s="103">
        <v>23.483727810650887</v>
      </c>
      <c r="C57" s="103">
        <v>4.3656207366984994</v>
      </c>
      <c r="D57" s="103">
        <v>98.2421875</v>
      </c>
      <c r="E57" s="103">
        <v>48.571428571428569</v>
      </c>
      <c r="F57" s="103">
        <v>26.997041420118347</v>
      </c>
      <c r="G57" s="105" t="s">
        <v>16</v>
      </c>
    </row>
    <row r="58" spans="1:7" ht="18.95" customHeight="1">
      <c r="A58" s="99" t="s">
        <v>17</v>
      </c>
      <c r="B58" s="100">
        <v>25.856896081461951</v>
      </c>
      <c r="C58" s="100">
        <v>6.1319191249585678</v>
      </c>
      <c r="D58" s="100">
        <v>98.296500920810317</v>
      </c>
      <c r="E58" s="100">
        <v>47.902684563758392</v>
      </c>
      <c r="F58" s="100">
        <v>29.902718428948088</v>
      </c>
      <c r="G58" s="106" t="s">
        <v>18</v>
      </c>
    </row>
    <row r="59" spans="1:7" ht="18.95" customHeight="1">
      <c r="A59" s="102" t="s">
        <v>19</v>
      </c>
      <c r="B59" s="103">
        <v>28.310381355932201</v>
      </c>
      <c r="C59" s="103">
        <v>11.141804788213628</v>
      </c>
      <c r="D59" s="103">
        <v>97.593582887700535</v>
      </c>
      <c r="E59" s="103">
        <v>40.235294117647058</v>
      </c>
      <c r="F59" s="103">
        <v>28.938310828700025</v>
      </c>
      <c r="G59" s="105" t="s">
        <v>20</v>
      </c>
    </row>
    <row r="60" spans="1:7" ht="18.95" customHeight="1">
      <c r="A60" s="99" t="s">
        <v>21</v>
      </c>
      <c r="B60" s="100">
        <v>19.186046511627907</v>
      </c>
      <c r="C60" s="100">
        <v>3.0465949820788532</v>
      </c>
      <c r="D60" s="100">
        <v>98.249452954048138</v>
      </c>
      <c r="E60" s="100">
        <v>45.408163265306122</v>
      </c>
      <c r="F60" s="100">
        <v>37.539149888143179</v>
      </c>
      <c r="G60" s="106" t="s">
        <v>22</v>
      </c>
    </row>
    <row r="61" spans="1:7" ht="18.95" customHeight="1">
      <c r="A61" s="102" t="s">
        <v>23</v>
      </c>
      <c r="B61" s="103">
        <v>27.281483265109564</v>
      </c>
      <c r="C61" s="103">
        <v>6.9811320754716979</v>
      </c>
      <c r="D61" s="103">
        <v>98.14550641940086</v>
      </c>
      <c r="E61" s="103">
        <v>50.710900473933648</v>
      </c>
      <c r="F61" s="103">
        <v>21.791476041415844</v>
      </c>
      <c r="G61" s="105" t="s">
        <v>24</v>
      </c>
    </row>
    <row r="62" spans="1:7" ht="18.95" customHeight="1">
      <c r="A62" s="99" t="s">
        <v>25</v>
      </c>
      <c r="B62" s="100">
        <v>24.256388772517806</v>
      </c>
      <c r="C62" s="100">
        <v>6.7524115755627019</v>
      </c>
      <c r="D62" s="100">
        <v>98.305084745762713</v>
      </c>
      <c r="E62" s="100">
        <v>46.774193548387096</v>
      </c>
      <c r="F62" s="100">
        <v>33.850020946795141</v>
      </c>
      <c r="G62" s="106" t="s">
        <v>26</v>
      </c>
    </row>
    <row r="63" spans="1:7" s="10" customFormat="1" ht="18.95" customHeight="1">
      <c r="A63" s="107" t="s">
        <v>28</v>
      </c>
      <c r="B63" s="108">
        <v>21.749786191138739</v>
      </c>
      <c r="C63" s="108">
        <v>5.1595446911737266</v>
      </c>
      <c r="D63" s="108">
        <v>98.172804532577899</v>
      </c>
      <c r="E63" s="108">
        <v>45.819839270720884</v>
      </c>
      <c r="F63" s="108">
        <v>33.372483435676806</v>
      </c>
      <c r="G63" s="109" t="s">
        <v>27</v>
      </c>
    </row>
    <row r="64" spans="1:7" s="10" customFormat="1" ht="18.95" customHeight="1">
      <c r="A64" s="110" t="s">
        <v>29</v>
      </c>
      <c r="B64" s="113">
        <v>12.995604774080737</v>
      </c>
      <c r="C64" s="113">
        <v>2.3700084229506646</v>
      </c>
      <c r="D64" s="113">
        <v>97.619245563278014</v>
      </c>
      <c r="E64" s="113">
        <v>47.638853178192747</v>
      </c>
      <c r="F64" s="113">
        <v>45.365901780260828</v>
      </c>
      <c r="G64" s="111" t="s">
        <v>30</v>
      </c>
    </row>
    <row r="65" spans="1:7" ht="48" customHeight="1" thickBot="1">
      <c r="A65" s="577" t="s">
        <v>173</v>
      </c>
      <c r="B65" s="577"/>
      <c r="C65" s="577"/>
      <c r="D65" s="577"/>
      <c r="E65" s="577"/>
      <c r="F65" s="577"/>
      <c r="G65" s="577"/>
    </row>
    <row r="66" spans="1:7" ht="24" customHeight="1" thickBot="1">
      <c r="A66" s="570" t="s">
        <v>178</v>
      </c>
      <c r="B66" s="568"/>
      <c r="C66" s="568"/>
      <c r="D66" s="568"/>
      <c r="E66" s="568"/>
      <c r="F66" s="568"/>
      <c r="G66" s="568"/>
    </row>
    <row r="67" spans="1:7" ht="80.099999999999994" customHeight="1">
      <c r="A67" s="29" t="s">
        <v>4</v>
      </c>
      <c r="B67" s="45" t="s">
        <v>102</v>
      </c>
      <c r="C67" s="44" t="s">
        <v>172</v>
      </c>
      <c r="D67" s="45" t="s">
        <v>176</v>
      </c>
      <c r="E67" s="45" t="s">
        <v>177</v>
      </c>
      <c r="F67" s="46" t="s">
        <v>175</v>
      </c>
      <c r="G67" s="29" t="s">
        <v>78</v>
      </c>
    </row>
    <row r="68" spans="1:7" ht="18.95" customHeight="1">
      <c r="A68" s="99" t="s">
        <v>0</v>
      </c>
      <c r="B68" s="100">
        <v>10.150741551179188</v>
      </c>
      <c r="C68" s="100">
        <v>3.0612244897959182</v>
      </c>
      <c r="D68" s="100">
        <v>98.526585522101215</v>
      </c>
      <c r="E68" s="100">
        <v>44.937428896473264</v>
      </c>
      <c r="F68" s="100">
        <v>43.567607003891048</v>
      </c>
      <c r="G68" s="106" t="s">
        <v>1</v>
      </c>
    </row>
    <row r="69" spans="1:7" ht="18.95" customHeight="1">
      <c r="A69" s="102" t="s">
        <v>2</v>
      </c>
      <c r="B69" s="103">
        <v>7.753623188405796</v>
      </c>
      <c r="C69" s="103">
        <v>3.6792452830188678</v>
      </c>
      <c r="D69" s="103">
        <v>98.633540372670808</v>
      </c>
      <c r="E69" s="103">
        <v>51.889168765743079</v>
      </c>
      <c r="F69" s="103">
        <v>47.391304347826086</v>
      </c>
      <c r="G69" s="105" t="s">
        <v>3</v>
      </c>
    </row>
    <row r="70" spans="1:7" ht="18.95" customHeight="1">
      <c r="A70" s="99" t="s">
        <v>9</v>
      </c>
      <c r="B70" s="100">
        <v>17.962860820003677</v>
      </c>
      <c r="C70" s="100">
        <v>6.079797340088664</v>
      </c>
      <c r="D70" s="100">
        <v>94.994892747701741</v>
      </c>
      <c r="E70" s="100">
        <v>34.345047923322682</v>
      </c>
      <c r="F70" s="100">
        <v>28.831646734130633</v>
      </c>
      <c r="G70" s="106" t="s">
        <v>10</v>
      </c>
    </row>
    <row r="71" spans="1:7" ht="18.95" customHeight="1">
      <c r="A71" s="102" t="s">
        <v>11</v>
      </c>
      <c r="B71" s="103">
        <v>13.953488372093023</v>
      </c>
      <c r="C71" s="103">
        <v>3.4383954154727796</v>
      </c>
      <c r="D71" s="103">
        <v>98.655913978494624</v>
      </c>
      <c r="E71" s="103">
        <v>40.8675799086758</v>
      </c>
      <c r="F71" s="103">
        <v>34.782608695652172</v>
      </c>
      <c r="G71" s="105" t="s">
        <v>12</v>
      </c>
    </row>
    <row r="72" spans="1:7" ht="18.95" customHeight="1">
      <c r="A72" s="99" t="s">
        <v>13</v>
      </c>
      <c r="B72" s="100">
        <v>16.834170854271356</v>
      </c>
      <c r="C72" s="100">
        <v>5.3699284009546542</v>
      </c>
      <c r="D72" s="100">
        <v>99.170812603648429</v>
      </c>
      <c r="E72" s="100">
        <v>42.201834862385319</v>
      </c>
      <c r="F72" s="100">
        <v>34.390703517587937</v>
      </c>
      <c r="G72" s="106" t="s">
        <v>14</v>
      </c>
    </row>
    <row r="73" spans="1:7" ht="18.95" customHeight="1">
      <c r="A73" s="102" t="s">
        <v>15</v>
      </c>
      <c r="B73" s="103">
        <v>12.72</v>
      </c>
      <c r="C73" s="103">
        <v>1.2698412698412698</v>
      </c>
      <c r="D73" s="103">
        <v>98.449612403100772</v>
      </c>
      <c r="E73" s="103">
        <v>42.608695652173914</v>
      </c>
      <c r="F73" s="103">
        <v>28.16</v>
      </c>
      <c r="G73" s="105" t="s">
        <v>16</v>
      </c>
    </row>
    <row r="74" spans="1:7" ht="18.95" customHeight="1">
      <c r="A74" s="99" t="s">
        <v>17</v>
      </c>
      <c r="B74" s="100">
        <v>15.887850467289722</v>
      </c>
      <c r="C74" s="100">
        <v>5.401563610518834</v>
      </c>
      <c r="D74" s="100">
        <v>97.764402407566635</v>
      </c>
      <c r="E74" s="100">
        <v>39.497307001795335</v>
      </c>
      <c r="F74" s="100">
        <v>32.386038527560558</v>
      </c>
      <c r="G74" s="106" t="s">
        <v>18</v>
      </c>
    </row>
    <row r="75" spans="1:7" ht="18.95" customHeight="1">
      <c r="A75" s="102" t="s">
        <v>19</v>
      </c>
      <c r="B75" s="103">
        <v>19.368646334938468</v>
      </c>
      <c r="C75" s="103">
        <v>10.456273764258555</v>
      </c>
      <c r="D75" s="103">
        <v>97.92746113989638</v>
      </c>
      <c r="E75" s="103">
        <v>33.816425120772948</v>
      </c>
      <c r="F75" s="103">
        <v>31.711229946524067</v>
      </c>
      <c r="G75" s="105" t="s">
        <v>20</v>
      </c>
    </row>
    <row r="76" spans="1:7" ht="18.95" customHeight="1">
      <c r="A76" s="99" t="s">
        <v>21</v>
      </c>
      <c r="B76" s="100">
        <v>9.640831758034027</v>
      </c>
      <c r="C76" s="100">
        <v>3.3195020746887969</v>
      </c>
      <c r="D76" s="100">
        <v>99.574468085106389</v>
      </c>
      <c r="E76" s="100">
        <v>31.707317073170731</v>
      </c>
      <c r="F76" s="100">
        <v>38.599810785241246</v>
      </c>
      <c r="G76" s="106" t="s">
        <v>22</v>
      </c>
    </row>
    <row r="77" spans="1:7" ht="18.95" customHeight="1">
      <c r="A77" s="102" t="s">
        <v>23</v>
      </c>
      <c r="B77" s="103">
        <v>18.255991840897501</v>
      </c>
      <c r="C77" s="103">
        <v>6.2761506276150625</v>
      </c>
      <c r="D77" s="103">
        <v>97.959183673469383</v>
      </c>
      <c r="E77" s="103">
        <v>44.067796610169495</v>
      </c>
      <c r="F77" s="103">
        <v>23.112244897959183</v>
      </c>
      <c r="G77" s="105" t="s">
        <v>24</v>
      </c>
    </row>
    <row r="78" spans="1:7" ht="18.95" customHeight="1">
      <c r="A78" s="99" t="s">
        <v>25</v>
      </c>
      <c r="B78" s="100">
        <v>16.353887399463808</v>
      </c>
      <c r="C78" s="100">
        <v>6.666666666666667</v>
      </c>
      <c r="D78" s="100">
        <v>98.275862068965523</v>
      </c>
      <c r="E78" s="100">
        <v>38.135593220338983</v>
      </c>
      <c r="F78" s="100">
        <v>35.509838998211094</v>
      </c>
      <c r="G78" s="106" t="s">
        <v>26</v>
      </c>
    </row>
    <row r="79" spans="1:7" s="10" customFormat="1" ht="18.95" customHeight="1">
      <c r="A79" s="107" t="s">
        <v>28</v>
      </c>
      <c r="B79" s="108">
        <v>13.935251417368727</v>
      </c>
      <c r="C79" s="108">
        <v>4.7585863613738182</v>
      </c>
      <c r="D79" s="108">
        <v>97.975099192776028</v>
      </c>
      <c r="E79" s="108">
        <v>41.320418047412694</v>
      </c>
      <c r="F79" s="108">
        <v>36.00805596777613</v>
      </c>
      <c r="G79" s="109" t="s">
        <v>27</v>
      </c>
    </row>
    <row r="80" spans="1:7" s="10" customFormat="1" ht="18.95" customHeight="1">
      <c r="A80" s="110" t="s">
        <v>29</v>
      </c>
      <c r="B80" s="113">
        <v>7.9871953884652402</v>
      </c>
      <c r="C80" s="113">
        <v>2.0921240777942507</v>
      </c>
      <c r="D80" s="113">
        <v>97.26298711182821</v>
      </c>
      <c r="E80" s="113">
        <v>43.034570722504185</v>
      </c>
      <c r="F80" s="113">
        <v>48.646630370207603</v>
      </c>
      <c r="G80" s="111" t="s">
        <v>30</v>
      </c>
    </row>
    <row r="81" spans="1:7" ht="48" customHeight="1" thickBot="1">
      <c r="A81" s="577" t="s">
        <v>173</v>
      </c>
      <c r="B81" s="577"/>
      <c r="C81" s="577"/>
      <c r="D81" s="577"/>
      <c r="E81" s="577"/>
      <c r="F81" s="577"/>
      <c r="G81" s="577"/>
    </row>
    <row r="82" spans="1:7" ht="24" customHeight="1" thickBot="1">
      <c r="A82" s="570" t="s">
        <v>107</v>
      </c>
      <c r="B82" s="568"/>
      <c r="C82" s="568"/>
      <c r="D82" s="568"/>
      <c r="E82" s="568"/>
      <c r="F82" s="568"/>
      <c r="G82" s="568"/>
    </row>
    <row r="83" spans="1:7" ht="80.099999999999994" customHeight="1">
      <c r="A83" s="29" t="s">
        <v>4</v>
      </c>
      <c r="B83" s="45" t="s">
        <v>102</v>
      </c>
      <c r="C83" s="44" t="s">
        <v>172</v>
      </c>
      <c r="D83" s="45" t="s">
        <v>176</v>
      </c>
      <c r="E83" s="45" t="s">
        <v>177</v>
      </c>
      <c r="F83" s="46" t="s">
        <v>175</v>
      </c>
      <c r="G83" s="29" t="s">
        <v>78</v>
      </c>
    </row>
    <row r="84" spans="1:7" ht="18.95" customHeight="1">
      <c r="A84" s="99" t="s">
        <v>0</v>
      </c>
      <c r="B84" s="100">
        <v>21.8604134252056</v>
      </c>
      <c r="C84" s="100">
        <v>3.0061571894241217</v>
      </c>
      <c r="D84" s="100">
        <v>98.697738176833454</v>
      </c>
      <c r="E84" s="100">
        <v>46.28469113697404</v>
      </c>
      <c r="F84" s="100">
        <v>37.134600422363008</v>
      </c>
      <c r="G84" s="106" t="s">
        <v>1</v>
      </c>
    </row>
    <row r="85" spans="1:7" ht="18.95" customHeight="1">
      <c r="A85" s="102" t="s">
        <v>2</v>
      </c>
      <c r="B85" s="103">
        <v>17.702008407286314</v>
      </c>
      <c r="C85" s="103">
        <v>4.2606516290726821</v>
      </c>
      <c r="D85" s="103">
        <v>98.605830164765521</v>
      </c>
      <c r="E85" s="103">
        <v>50.238095238095241</v>
      </c>
      <c r="F85" s="103">
        <v>40.457836953982714</v>
      </c>
      <c r="G85" s="105" t="s">
        <v>3</v>
      </c>
    </row>
    <row r="86" spans="1:7" ht="18.95" customHeight="1">
      <c r="A86" s="99" t="s">
        <v>9</v>
      </c>
      <c r="B86" s="100">
        <v>33.604527767951893</v>
      </c>
      <c r="C86" s="100">
        <v>7.0812807881773399</v>
      </c>
      <c r="D86" s="100">
        <v>96.774193548387103</v>
      </c>
      <c r="E86" s="100">
        <v>43.328100470957615</v>
      </c>
      <c r="F86" s="100">
        <v>25.539441103643433</v>
      </c>
      <c r="G86" s="106" t="s">
        <v>10</v>
      </c>
    </row>
    <row r="87" spans="1:7" ht="18.95" customHeight="1">
      <c r="A87" s="102" t="s">
        <v>11</v>
      </c>
      <c r="B87" s="103">
        <v>31.780402449693788</v>
      </c>
      <c r="C87" s="103">
        <v>4.4172932330827068</v>
      </c>
      <c r="D87" s="103">
        <v>99.412628487518361</v>
      </c>
      <c r="E87" s="103">
        <v>52.450980392156865</v>
      </c>
      <c r="F87" s="103">
        <v>27.012248468941387</v>
      </c>
      <c r="G87" s="105" t="s">
        <v>12</v>
      </c>
    </row>
    <row r="88" spans="1:7" ht="18.95" customHeight="1">
      <c r="A88" s="99" t="s">
        <v>13</v>
      </c>
      <c r="B88" s="100">
        <v>30.263947210557891</v>
      </c>
      <c r="C88" s="100">
        <v>5.7692307692307692</v>
      </c>
      <c r="D88" s="100">
        <v>99.121265377855892</v>
      </c>
      <c r="E88" s="100">
        <v>52.92307692307692</v>
      </c>
      <c r="F88" s="100">
        <v>31.13377324535093</v>
      </c>
      <c r="G88" s="106" t="s">
        <v>14</v>
      </c>
    </row>
    <row r="89" spans="1:7" ht="18.95" customHeight="1">
      <c r="A89" s="102" t="s">
        <v>15</v>
      </c>
      <c r="B89" s="103">
        <v>32.737276478679505</v>
      </c>
      <c r="C89" s="103">
        <v>6.6985645933014357</v>
      </c>
      <c r="D89" s="103">
        <v>98.031496062992133</v>
      </c>
      <c r="E89" s="103">
        <v>52.72727272727272</v>
      </c>
      <c r="F89" s="103">
        <v>25.997248968363134</v>
      </c>
      <c r="G89" s="105" t="s">
        <v>16</v>
      </c>
    </row>
    <row r="90" spans="1:7" ht="18.95" customHeight="1">
      <c r="A90" s="99" t="s">
        <v>17</v>
      </c>
      <c r="B90" s="100">
        <v>34.937456567060458</v>
      </c>
      <c r="C90" s="100">
        <v>6.7701863354037268</v>
      </c>
      <c r="D90" s="100">
        <v>98.909811694747276</v>
      </c>
      <c r="E90" s="100">
        <v>55.275590551181111</v>
      </c>
      <c r="F90" s="100">
        <v>27.640722724113971</v>
      </c>
      <c r="G90" s="106" t="s">
        <v>18</v>
      </c>
    </row>
    <row r="91" spans="1:7" ht="18.95" customHeight="1">
      <c r="A91" s="102" t="s">
        <v>19</v>
      </c>
      <c r="B91" s="103">
        <v>37.073938122705819</v>
      </c>
      <c r="C91" s="103">
        <v>11.785714285714286</v>
      </c>
      <c r="D91" s="103">
        <v>97.237569060773481</v>
      </c>
      <c r="E91" s="103">
        <v>46.330275229357795</v>
      </c>
      <c r="F91" s="103">
        <v>26.219192448872576</v>
      </c>
      <c r="G91" s="105" t="s">
        <v>20</v>
      </c>
    </row>
    <row r="92" spans="1:7" ht="18.95" customHeight="1">
      <c r="A92" s="99" t="s">
        <v>21</v>
      </c>
      <c r="B92" s="100">
        <v>27.758913412563668</v>
      </c>
      <c r="C92" s="100">
        <v>2.8391167192429023</v>
      </c>
      <c r="D92" s="100">
        <v>96.846846846846844</v>
      </c>
      <c r="E92" s="100">
        <v>55.26315789473685</v>
      </c>
      <c r="F92" s="100">
        <v>36.587436332767403</v>
      </c>
      <c r="G92" s="106" t="s">
        <v>22</v>
      </c>
    </row>
    <row r="93" spans="1:7" ht="18.95" customHeight="1">
      <c r="A93" s="102" t="s">
        <v>23</v>
      </c>
      <c r="B93" s="103">
        <v>35.355839416058394</v>
      </c>
      <c r="C93" s="103">
        <v>7.5601374570446733</v>
      </c>
      <c r="D93" s="103">
        <v>98.324022346368722</v>
      </c>
      <c r="E93" s="103">
        <v>55.510204081632651</v>
      </c>
      <c r="F93" s="103">
        <v>20.611035111719108</v>
      </c>
      <c r="G93" s="105" t="s">
        <v>24</v>
      </c>
    </row>
    <row r="94" spans="1:7" ht="18.95" customHeight="1">
      <c r="A94" s="99" t="s">
        <v>25</v>
      </c>
      <c r="B94" s="100">
        <v>31.230283911671926</v>
      </c>
      <c r="C94" s="100">
        <v>6.8322981366459627</v>
      </c>
      <c r="D94" s="100">
        <v>98.333333333333329</v>
      </c>
      <c r="E94" s="100">
        <v>54.615384615384613</v>
      </c>
      <c r="F94" s="100">
        <v>32.387706855791961</v>
      </c>
      <c r="G94" s="106" t="s">
        <v>26</v>
      </c>
    </row>
    <row r="95" spans="1:7" s="10" customFormat="1" ht="18.95" customHeight="1">
      <c r="A95" s="107" t="s">
        <v>28</v>
      </c>
      <c r="B95" s="108">
        <v>29.015888656238452</v>
      </c>
      <c r="C95" s="108">
        <v>5.5131243964533407</v>
      </c>
      <c r="D95" s="108">
        <v>98.384965496990162</v>
      </c>
      <c r="E95" s="108">
        <v>49.818758495695512</v>
      </c>
      <c r="F95" s="108">
        <v>30.922527404852818</v>
      </c>
      <c r="G95" s="109" t="s">
        <v>27</v>
      </c>
    </row>
    <row r="96" spans="1:7" s="10" customFormat="1" ht="18.95" customHeight="1">
      <c r="A96" s="110" t="s">
        <v>29</v>
      </c>
      <c r="B96" s="113">
        <v>17.922627855944071</v>
      </c>
      <c r="C96" s="113">
        <v>2.643356175687293</v>
      </c>
      <c r="D96" s="113">
        <v>97.998805655773211</v>
      </c>
      <c r="E96" s="113">
        <v>52.268094394618238</v>
      </c>
      <c r="F96" s="113">
        <v>42.137502490615745</v>
      </c>
      <c r="G96" s="111" t="s">
        <v>30</v>
      </c>
    </row>
    <row r="97" spans="1:7" ht="48" customHeight="1" thickBot="1">
      <c r="A97" s="577" t="s">
        <v>173</v>
      </c>
      <c r="B97" s="577"/>
      <c r="C97" s="577"/>
      <c r="D97" s="577"/>
      <c r="E97" s="577"/>
      <c r="F97" s="577"/>
      <c r="G97" s="577"/>
    </row>
    <row r="98" spans="1:7" ht="24" customHeight="1" thickBot="1">
      <c r="A98" s="570" t="s">
        <v>108</v>
      </c>
      <c r="B98" s="568"/>
      <c r="C98" s="568"/>
      <c r="D98" s="568"/>
      <c r="E98" s="568"/>
      <c r="F98" s="568"/>
      <c r="G98" s="568"/>
    </row>
    <row r="99" spans="1:7" ht="80.099999999999994" customHeight="1">
      <c r="A99" s="29" t="s">
        <v>4</v>
      </c>
      <c r="B99" s="45" t="s">
        <v>102</v>
      </c>
      <c r="C99" s="44" t="s">
        <v>172</v>
      </c>
      <c r="D99" s="45" t="s">
        <v>176</v>
      </c>
      <c r="E99" s="45" t="s">
        <v>177</v>
      </c>
      <c r="F99" s="46" t="s">
        <v>175</v>
      </c>
      <c r="G99" s="29" t="s">
        <v>78</v>
      </c>
    </row>
    <row r="100" spans="1:7" ht="18.95" customHeight="1">
      <c r="A100" s="99" t="s">
        <v>0</v>
      </c>
      <c r="B100" s="100">
        <v>34.316860465116278</v>
      </c>
      <c r="C100" s="100">
        <v>5.833333333333333</v>
      </c>
      <c r="D100" s="100">
        <v>94.874184529356938</v>
      </c>
      <c r="E100" s="100">
        <v>29.905277401894452</v>
      </c>
      <c r="F100" s="100">
        <v>12.601744186046512</v>
      </c>
      <c r="G100" s="106" t="s">
        <v>1</v>
      </c>
    </row>
    <row r="101" spans="1:7" ht="18.95" customHeight="1">
      <c r="A101" s="102" t="s">
        <v>2</v>
      </c>
      <c r="B101" s="103">
        <v>33.126491646778042</v>
      </c>
      <c r="C101" s="103">
        <v>6.0125260960334028</v>
      </c>
      <c r="D101" s="103">
        <v>96.37139807897546</v>
      </c>
      <c r="E101" s="103">
        <v>33.132530120481931</v>
      </c>
      <c r="F101" s="103">
        <v>15.287308311951787</v>
      </c>
      <c r="G101" s="105" t="s">
        <v>3</v>
      </c>
    </row>
    <row r="102" spans="1:7" ht="18.95" customHeight="1">
      <c r="A102" s="99" t="s">
        <v>9</v>
      </c>
      <c r="B102" s="100">
        <v>44.209336133096429</v>
      </c>
      <c r="C102" s="100">
        <v>16.372489348752282</v>
      </c>
      <c r="D102" s="100">
        <v>92.588495575221245</v>
      </c>
      <c r="E102" s="100">
        <v>30.722891566265059</v>
      </c>
      <c r="F102" s="100">
        <v>11.130856219709209</v>
      </c>
      <c r="G102" s="106" t="s">
        <v>10</v>
      </c>
    </row>
    <row r="103" spans="1:7" ht="18.95" customHeight="1">
      <c r="A103" s="102" t="s">
        <v>11</v>
      </c>
      <c r="B103" s="103">
        <v>41.290209175602037</v>
      </c>
      <c r="C103" s="103">
        <v>13.890717577353524</v>
      </c>
      <c r="D103" s="103">
        <v>94.217687074829925</v>
      </c>
      <c r="E103" s="103">
        <v>32.045088566827694</v>
      </c>
      <c r="F103" s="103">
        <v>17.469244288224957</v>
      </c>
      <c r="G103" s="105" t="s">
        <v>12</v>
      </c>
    </row>
    <row r="104" spans="1:7" ht="18.95" customHeight="1">
      <c r="A104" s="99" t="s">
        <v>13</v>
      </c>
      <c r="B104" s="100">
        <v>40.176370187748908</v>
      </c>
      <c r="C104" s="100">
        <v>10.366939793373708</v>
      </c>
      <c r="D104" s="100">
        <v>95.303210463733649</v>
      </c>
      <c r="E104" s="100">
        <v>36.079791847354727</v>
      </c>
      <c r="F104" s="100">
        <v>16.143412690884947</v>
      </c>
      <c r="G104" s="106" t="s">
        <v>14</v>
      </c>
    </row>
    <row r="105" spans="1:7" ht="18.95" customHeight="1">
      <c r="A105" s="102" t="s">
        <v>15</v>
      </c>
      <c r="B105" s="103">
        <v>37.459926017262639</v>
      </c>
      <c r="C105" s="103">
        <v>8.3629893238434168</v>
      </c>
      <c r="D105" s="103">
        <v>95.48117154811716</v>
      </c>
      <c r="E105" s="103">
        <v>32.362459546925564</v>
      </c>
      <c r="F105" s="103">
        <v>16.746824515969909</v>
      </c>
      <c r="G105" s="105" t="s">
        <v>16</v>
      </c>
    </row>
    <row r="106" spans="1:7" ht="18.95" customHeight="1">
      <c r="A106" s="99" t="s">
        <v>17</v>
      </c>
      <c r="B106" s="100">
        <v>42.266087643110936</v>
      </c>
      <c r="C106" s="100">
        <v>13.555609637381357</v>
      </c>
      <c r="D106" s="100">
        <v>92.51188589540412</v>
      </c>
      <c r="E106" s="100">
        <v>29.452054794520549</v>
      </c>
      <c r="F106" s="100">
        <v>12.12982705520019</v>
      </c>
      <c r="G106" s="106" t="s">
        <v>18</v>
      </c>
    </row>
    <row r="107" spans="1:7" ht="18.95" customHeight="1">
      <c r="A107" s="102" t="s">
        <v>19</v>
      </c>
      <c r="B107" s="103">
        <v>44.866411052279226</v>
      </c>
      <c r="C107" s="103">
        <v>21.33940955022786</v>
      </c>
      <c r="D107" s="103">
        <v>88.427792269385819</v>
      </c>
      <c r="E107" s="103">
        <v>24.240940254652301</v>
      </c>
      <c r="F107" s="103">
        <v>11.924036764258323</v>
      </c>
      <c r="G107" s="105" t="s">
        <v>20</v>
      </c>
    </row>
    <row r="108" spans="1:7" ht="18.95" customHeight="1">
      <c r="A108" s="99" t="s">
        <v>21</v>
      </c>
      <c r="B108" s="100">
        <v>43.892678490222828</v>
      </c>
      <c r="C108" s="100">
        <v>15.819032761310453</v>
      </c>
      <c r="D108" s="100">
        <v>91.595197255574618</v>
      </c>
      <c r="E108" s="100">
        <v>31.669266770670827</v>
      </c>
      <c r="F108" s="100">
        <v>17.629400527608478</v>
      </c>
      <c r="G108" s="106" t="s">
        <v>22</v>
      </c>
    </row>
    <row r="109" spans="1:7" ht="18.95" customHeight="1">
      <c r="A109" s="102" t="s">
        <v>23</v>
      </c>
      <c r="B109" s="103">
        <v>38.043143297380588</v>
      </c>
      <c r="C109" s="103">
        <v>8.8082901554404138</v>
      </c>
      <c r="D109" s="103">
        <v>94.9748743718593</v>
      </c>
      <c r="E109" s="103">
        <v>30.706075533661735</v>
      </c>
      <c r="F109" s="103">
        <v>16.368680641183722</v>
      </c>
      <c r="G109" s="105" t="s">
        <v>24</v>
      </c>
    </row>
    <row r="110" spans="1:7" ht="18.95" customHeight="1">
      <c r="A110" s="99" t="s">
        <v>25</v>
      </c>
      <c r="B110" s="100">
        <v>34.80550365211483</v>
      </c>
      <c r="C110" s="100">
        <v>8.1730769230769234</v>
      </c>
      <c r="D110" s="100">
        <v>95.490981963927851</v>
      </c>
      <c r="E110" s="100">
        <v>33.676975945017183</v>
      </c>
      <c r="F110" s="100">
        <v>16.986580601324953</v>
      </c>
      <c r="G110" s="106" t="s">
        <v>26</v>
      </c>
    </row>
    <row r="111" spans="1:7" s="10" customFormat="1" ht="18.95" customHeight="1">
      <c r="A111" s="107" t="s">
        <v>28</v>
      </c>
      <c r="B111" s="108">
        <v>39.704999812460144</v>
      </c>
      <c r="C111" s="108">
        <v>12.423760275788915</v>
      </c>
      <c r="D111" s="108">
        <v>92.984245143527247</v>
      </c>
      <c r="E111" s="108">
        <v>30.73687616274367</v>
      </c>
      <c r="F111" s="108">
        <v>14.692725380048955</v>
      </c>
      <c r="G111" s="109" t="s">
        <v>27</v>
      </c>
    </row>
    <row r="112" spans="1:7" s="10" customFormat="1" ht="18.95" customHeight="1">
      <c r="A112" s="110" t="s">
        <v>29</v>
      </c>
      <c r="B112" s="113">
        <v>32.59380063182688</v>
      </c>
      <c r="C112" s="113">
        <v>9.6423396967964337</v>
      </c>
      <c r="D112" s="113">
        <v>92.531166538913396</v>
      </c>
      <c r="E112" s="113">
        <v>27.180274108553892</v>
      </c>
      <c r="F112" s="113">
        <v>18.818703382605509</v>
      </c>
      <c r="G112" s="111" t="s">
        <v>30</v>
      </c>
    </row>
    <row r="113" spans="1:7" ht="48" customHeight="1" thickBot="1">
      <c r="A113" s="577" t="s">
        <v>173</v>
      </c>
      <c r="B113" s="577"/>
      <c r="C113" s="577"/>
      <c r="D113" s="577"/>
      <c r="E113" s="577"/>
      <c r="F113" s="577"/>
      <c r="G113" s="577"/>
    </row>
    <row r="114" spans="1:7" ht="24" customHeight="1" thickBot="1">
      <c r="A114" s="570" t="s">
        <v>104</v>
      </c>
      <c r="B114" s="568"/>
      <c r="C114" s="568"/>
      <c r="D114" s="568"/>
      <c r="E114" s="568"/>
      <c r="F114" s="568"/>
      <c r="G114" s="568"/>
    </row>
    <row r="115" spans="1:7" ht="80.099999999999994" customHeight="1">
      <c r="A115" s="29" t="s">
        <v>4</v>
      </c>
      <c r="B115" s="45" t="s">
        <v>102</v>
      </c>
      <c r="C115" s="44" t="s">
        <v>172</v>
      </c>
      <c r="D115" s="45" t="s">
        <v>176</v>
      </c>
      <c r="E115" s="45" t="s">
        <v>177</v>
      </c>
      <c r="F115" s="46" t="s">
        <v>175</v>
      </c>
      <c r="G115" s="29" t="s">
        <v>78</v>
      </c>
    </row>
    <row r="116" spans="1:7" ht="18.95" customHeight="1">
      <c r="A116" s="99" t="s">
        <v>0</v>
      </c>
      <c r="B116" s="100">
        <v>21.231300345224398</v>
      </c>
      <c r="C116" s="100">
        <v>4.4303797468354427</v>
      </c>
      <c r="D116" s="100">
        <v>94.736842105263165</v>
      </c>
      <c r="E116" s="100">
        <v>23.772609819121445</v>
      </c>
      <c r="F116" s="100">
        <v>13.204833141542002</v>
      </c>
      <c r="G116" s="106" t="s">
        <v>1</v>
      </c>
    </row>
    <row r="117" spans="1:7" ht="18.95" customHeight="1">
      <c r="A117" s="102" t="s">
        <v>2</v>
      </c>
      <c r="B117" s="103">
        <v>22.466853180878239</v>
      </c>
      <c r="C117" s="103">
        <v>4.5695634434924521</v>
      </c>
      <c r="D117" s="103">
        <v>95.739014647137154</v>
      </c>
      <c r="E117" s="103">
        <v>26.889106967615305</v>
      </c>
      <c r="F117" s="103">
        <v>16.301703163017031</v>
      </c>
      <c r="G117" s="105" t="s">
        <v>3</v>
      </c>
    </row>
    <row r="118" spans="1:7" ht="18.95" customHeight="1">
      <c r="A118" s="99" t="s">
        <v>9</v>
      </c>
      <c r="B118" s="100">
        <v>32.482223658694245</v>
      </c>
      <c r="C118" s="100">
        <v>15.011820330969266</v>
      </c>
      <c r="D118" s="100">
        <v>91.973969631236443</v>
      </c>
      <c r="E118" s="100">
        <v>25</v>
      </c>
      <c r="F118" s="100">
        <v>11.344537815126051</v>
      </c>
      <c r="G118" s="106" t="s">
        <v>10</v>
      </c>
    </row>
    <row r="119" spans="1:7" ht="18.95" customHeight="1">
      <c r="A119" s="102" t="s">
        <v>11</v>
      </c>
      <c r="B119" s="103">
        <v>31.726907630522089</v>
      </c>
      <c r="C119" s="103">
        <v>13.060686015831136</v>
      </c>
      <c r="D119" s="103">
        <v>93.626373626373621</v>
      </c>
      <c r="E119" s="103">
        <v>23.529411764705884</v>
      </c>
      <c r="F119" s="103">
        <v>17.816721431179264</v>
      </c>
      <c r="G119" s="105" t="s">
        <v>12</v>
      </c>
    </row>
    <row r="120" spans="1:7" ht="18.95" customHeight="1">
      <c r="A120" s="99" t="s">
        <v>13</v>
      </c>
      <c r="B120" s="100">
        <v>30.651117589893101</v>
      </c>
      <c r="C120" s="100">
        <v>9.0407177363699098</v>
      </c>
      <c r="D120" s="100">
        <v>94.306049822064054</v>
      </c>
      <c r="E120" s="100">
        <v>29.188255613126081</v>
      </c>
      <c r="F120" s="100">
        <v>17.087869362363918</v>
      </c>
      <c r="G120" s="106" t="s">
        <v>14</v>
      </c>
    </row>
    <row r="121" spans="1:7" ht="18.95" customHeight="1">
      <c r="A121" s="102" t="s">
        <v>15</v>
      </c>
      <c r="B121" s="103">
        <v>25.807252856433184</v>
      </c>
      <c r="C121" s="103">
        <v>7.1428571428571441</v>
      </c>
      <c r="D121" s="103">
        <v>94.383775351014037</v>
      </c>
      <c r="E121" s="103">
        <v>24.10358565737052</v>
      </c>
      <c r="F121" s="103">
        <v>17.709885742672629</v>
      </c>
      <c r="G121" s="105" t="s">
        <v>16</v>
      </c>
    </row>
    <row r="122" spans="1:7" ht="18.95" customHeight="1">
      <c r="A122" s="99" t="s">
        <v>17</v>
      </c>
      <c r="B122" s="100">
        <v>31.561514195583594</v>
      </c>
      <c r="C122" s="100">
        <v>9.8880597014925371</v>
      </c>
      <c r="D122" s="100">
        <v>91.484375</v>
      </c>
      <c r="E122" s="100">
        <v>23.237885462555067</v>
      </c>
      <c r="F122" s="100">
        <v>12.809591418204763</v>
      </c>
      <c r="G122" s="106" t="s">
        <v>18</v>
      </c>
    </row>
    <row r="123" spans="1:7" ht="18.95" customHeight="1">
      <c r="A123" s="102" t="s">
        <v>19</v>
      </c>
      <c r="B123" s="103">
        <v>30.450879280708708</v>
      </c>
      <c r="C123" s="103">
        <v>12.271062271062272</v>
      </c>
      <c r="D123" s="103">
        <v>89.886621315192741</v>
      </c>
      <c r="E123" s="103">
        <v>23.131672597864767</v>
      </c>
      <c r="F123" s="103">
        <v>13.543182118767358</v>
      </c>
      <c r="G123" s="105" t="s">
        <v>20</v>
      </c>
    </row>
    <row r="124" spans="1:7" ht="18.95" customHeight="1">
      <c r="A124" s="99" t="s">
        <v>21</v>
      </c>
      <c r="B124" s="100">
        <v>32.264259650470521</v>
      </c>
      <c r="C124" s="100">
        <v>12.547528517110266</v>
      </c>
      <c r="D124" s="100">
        <v>93.211920529801318</v>
      </c>
      <c r="E124" s="100">
        <v>24.203821656050955</v>
      </c>
      <c r="F124" s="100">
        <v>20.169035728006147</v>
      </c>
      <c r="G124" s="106" t="s">
        <v>22</v>
      </c>
    </row>
    <row r="125" spans="1:7" ht="18.95" customHeight="1">
      <c r="A125" s="102" t="s">
        <v>23</v>
      </c>
      <c r="B125" s="103">
        <v>24.800491098833639</v>
      </c>
      <c r="C125" s="103">
        <v>8.0200501253132828</v>
      </c>
      <c r="D125" s="103">
        <v>95.39347408829174</v>
      </c>
      <c r="E125" s="103">
        <v>21.383647798742139</v>
      </c>
      <c r="F125" s="103">
        <v>17.961314092723367</v>
      </c>
      <c r="G125" s="105" t="s">
        <v>24</v>
      </c>
    </row>
    <row r="126" spans="1:7" ht="18.95" customHeight="1">
      <c r="A126" s="99" t="s">
        <v>25</v>
      </c>
      <c r="B126" s="100">
        <v>23.817802503477051</v>
      </c>
      <c r="C126" s="100">
        <v>7.2503419972640222</v>
      </c>
      <c r="D126" s="100">
        <v>93.1640625</v>
      </c>
      <c r="E126" s="100">
        <v>25.838926174496645</v>
      </c>
      <c r="F126" s="100">
        <v>17.420027816411682</v>
      </c>
      <c r="G126" s="106" t="s">
        <v>26</v>
      </c>
    </row>
    <row r="127" spans="1:7" s="10" customFormat="1" ht="18.95" customHeight="1">
      <c r="A127" s="107" t="s">
        <v>28</v>
      </c>
      <c r="B127" s="108">
        <v>28.014245836942919</v>
      </c>
      <c r="C127" s="108">
        <v>9.2259733368707302</v>
      </c>
      <c r="D127" s="108">
        <v>92.962598425196845</v>
      </c>
      <c r="E127" s="108">
        <v>24.739073711676451</v>
      </c>
      <c r="F127" s="108">
        <v>15.791905733759485</v>
      </c>
      <c r="G127" s="109" t="s">
        <v>27</v>
      </c>
    </row>
    <row r="128" spans="1:7" s="10" customFormat="1" ht="18.95" customHeight="1">
      <c r="A128" s="110" t="s">
        <v>29</v>
      </c>
      <c r="B128" s="113">
        <v>23.149835436975224</v>
      </c>
      <c r="C128" s="113">
        <v>7.5575958513984531</v>
      </c>
      <c r="D128" s="113">
        <v>92.640390277449441</v>
      </c>
      <c r="E128" s="113">
        <v>22.597019635152854</v>
      </c>
      <c r="F128" s="113">
        <v>21.128230199748568</v>
      </c>
      <c r="G128" s="111" t="s">
        <v>30</v>
      </c>
    </row>
    <row r="129" spans="1:7" s="14" customFormat="1" ht="18.95" customHeight="1">
      <c r="A129" s="12"/>
      <c r="B129" s="47"/>
      <c r="C129" s="47"/>
      <c r="D129" s="47"/>
      <c r="E129" s="47"/>
      <c r="F129" s="47"/>
      <c r="G129" s="13"/>
    </row>
    <row r="130" spans="1:7" ht="48" customHeight="1" thickBot="1">
      <c r="A130" s="577" t="s">
        <v>173</v>
      </c>
      <c r="B130" s="577"/>
      <c r="C130" s="577"/>
      <c r="D130" s="577"/>
      <c r="E130" s="577"/>
      <c r="F130" s="577"/>
      <c r="G130" s="577"/>
    </row>
    <row r="131" spans="1:7" ht="24" customHeight="1" thickBot="1">
      <c r="A131" s="568" t="s">
        <v>149</v>
      </c>
      <c r="B131" s="568"/>
      <c r="C131" s="568"/>
      <c r="D131" s="568"/>
      <c r="E131" s="568"/>
      <c r="F131" s="568"/>
      <c r="G131" s="568"/>
    </row>
    <row r="132" spans="1:7" ht="80.099999999999994" customHeight="1">
      <c r="A132" s="29" t="s">
        <v>4</v>
      </c>
      <c r="B132" s="45" t="s">
        <v>102</v>
      </c>
      <c r="C132" s="44" t="s">
        <v>172</v>
      </c>
      <c r="D132" s="45" t="s">
        <v>176</v>
      </c>
      <c r="E132" s="45" t="s">
        <v>177</v>
      </c>
      <c r="F132" s="46" t="s">
        <v>175</v>
      </c>
      <c r="G132" s="29" t="s">
        <v>78</v>
      </c>
    </row>
    <row r="133" spans="1:7" ht="20.100000000000001" customHeight="1">
      <c r="A133" s="99" t="s">
        <v>0</v>
      </c>
      <c r="B133" s="100">
        <v>47.679200940070508</v>
      </c>
      <c r="C133" s="100">
        <v>7.3943661971830981</v>
      </c>
      <c r="D133" s="100">
        <v>95.009242144177449</v>
      </c>
      <c r="E133" s="100">
        <v>36.647727272727273</v>
      </c>
      <c r="F133" s="100">
        <v>11.985898942420681</v>
      </c>
      <c r="G133" s="106" t="s">
        <v>1</v>
      </c>
    </row>
    <row r="134" spans="1:7" ht="20.100000000000001" customHeight="1">
      <c r="A134" s="102" t="s">
        <v>2</v>
      </c>
      <c r="B134" s="103">
        <v>43.389155638833586</v>
      </c>
      <c r="C134" s="103">
        <v>7.5245831551945264</v>
      </c>
      <c r="D134" s="103">
        <v>97.097020626432396</v>
      </c>
      <c r="E134" s="103">
        <v>39.671120246659818</v>
      </c>
      <c r="F134" s="103">
        <v>14.310809228246868</v>
      </c>
      <c r="G134" s="105" t="s">
        <v>3</v>
      </c>
    </row>
    <row r="135" spans="1:7" ht="20.100000000000001" customHeight="1">
      <c r="A135" s="99" t="s">
        <v>9</v>
      </c>
      <c r="B135" s="100">
        <v>55.925088795608644</v>
      </c>
      <c r="C135" s="100">
        <v>17.816813048933501</v>
      </c>
      <c r="D135" s="100">
        <v>93.227990970654631</v>
      </c>
      <c r="E135" s="100">
        <v>36.875</v>
      </c>
      <c r="F135" s="100">
        <v>10.917312661498707</v>
      </c>
      <c r="G135" s="106" t="s">
        <v>10</v>
      </c>
    </row>
    <row r="136" spans="1:7" ht="20.100000000000001" customHeight="1">
      <c r="A136" s="102" t="s">
        <v>11</v>
      </c>
      <c r="B136" s="103">
        <v>50.169491525423723</v>
      </c>
      <c r="C136" s="103">
        <v>14.717477003942181</v>
      </c>
      <c r="D136" s="103">
        <v>94.847775175644031</v>
      </c>
      <c r="E136" s="103">
        <v>40.317460317460316</v>
      </c>
      <c r="F136" s="103">
        <v>17.14672992206032</v>
      </c>
      <c r="G136" s="105" t="s">
        <v>12</v>
      </c>
    </row>
    <row r="137" spans="1:7" ht="20.100000000000001" customHeight="1">
      <c r="A137" s="99" t="s">
        <v>13</v>
      </c>
      <c r="B137" s="100">
        <v>49.25013886317349</v>
      </c>
      <c r="C137" s="100">
        <v>11.782032400589102</v>
      </c>
      <c r="D137" s="100">
        <v>96.305125148986889</v>
      </c>
      <c r="E137" s="100">
        <v>43.031358885017418</v>
      </c>
      <c r="F137" s="100">
        <v>15.243563622893131</v>
      </c>
      <c r="G137" s="106" t="s">
        <v>14</v>
      </c>
    </row>
    <row r="138" spans="1:7" ht="20.100000000000001" customHeight="1">
      <c r="A138" s="102" t="s">
        <v>15</v>
      </c>
      <c r="B138" s="103">
        <v>48.947110675808034</v>
      </c>
      <c r="C138" s="103">
        <v>9.7353497164461249</v>
      </c>
      <c r="D138" s="103">
        <v>96.750902527075809</v>
      </c>
      <c r="E138" s="103">
        <v>42.117647058823529</v>
      </c>
      <c r="F138" s="103">
        <v>15.797207935341662</v>
      </c>
      <c r="G138" s="105" t="s">
        <v>16</v>
      </c>
    </row>
    <row r="139" spans="1:7" ht="20.100000000000001" customHeight="1">
      <c r="A139" s="99" t="s">
        <v>17</v>
      </c>
      <c r="B139" s="100">
        <v>52.996047430830039</v>
      </c>
      <c r="C139" s="100">
        <v>17.557251908396946</v>
      </c>
      <c r="D139" s="100">
        <v>93.569131832797424</v>
      </c>
      <c r="E139" s="100">
        <v>36.137440758293842</v>
      </c>
      <c r="F139" s="100">
        <v>11.448450347881089</v>
      </c>
      <c r="G139" s="106" t="s">
        <v>18</v>
      </c>
    </row>
    <row r="140" spans="1:7" ht="20.100000000000001" customHeight="1">
      <c r="A140" s="102" t="s">
        <v>19</v>
      </c>
      <c r="B140" s="103">
        <v>57.160577356788458</v>
      </c>
      <c r="C140" s="103">
        <v>28.25707300034928</v>
      </c>
      <c r="D140" s="103">
        <v>86.829025844930413</v>
      </c>
      <c r="E140" s="103">
        <v>25.020850708924101</v>
      </c>
      <c r="F140" s="103">
        <v>10.543527289129454</v>
      </c>
      <c r="G140" s="105" t="s">
        <v>20</v>
      </c>
    </row>
    <row r="141" spans="1:7" ht="20.100000000000001" customHeight="1">
      <c r="A141" s="99" t="s">
        <v>21</v>
      </c>
      <c r="B141" s="100">
        <v>54.353835521769177</v>
      </c>
      <c r="C141" s="100">
        <v>18.9920098340504</v>
      </c>
      <c r="D141" s="100">
        <v>89.857651245551608</v>
      </c>
      <c r="E141" s="100">
        <v>38.837920489296636</v>
      </c>
      <c r="F141" s="100">
        <v>15.344738206324521</v>
      </c>
      <c r="G141" s="106" t="s">
        <v>22</v>
      </c>
    </row>
    <row r="142" spans="1:7" ht="20.100000000000001" customHeight="1">
      <c r="A142" s="102" t="s">
        <v>23</v>
      </c>
      <c r="B142" s="103">
        <v>51.392326732673268</v>
      </c>
      <c r="C142" s="103">
        <v>9.6514745308310985</v>
      </c>
      <c r="D142" s="103">
        <v>94.514767932489448</v>
      </c>
      <c r="E142" s="103">
        <v>40.893470790378004</v>
      </c>
      <c r="F142" s="103">
        <v>14.763231197771587</v>
      </c>
      <c r="G142" s="105" t="s">
        <v>24</v>
      </c>
    </row>
    <row r="143" spans="1:7" ht="20.100000000000001" customHeight="1">
      <c r="A143" s="99" t="s">
        <v>25</v>
      </c>
      <c r="B143" s="100">
        <v>45.300564596479575</v>
      </c>
      <c r="C143" s="100">
        <v>9.1034482758620694</v>
      </c>
      <c r="D143" s="100">
        <v>97.942386831275726</v>
      </c>
      <c r="E143" s="100">
        <v>41.901408450704224</v>
      </c>
      <c r="F143" s="100">
        <v>16.572567253404184</v>
      </c>
      <c r="G143" s="106" t="s">
        <v>26</v>
      </c>
    </row>
    <row r="144" spans="1:7" s="10" customFormat="1" ht="20.100000000000001" customHeight="1">
      <c r="A144" s="107" t="s">
        <v>28</v>
      </c>
      <c r="B144" s="108">
        <v>50.807144554745051</v>
      </c>
      <c r="C144" s="108">
        <v>15.618580610960176</v>
      </c>
      <c r="D144" s="108">
        <v>93.007510843118581</v>
      </c>
      <c r="E144" s="108">
        <v>36.639383726528649</v>
      </c>
      <c r="F144" s="108">
        <v>13.648913023604484</v>
      </c>
      <c r="G144" s="109" t="s">
        <v>27</v>
      </c>
    </row>
    <row r="145" spans="1:7" s="10" customFormat="1" ht="20.100000000000001" customHeight="1">
      <c r="A145" s="110" t="s">
        <v>29</v>
      </c>
      <c r="B145" s="113">
        <v>41.716230734420449</v>
      </c>
      <c r="C145" s="113">
        <v>11.696174521346819</v>
      </c>
      <c r="D145" s="113">
        <v>92.413708096281766</v>
      </c>
      <c r="E145" s="113">
        <v>31.685196177519664</v>
      </c>
      <c r="F145" s="113">
        <v>16.587124412543563</v>
      </c>
      <c r="G145" s="111" t="s">
        <v>30</v>
      </c>
    </row>
    <row r="146" spans="1:7" s="14" customFormat="1" ht="20.100000000000001" customHeight="1">
      <c r="A146" s="48"/>
      <c r="B146" s="49"/>
      <c r="C146" s="49"/>
      <c r="D146" s="49"/>
      <c r="E146" s="49"/>
      <c r="F146" s="49"/>
      <c r="G146" s="50"/>
    </row>
    <row r="147" spans="1:7" s="14" customFormat="1" ht="20.100000000000001" customHeight="1">
      <c r="A147" s="48"/>
      <c r="B147" s="49"/>
      <c r="C147" s="49"/>
      <c r="D147" s="49"/>
      <c r="E147" s="49"/>
      <c r="F147" s="49"/>
      <c r="G147" s="50"/>
    </row>
    <row r="148" spans="1:7" s="14" customFormat="1" ht="20.100000000000001" customHeight="1">
      <c r="A148" s="48"/>
      <c r="B148" s="49"/>
      <c r="C148" s="49"/>
      <c r="D148" s="49"/>
      <c r="E148" s="49"/>
      <c r="F148" s="49"/>
      <c r="G148" s="50"/>
    </row>
    <row r="149" spans="1:7" s="14" customFormat="1" ht="20.100000000000001" customHeight="1">
      <c r="A149" s="48"/>
      <c r="B149" s="49"/>
      <c r="C149" s="49"/>
      <c r="D149" s="49"/>
      <c r="E149" s="49"/>
      <c r="F149" s="49"/>
      <c r="G149" s="50"/>
    </row>
    <row r="150" spans="1:7" s="14" customFormat="1" ht="20.100000000000001" customHeight="1">
      <c r="A150" s="48"/>
      <c r="B150" s="49"/>
      <c r="C150" s="49"/>
      <c r="D150" s="49"/>
      <c r="E150" s="49"/>
      <c r="F150" s="49"/>
      <c r="G150" s="50"/>
    </row>
    <row r="151" spans="1:7" s="14" customFormat="1" ht="20.100000000000001" customHeight="1">
      <c r="A151" s="48"/>
      <c r="B151" s="49"/>
      <c r="C151" s="49"/>
      <c r="D151" s="49"/>
      <c r="E151" s="49"/>
      <c r="F151" s="49"/>
      <c r="G151" s="50"/>
    </row>
    <row r="152" spans="1:7" s="14" customFormat="1" ht="20.100000000000001" customHeight="1">
      <c r="A152" s="48"/>
      <c r="B152" s="49"/>
      <c r="C152" s="49"/>
      <c r="D152" s="49"/>
      <c r="E152" s="49"/>
      <c r="F152" s="49"/>
      <c r="G152" s="50"/>
    </row>
    <row r="153" spans="1:7" s="14" customFormat="1" ht="20.100000000000001" customHeight="1">
      <c r="A153" s="48"/>
      <c r="B153" s="49"/>
      <c r="C153" s="49"/>
      <c r="D153" s="49"/>
      <c r="E153" s="49"/>
      <c r="F153" s="49"/>
      <c r="G153" s="50"/>
    </row>
    <row r="154" spans="1:7" s="14" customFormat="1" ht="20.100000000000001" customHeight="1">
      <c r="A154" s="48"/>
      <c r="B154" s="49"/>
      <c r="C154" s="49"/>
      <c r="D154" s="49"/>
      <c r="E154" s="49"/>
      <c r="F154" s="49"/>
      <c r="G154" s="50"/>
    </row>
    <row r="155" spans="1:7" s="14" customFormat="1" ht="20.100000000000001" customHeight="1">
      <c r="A155" s="48"/>
      <c r="B155" s="49"/>
      <c r="C155" s="49"/>
      <c r="D155" s="49"/>
      <c r="E155" s="49"/>
      <c r="F155" s="49"/>
      <c r="G155" s="50"/>
    </row>
    <row r="156" spans="1:7" s="14" customFormat="1" ht="20.100000000000001" customHeight="1">
      <c r="A156" s="48"/>
      <c r="B156" s="49"/>
      <c r="C156" s="49"/>
      <c r="D156" s="49"/>
      <c r="E156" s="49"/>
      <c r="F156" s="49"/>
      <c r="G156" s="50"/>
    </row>
    <row r="157" spans="1:7" s="14" customFormat="1" ht="20.100000000000001" customHeight="1">
      <c r="A157" s="48"/>
      <c r="B157" s="49"/>
      <c r="C157" s="49"/>
      <c r="D157" s="49"/>
      <c r="E157" s="49"/>
      <c r="F157" s="49"/>
      <c r="G157" s="50"/>
    </row>
    <row r="158" spans="1:7" s="14" customFormat="1" ht="20.100000000000001" customHeight="1">
      <c r="A158" s="48"/>
      <c r="B158" s="49"/>
      <c r="C158" s="49"/>
      <c r="D158" s="49"/>
      <c r="E158" s="49"/>
      <c r="F158" s="49"/>
      <c r="G158" s="50"/>
    </row>
    <row r="159" spans="1:7" s="14" customFormat="1" ht="20.100000000000001" customHeight="1">
      <c r="A159" s="48"/>
      <c r="B159" s="49"/>
      <c r="C159" s="49"/>
      <c r="D159" s="49"/>
      <c r="E159" s="49"/>
      <c r="F159" s="49"/>
      <c r="G159" s="50"/>
    </row>
    <row r="160" spans="1:7" s="14" customFormat="1" ht="20.100000000000001" customHeight="1">
      <c r="A160" s="48"/>
      <c r="B160" s="49"/>
      <c r="C160" s="49"/>
      <c r="D160" s="49"/>
      <c r="E160" s="49"/>
      <c r="F160" s="49"/>
      <c r="G160" s="50"/>
    </row>
    <row r="161" spans="1:7" s="14" customFormat="1" ht="20.100000000000001" customHeight="1">
      <c r="A161" s="48"/>
      <c r="B161" s="49"/>
      <c r="C161" s="49"/>
      <c r="D161" s="49"/>
      <c r="E161" s="49"/>
      <c r="F161" s="49"/>
      <c r="G161" s="50"/>
    </row>
    <row r="162" spans="1:7" s="14" customFormat="1" ht="20.100000000000001" customHeight="1">
      <c r="A162" s="48"/>
      <c r="B162" s="49"/>
      <c r="C162" s="49"/>
      <c r="D162" s="49"/>
      <c r="E162" s="49"/>
      <c r="F162" s="49"/>
      <c r="G162" s="50"/>
    </row>
    <row r="163" spans="1:7" s="14" customFormat="1" ht="20.100000000000001" customHeight="1">
      <c r="A163" s="48"/>
      <c r="B163" s="49"/>
      <c r="C163" s="49"/>
      <c r="D163" s="49"/>
      <c r="E163" s="49"/>
      <c r="F163" s="49"/>
      <c r="G163" s="50"/>
    </row>
    <row r="164" spans="1:7" s="10" customFormat="1" ht="20.100000000000001" customHeight="1"/>
  </sheetData>
  <mergeCells count="18">
    <mergeCell ref="A114:G114"/>
    <mergeCell ref="A130:G130"/>
    <mergeCell ref="A131:G131"/>
    <mergeCell ref="A17:G17"/>
    <mergeCell ref="A18:G18"/>
    <mergeCell ref="A33:G33"/>
    <mergeCell ref="A113:G113"/>
    <mergeCell ref="A66:G66"/>
    <mergeCell ref="A81:G81"/>
    <mergeCell ref="A82:G82"/>
    <mergeCell ref="A97:G97"/>
    <mergeCell ref="A98:G98"/>
    <mergeCell ref="A1:G1"/>
    <mergeCell ref="A2:G2"/>
    <mergeCell ref="A49:G49"/>
    <mergeCell ref="A50:G50"/>
    <mergeCell ref="A65:G65"/>
    <mergeCell ref="A34:G34"/>
  </mergeCells>
  <printOptions horizontalCentered="1" verticalCentered="1"/>
  <pageMargins left="0.19685039370078741" right="0.19685039370078741" top="0.39370078740157483" bottom="0.39370078740157483" header="0.19685039370078741" footer="0.19685039370078741"/>
  <pageSetup paperSize="9" scale="70" firstPageNumber="21" orientation="landscape" useFirstPageNumber="1" r:id="rId1"/>
  <headerFooter>
    <oddHeader>&amp;L&amp;"Times New Roman,Gras"&amp;20&amp;K05-023Gouvernorat Siliana&amp;R&amp;"Times New Roman,Gras"&amp;20&amp;K05-023 ولاية سليانة</oddHeader>
    <oddFooter>&amp;L  &amp;"Times New Roman,Gras"&amp;18&amp;K05-022Statistique Tunisie /RGPH 2014&amp;C&amp;"Times New Roman,Gras"&amp;18&amp;K05-022&amp;P&amp;R&amp;"Times New Roman,Gras"&amp;18&amp;K05-022 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K220"/>
  <sheetViews>
    <sheetView rightToLeft="1" view="pageBreakPreview" zoomScale="70" zoomScaleSheetLayoutView="70" workbookViewId="0">
      <selection activeCell="R73" sqref="R73"/>
    </sheetView>
  </sheetViews>
  <sheetFormatPr baseColWidth="10" defaultRowHeight="20.25"/>
  <cols>
    <col min="1" max="1" width="25.7109375" style="5" customWidth="1"/>
    <col min="2" max="2" width="36.85546875" style="168" customWidth="1"/>
    <col min="3" max="3" width="25.42578125" style="168" customWidth="1"/>
    <col min="4" max="4" width="19" style="168" customWidth="1"/>
    <col min="5" max="5" width="19.7109375" style="168" customWidth="1"/>
    <col min="6" max="6" width="19.5703125" style="168" customWidth="1"/>
    <col min="7" max="7" width="20.7109375" style="168" customWidth="1"/>
    <col min="8" max="8" width="30.7109375" style="6" customWidth="1"/>
    <col min="9" max="15" width="7.28515625" style="1" customWidth="1"/>
    <col min="16" max="16384" width="11.42578125" style="1"/>
  </cols>
  <sheetData>
    <row r="19" spans="1:8" ht="80.099999999999994" customHeight="1">
      <c r="A19" s="575" t="s">
        <v>109</v>
      </c>
      <c r="B19" s="576"/>
      <c r="C19" s="576"/>
      <c r="D19" s="576"/>
      <c r="E19" s="576"/>
      <c r="F19" s="576"/>
      <c r="G19" s="576"/>
      <c r="H19" s="576"/>
    </row>
    <row r="76" spans="1:8" ht="48" customHeight="1">
      <c r="A76" s="574" t="s">
        <v>110</v>
      </c>
      <c r="B76" s="574"/>
      <c r="C76" s="574"/>
      <c r="D76" s="574"/>
      <c r="E76" s="574"/>
      <c r="F76" s="574"/>
      <c r="G76" s="574"/>
      <c r="H76" s="574"/>
    </row>
    <row r="77" spans="1:8" ht="24" customHeight="1">
      <c r="A77" s="578" t="s">
        <v>167</v>
      </c>
      <c r="B77" s="579"/>
      <c r="C77" s="579"/>
      <c r="D77" s="579"/>
      <c r="E77" s="579"/>
      <c r="F77" s="579"/>
      <c r="G77" s="579"/>
      <c r="H77" s="580"/>
    </row>
    <row r="78" spans="1:8" ht="68.099999999999994" customHeight="1">
      <c r="A78" s="29" t="s">
        <v>4</v>
      </c>
      <c r="B78" s="39" t="s">
        <v>179</v>
      </c>
      <c r="C78" s="39" t="s">
        <v>43</v>
      </c>
      <c r="D78" s="39" t="s">
        <v>44</v>
      </c>
      <c r="E78" s="39" t="s">
        <v>45</v>
      </c>
      <c r="F78" s="39" t="s">
        <v>46</v>
      </c>
      <c r="G78" s="39" t="s">
        <v>47</v>
      </c>
      <c r="H78" s="29" t="s">
        <v>78</v>
      </c>
    </row>
    <row r="79" spans="1:8" ht="20.100000000000001" customHeight="1">
      <c r="A79" s="99" t="s">
        <v>0</v>
      </c>
      <c r="B79" s="156">
        <v>22057</v>
      </c>
      <c r="C79" s="156">
        <v>9471</v>
      </c>
      <c r="D79" s="156">
        <v>1709</v>
      </c>
      <c r="E79" s="156">
        <v>10877</v>
      </c>
      <c r="F79" s="157">
        <v>50.68462096481683</v>
      </c>
      <c r="G79" s="157">
        <v>15.286225402504472</v>
      </c>
      <c r="H79" s="106" t="s">
        <v>1</v>
      </c>
    </row>
    <row r="80" spans="1:8" ht="20.100000000000001" customHeight="1">
      <c r="A80" s="102" t="s">
        <v>2</v>
      </c>
      <c r="B80" s="158">
        <v>22946</v>
      </c>
      <c r="C80" s="158">
        <v>9129</v>
      </c>
      <c r="D80" s="158">
        <v>1680</v>
      </c>
      <c r="E80" s="158">
        <v>12137</v>
      </c>
      <c r="F80" s="182">
        <v>47.105997210599718</v>
      </c>
      <c r="G80" s="182">
        <v>15.542603386067167</v>
      </c>
      <c r="H80" s="105" t="s">
        <v>3</v>
      </c>
    </row>
    <row r="81" spans="1:8" ht="20.100000000000001" customHeight="1">
      <c r="A81" s="99" t="s">
        <v>9</v>
      </c>
      <c r="B81" s="156">
        <v>15865</v>
      </c>
      <c r="C81" s="156">
        <v>4933</v>
      </c>
      <c r="D81" s="156">
        <v>1530</v>
      </c>
      <c r="E81" s="156">
        <v>9402</v>
      </c>
      <c r="F81" s="157">
        <v>40.743775606681375</v>
      </c>
      <c r="G81" s="157">
        <v>23.673216772396721</v>
      </c>
      <c r="H81" s="106" t="s">
        <v>10</v>
      </c>
    </row>
    <row r="82" spans="1:8" ht="20.100000000000001" customHeight="1">
      <c r="A82" s="102" t="s">
        <v>11</v>
      </c>
      <c r="B82" s="158">
        <v>13375</v>
      </c>
      <c r="C82" s="158">
        <v>4341</v>
      </c>
      <c r="D82" s="158">
        <v>1111</v>
      </c>
      <c r="E82" s="158">
        <v>7923</v>
      </c>
      <c r="F82" s="182">
        <v>40.762616822429905</v>
      </c>
      <c r="G82" s="182">
        <v>20.377842993396918</v>
      </c>
      <c r="H82" s="105" t="s">
        <v>12</v>
      </c>
    </row>
    <row r="83" spans="1:8" ht="20.100000000000001" customHeight="1">
      <c r="A83" s="99" t="s">
        <v>13</v>
      </c>
      <c r="B83" s="156">
        <v>15580</v>
      </c>
      <c r="C83" s="156">
        <v>4938</v>
      </c>
      <c r="D83" s="156">
        <v>1184</v>
      </c>
      <c r="E83" s="156">
        <v>9458</v>
      </c>
      <c r="F83" s="157">
        <v>39.290069965979846</v>
      </c>
      <c r="G83" s="157">
        <v>19.340084939562235</v>
      </c>
      <c r="H83" s="106" t="s">
        <v>14</v>
      </c>
    </row>
    <row r="84" spans="1:8" ht="20.100000000000001" customHeight="1">
      <c r="A84" s="102" t="s">
        <v>15</v>
      </c>
      <c r="B84" s="158">
        <v>9896</v>
      </c>
      <c r="C84" s="158">
        <v>2430</v>
      </c>
      <c r="D84" s="158">
        <v>1044</v>
      </c>
      <c r="E84" s="158">
        <v>6422</v>
      </c>
      <c r="F84" s="182">
        <v>35.105092966855295</v>
      </c>
      <c r="G84" s="182">
        <v>30.051813471502591</v>
      </c>
      <c r="H84" s="105" t="s">
        <v>16</v>
      </c>
    </row>
    <row r="85" spans="1:8" ht="20.100000000000001" customHeight="1">
      <c r="A85" s="99" t="s">
        <v>17</v>
      </c>
      <c r="B85" s="156">
        <v>21240</v>
      </c>
      <c r="C85" s="156">
        <v>6614</v>
      </c>
      <c r="D85" s="156">
        <v>1881</v>
      </c>
      <c r="E85" s="156">
        <v>12745</v>
      </c>
      <c r="F85" s="157">
        <v>39.995291902071564</v>
      </c>
      <c r="G85" s="157">
        <v>22.142436727486757</v>
      </c>
      <c r="H85" s="106" t="s">
        <v>18</v>
      </c>
    </row>
    <row r="86" spans="1:8" s="150" customFormat="1" ht="20.100000000000001" customHeight="1">
      <c r="A86" s="151" t="s">
        <v>19</v>
      </c>
      <c r="B86" s="183">
        <v>17632</v>
      </c>
      <c r="C86" s="183">
        <v>7245</v>
      </c>
      <c r="D86" s="183">
        <v>761</v>
      </c>
      <c r="E86" s="183">
        <v>9626</v>
      </c>
      <c r="F86" s="184">
        <v>45.406079854809434</v>
      </c>
      <c r="G86" s="184">
        <v>9.5053709717711712</v>
      </c>
      <c r="H86" s="152" t="s">
        <v>20</v>
      </c>
    </row>
    <row r="87" spans="1:8" ht="20.100000000000001" customHeight="1">
      <c r="A87" s="99" t="s">
        <v>21</v>
      </c>
      <c r="B87" s="156">
        <v>11776</v>
      </c>
      <c r="C87" s="156">
        <v>4362</v>
      </c>
      <c r="D87" s="156">
        <v>347</v>
      </c>
      <c r="E87" s="156">
        <v>7067</v>
      </c>
      <c r="F87" s="157">
        <v>39.988111413043477</v>
      </c>
      <c r="G87" s="157">
        <v>7.3688681248672756</v>
      </c>
      <c r="H87" s="106" t="s">
        <v>22</v>
      </c>
    </row>
    <row r="88" spans="1:8" ht="20.100000000000001" customHeight="1">
      <c r="A88" s="102" t="s">
        <v>23</v>
      </c>
      <c r="B88" s="158">
        <v>9760</v>
      </c>
      <c r="C88" s="158">
        <v>3189</v>
      </c>
      <c r="D88" s="158">
        <v>614</v>
      </c>
      <c r="E88" s="158">
        <v>5957</v>
      </c>
      <c r="F88" s="182">
        <v>38.969156675888925</v>
      </c>
      <c r="G88" s="182">
        <v>16.145148566920852</v>
      </c>
      <c r="H88" s="105" t="s">
        <v>24</v>
      </c>
    </row>
    <row r="89" spans="1:8" ht="20.100000000000001" customHeight="1">
      <c r="A89" s="99" t="s">
        <v>25</v>
      </c>
      <c r="B89" s="156">
        <v>7579</v>
      </c>
      <c r="C89" s="156">
        <v>2149</v>
      </c>
      <c r="D89" s="156">
        <v>737</v>
      </c>
      <c r="E89" s="156">
        <v>4693</v>
      </c>
      <c r="F89" s="157">
        <v>38.100263852242747</v>
      </c>
      <c r="G89" s="157">
        <v>25.537075537075538</v>
      </c>
      <c r="H89" s="106" t="s">
        <v>26</v>
      </c>
    </row>
    <row r="90" spans="1:8" s="10" customFormat="1" ht="20.100000000000001" customHeight="1">
      <c r="A90" s="107" t="s">
        <v>28</v>
      </c>
      <c r="B90" s="160">
        <v>167706</v>
      </c>
      <c r="C90" s="160">
        <v>58801</v>
      </c>
      <c r="D90" s="160">
        <v>12598</v>
      </c>
      <c r="E90" s="160">
        <v>96307</v>
      </c>
      <c r="F90" s="161">
        <v>42.574924568579981</v>
      </c>
      <c r="G90" s="161">
        <v>17.644504824997551</v>
      </c>
      <c r="H90" s="109" t="s">
        <v>27</v>
      </c>
    </row>
    <row r="91" spans="1:8" s="10" customFormat="1" ht="20.100000000000001" customHeight="1">
      <c r="A91" s="110" t="s">
        <v>29</v>
      </c>
      <c r="B91" s="162">
        <v>8312231</v>
      </c>
      <c r="C91" s="162">
        <v>3295965</v>
      </c>
      <c r="D91" s="162">
        <v>573315</v>
      </c>
      <c r="E91" s="162">
        <f>B91-D91-C91</f>
        <v>4442951</v>
      </c>
      <c r="F91" s="163">
        <v>46.549230716851902</v>
      </c>
      <c r="G91" s="163">
        <v>14.817097754621015</v>
      </c>
      <c r="H91" s="111" t="s">
        <v>30</v>
      </c>
    </row>
    <row r="92" spans="1:8" ht="48" customHeight="1">
      <c r="A92" s="574" t="s">
        <v>110</v>
      </c>
      <c r="B92" s="574"/>
      <c r="C92" s="574"/>
      <c r="D92" s="574"/>
      <c r="E92" s="574"/>
      <c r="F92" s="574"/>
      <c r="G92" s="574"/>
      <c r="H92" s="574"/>
    </row>
    <row r="93" spans="1:8" ht="24" customHeight="1">
      <c r="A93" s="578" t="s">
        <v>111</v>
      </c>
      <c r="B93" s="579"/>
      <c r="C93" s="579"/>
      <c r="D93" s="579"/>
      <c r="E93" s="579"/>
      <c r="F93" s="579"/>
      <c r="G93" s="579"/>
      <c r="H93" s="580"/>
    </row>
    <row r="94" spans="1:8" ht="68.099999999999994" customHeight="1">
      <c r="A94" s="29" t="s">
        <v>4</v>
      </c>
      <c r="B94" s="39" t="s">
        <v>179</v>
      </c>
      <c r="C94" s="39" t="s">
        <v>43</v>
      </c>
      <c r="D94" s="39" t="s">
        <v>44</v>
      </c>
      <c r="E94" s="39" t="s">
        <v>45</v>
      </c>
      <c r="F94" s="39" t="s">
        <v>46</v>
      </c>
      <c r="G94" s="39" t="s">
        <v>47</v>
      </c>
      <c r="H94" s="29" t="s">
        <v>78</v>
      </c>
    </row>
    <row r="95" spans="1:8" ht="18.95" customHeight="1">
      <c r="A95" s="99" t="s">
        <v>0</v>
      </c>
      <c r="B95" s="156">
        <v>10653</v>
      </c>
      <c r="C95" s="156">
        <v>6369</v>
      </c>
      <c r="D95" s="156">
        <v>883</v>
      </c>
      <c r="E95" s="156">
        <v>3401</v>
      </c>
      <c r="F95" s="157">
        <v>68.071723619977476</v>
      </c>
      <c r="G95" s="157">
        <v>12.175951461665747</v>
      </c>
      <c r="H95" s="106" t="s">
        <v>1</v>
      </c>
    </row>
    <row r="96" spans="1:8" ht="18.95" customHeight="1">
      <c r="A96" s="102" t="s">
        <v>2</v>
      </c>
      <c r="B96" s="158">
        <v>11202</v>
      </c>
      <c r="C96" s="158">
        <v>6607</v>
      </c>
      <c r="D96" s="158">
        <v>931</v>
      </c>
      <c r="E96" s="158">
        <v>3664</v>
      </c>
      <c r="F96" s="182">
        <v>67.294642857142861</v>
      </c>
      <c r="G96" s="182">
        <v>12.350756168745026</v>
      </c>
      <c r="H96" s="105" t="s">
        <v>3</v>
      </c>
    </row>
    <row r="97" spans="1:8" ht="18.95" customHeight="1">
      <c r="A97" s="99" t="s">
        <v>9</v>
      </c>
      <c r="B97" s="156">
        <v>7803</v>
      </c>
      <c r="C97" s="156">
        <v>3629</v>
      </c>
      <c r="D97" s="156">
        <v>966</v>
      </c>
      <c r="E97" s="156">
        <v>3208</v>
      </c>
      <c r="F97" s="157">
        <v>58.900422914263743</v>
      </c>
      <c r="G97" s="157">
        <v>21.022850924918391</v>
      </c>
      <c r="H97" s="106" t="s">
        <v>10</v>
      </c>
    </row>
    <row r="98" spans="1:8" ht="18.95" customHeight="1">
      <c r="A98" s="102" t="s">
        <v>11</v>
      </c>
      <c r="B98" s="158">
        <v>6395</v>
      </c>
      <c r="C98" s="158">
        <v>3268</v>
      </c>
      <c r="D98" s="158">
        <v>620</v>
      </c>
      <c r="E98" s="158">
        <v>2507</v>
      </c>
      <c r="F98" s="182">
        <v>60.797498045347929</v>
      </c>
      <c r="G98" s="182">
        <v>15.946502057613168</v>
      </c>
      <c r="H98" s="105" t="s">
        <v>12</v>
      </c>
    </row>
    <row r="99" spans="1:8" ht="18.95" customHeight="1">
      <c r="A99" s="99" t="s">
        <v>13</v>
      </c>
      <c r="B99" s="156">
        <v>7586</v>
      </c>
      <c r="C99" s="156">
        <v>3706</v>
      </c>
      <c r="D99" s="156">
        <v>707</v>
      </c>
      <c r="E99" s="156">
        <v>3173</v>
      </c>
      <c r="F99" s="157">
        <v>58.18061964403428</v>
      </c>
      <c r="G99" s="157">
        <v>16.020847496034445</v>
      </c>
      <c r="H99" s="106" t="s">
        <v>14</v>
      </c>
    </row>
    <row r="100" spans="1:8" ht="18.95" customHeight="1">
      <c r="A100" s="102" t="s">
        <v>15</v>
      </c>
      <c r="B100" s="158">
        <v>4796</v>
      </c>
      <c r="C100" s="158">
        <v>1966</v>
      </c>
      <c r="D100" s="158">
        <v>684</v>
      </c>
      <c r="E100" s="158">
        <v>2146</v>
      </c>
      <c r="F100" s="182">
        <v>55.233527939949958</v>
      </c>
      <c r="G100" s="182">
        <v>25.811320754716981</v>
      </c>
      <c r="H100" s="105" t="s">
        <v>16</v>
      </c>
    </row>
    <row r="101" spans="1:8" ht="18.95" customHeight="1">
      <c r="A101" s="99" t="s">
        <v>17</v>
      </c>
      <c r="B101" s="156">
        <v>10342</v>
      </c>
      <c r="C101" s="156">
        <v>5519</v>
      </c>
      <c r="D101" s="156">
        <v>1054</v>
      </c>
      <c r="E101" s="156">
        <v>3769</v>
      </c>
      <c r="F101" s="157">
        <v>63.546702765422545</v>
      </c>
      <c r="G101" s="157">
        <v>16.03529590750038</v>
      </c>
      <c r="H101" s="106" t="s">
        <v>18</v>
      </c>
    </row>
    <row r="102" spans="1:8" s="150" customFormat="1" ht="18.95" customHeight="1">
      <c r="A102" s="151" t="s">
        <v>19</v>
      </c>
      <c r="B102" s="183">
        <v>8086</v>
      </c>
      <c r="C102" s="183">
        <v>4822</v>
      </c>
      <c r="D102" s="183">
        <v>431</v>
      </c>
      <c r="E102" s="183">
        <v>2833</v>
      </c>
      <c r="F102" s="184">
        <v>64.959802102659239</v>
      </c>
      <c r="G102" s="184">
        <v>8.2048353321911289</v>
      </c>
      <c r="H102" s="152" t="s">
        <v>20</v>
      </c>
    </row>
    <row r="103" spans="1:8" ht="18.95" customHeight="1">
      <c r="A103" s="99" t="s">
        <v>21</v>
      </c>
      <c r="B103" s="156">
        <v>5526</v>
      </c>
      <c r="C103" s="156">
        <v>3303</v>
      </c>
      <c r="D103" s="156">
        <v>191</v>
      </c>
      <c r="E103" s="156">
        <v>2032</v>
      </c>
      <c r="F103" s="157">
        <v>63.23981900452489</v>
      </c>
      <c r="G103" s="157">
        <v>5.4665140240412136</v>
      </c>
      <c r="H103" s="106" t="s">
        <v>22</v>
      </c>
    </row>
    <row r="104" spans="1:8" ht="18.95" customHeight="1">
      <c r="A104" s="102" t="s">
        <v>23</v>
      </c>
      <c r="B104" s="158">
        <v>4755</v>
      </c>
      <c r="C104" s="158">
        <v>2680</v>
      </c>
      <c r="D104" s="158">
        <v>384</v>
      </c>
      <c r="E104" s="158">
        <v>1691</v>
      </c>
      <c r="F104" s="182">
        <v>64.450988641144306</v>
      </c>
      <c r="G104" s="182">
        <v>12.532637075718018</v>
      </c>
      <c r="H104" s="105" t="s">
        <v>24</v>
      </c>
    </row>
    <row r="105" spans="1:8" ht="18.95" customHeight="1">
      <c r="A105" s="99" t="s">
        <v>25</v>
      </c>
      <c r="B105" s="156">
        <v>3655</v>
      </c>
      <c r="C105" s="156">
        <v>1716</v>
      </c>
      <c r="D105" s="156">
        <v>500</v>
      </c>
      <c r="E105" s="156">
        <v>1439</v>
      </c>
      <c r="F105" s="157">
        <v>60.656634746922023</v>
      </c>
      <c r="G105" s="157">
        <v>22.56317689530686</v>
      </c>
      <c r="H105" s="106" t="s">
        <v>26</v>
      </c>
    </row>
    <row r="106" spans="1:8" ht="18.95" customHeight="1">
      <c r="A106" s="107" t="s">
        <v>28</v>
      </c>
      <c r="B106" s="160">
        <v>80799</v>
      </c>
      <c r="C106" s="160">
        <v>43585</v>
      </c>
      <c r="D106" s="160">
        <v>7351</v>
      </c>
      <c r="E106" s="160">
        <v>29863</v>
      </c>
      <c r="F106" s="161">
        <v>63.042132884444001</v>
      </c>
      <c r="G106" s="161">
        <v>14.431836029527251</v>
      </c>
      <c r="H106" s="109" t="s">
        <v>27</v>
      </c>
    </row>
    <row r="107" spans="1:8" s="10" customFormat="1" ht="18.95" customHeight="1">
      <c r="A107" s="110" t="s">
        <v>29</v>
      </c>
      <c r="B107" s="162">
        <v>4092719</v>
      </c>
      <c r="C107" s="176">
        <v>2373263</v>
      </c>
      <c r="D107" s="176">
        <v>306143</v>
      </c>
      <c r="E107" s="162">
        <f>B107-D107-C107</f>
        <v>1413313</v>
      </c>
      <c r="F107" s="163">
        <v>65.467551719360728</v>
      </c>
      <c r="G107" s="163">
        <v>11.42577869871158</v>
      </c>
      <c r="H107" s="111" t="s">
        <v>30</v>
      </c>
    </row>
    <row r="108" spans="1:8" ht="48" customHeight="1">
      <c r="A108" s="574" t="s">
        <v>110</v>
      </c>
      <c r="B108" s="574"/>
      <c r="C108" s="574"/>
      <c r="D108" s="574"/>
      <c r="E108" s="574"/>
      <c r="F108" s="574"/>
      <c r="G108" s="574"/>
      <c r="H108" s="574"/>
    </row>
    <row r="109" spans="1:8" ht="24" customHeight="1">
      <c r="A109" s="578" t="s">
        <v>112</v>
      </c>
      <c r="B109" s="579"/>
      <c r="C109" s="579"/>
      <c r="D109" s="579"/>
      <c r="E109" s="579"/>
      <c r="F109" s="579"/>
      <c r="G109" s="579"/>
      <c r="H109" s="580"/>
    </row>
    <row r="110" spans="1:8" ht="68.099999999999994" customHeight="1">
      <c r="A110" s="29" t="s">
        <v>4</v>
      </c>
      <c r="B110" s="39" t="s">
        <v>179</v>
      </c>
      <c r="C110" s="39" t="s">
        <v>43</v>
      </c>
      <c r="D110" s="39" t="s">
        <v>44</v>
      </c>
      <c r="E110" s="39" t="s">
        <v>45</v>
      </c>
      <c r="F110" s="39" t="s">
        <v>46</v>
      </c>
      <c r="G110" s="39" t="s">
        <v>47</v>
      </c>
      <c r="H110" s="29" t="s">
        <v>78</v>
      </c>
    </row>
    <row r="111" spans="1:8" ht="20.100000000000001" customHeight="1">
      <c r="A111" s="99" t="s">
        <v>0</v>
      </c>
      <c r="B111" s="156">
        <v>11404</v>
      </c>
      <c r="C111" s="156">
        <v>3102</v>
      </c>
      <c r="D111" s="156">
        <v>826</v>
      </c>
      <c r="E111" s="156">
        <v>7476</v>
      </c>
      <c r="F111" s="185">
        <v>34.444054717642935</v>
      </c>
      <c r="G111" s="185">
        <v>21.028513238289207</v>
      </c>
      <c r="H111" s="106" t="s">
        <v>1</v>
      </c>
    </row>
    <row r="112" spans="1:8" ht="20.100000000000001" customHeight="1">
      <c r="A112" s="102" t="s">
        <v>2</v>
      </c>
      <c r="B112" s="158">
        <v>11744</v>
      </c>
      <c r="C112" s="158">
        <v>2522</v>
      </c>
      <c r="D112" s="158">
        <v>749</v>
      </c>
      <c r="E112" s="158">
        <v>8473</v>
      </c>
      <c r="F112" s="186">
        <v>27.852520435967303</v>
      </c>
      <c r="G112" s="186">
        <v>22.898196270253745</v>
      </c>
      <c r="H112" s="105" t="s">
        <v>3</v>
      </c>
    </row>
    <row r="113" spans="1:8" ht="20.100000000000001" customHeight="1">
      <c r="A113" s="99" t="s">
        <v>9</v>
      </c>
      <c r="B113" s="156">
        <v>8062</v>
      </c>
      <c r="C113" s="156">
        <v>1304</v>
      </c>
      <c r="D113" s="156">
        <v>564</v>
      </c>
      <c r="E113" s="156">
        <v>6194</v>
      </c>
      <c r="F113" s="185">
        <v>23.170429173902257</v>
      </c>
      <c r="G113" s="185">
        <v>30.192719486081369</v>
      </c>
      <c r="H113" s="106" t="s">
        <v>10</v>
      </c>
    </row>
    <row r="114" spans="1:8" ht="20.100000000000001" customHeight="1">
      <c r="A114" s="102" t="s">
        <v>11</v>
      </c>
      <c r="B114" s="158">
        <v>6980</v>
      </c>
      <c r="C114" s="158">
        <v>1073</v>
      </c>
      <c r="D114" s="158">
        <v>491</v>
      </c>
      <c r="E114" s="158">
        <v>5416</v>
      </c>
      <c r="F114" s="186">
        <v>22.406876790830946</v>
      </c>
      <c r="G114" s="186">
        <v>31.393861892583118</v>
      </c>
      <c r="H114" s="105" t="s">
        <v>12</v>
      </c>
    </row>
    <row r="115" spans="1:8" ht="20.100000000000001" customHeight="1">
      <c r="A115" s="99" t="s">
        <v>13</v>
      </c>
      <c r="B115" s="156">
        <v>7994</v>
      </c>
      <c r="C115" s="156">
        <v>1232</v>
      </c>
      <c r="D115" s="156">
        <v>477</v>
      </c>
      <c r="E115" s="156">
        <v>6285</v>
      </c>
      <c r="F115" s="185">
        <v>21.366024518388791</v>
      </c>
      <c r="G115" s="185">
        <v>27.911059098888234</v>
      </c>
      <c r="H115" s="106" t="s">
        <v>14</v>
      </c>
    </row>
    <row r="116" spans="1:8" ht="20.100000000000001" customHeight="1">
      <c r="A116" s="102" t="s">
        <v>15</v>
      </c>
      <c r="B116" s="158">
        <v>5100</v>
      </c>
      <c r="C116" s="158">
        <v>464</v>
      </c>
      <c r="D116" s="158">
        <v>360</v>
      </c>
      <c r="E116" s="158">
        <v>4276</v>
      </c>
      <c r="F116" s="186">
        <v>16.176470588235293</v>
      </c>
      <c r="G116" s="186">
        <v>43.689320388349515</v>
      </c>
      <c r="H116" s="105" t="s">
        <v>16</v>
      </c>
    </row>
    <row r="117" spans="1:8" ht="20.100000000000001" customHeight="1">
      <c r="A117" s="99" t="s">
        <v>17</v>
      </c>
      <c r="B117" s="156">
        <v>10898</v>
      </c>
      <c r="C117" s="156">
        <v>1095</v>
      </c>
      <c r="D117" s="156">
        <v>827</v>
      </c>
      <c r="E117" s="156">
        <v>8976</v>
      </c>
      <c r="F117" s="185">
        <v>17.645439530189027</v>
      </c>
      <c r="G117" s="185">
        <v>43.028095733610819</v>
      </c>
      <c r="H117" s="106" t="s">
        <v>18</v>
      </c>
    </row>
    <row r="118" spans="1:8" s="150" customFormat="1" ht="20.100000000000001" customHeight="1">
      <c r="A118" s="151" t="s">
        <v>19</v>
      </c>
      <c r="B118" s="183">
        <v>9546</v>
      </c>
      <c r="C118" s="183">
        <v>2423</v>
      </c>
      <c r="D118" s="183">
        <v>330</v>
      </c>
      <c r="E118" s="183">
        <v>6793</v>
      </c>
      <c r="F118" s="187">
        <v>28.846758143919555</v>
      </c>
      <c r="G118" s="187">
        <v>11.98692335633854</v>
      </c>
      <c r="H118" s="152" t="s">
        <v>20</v>
      </c>
    </row>
    <row r="119" spans="1:8" ht="20.100000000000001" customHeight="1">
      <c r="A119" s="99" t="s">
        <v>21</v>
      </c>
      <c r="B119" s="156">
        <v>6250</v>
      </c>
      <c r="C119" s="156">
        <v>1059</v>
      </c>
      <c r="D119" s="156">
        <v>156</v>
      </c>
      <c r="E119" s="156">
        <v>5035</v>
      </c>
      <c r="F119" s="185">
        <v>19.436890097584385</v>
      </c>
      <c r="G119" s="185">
        <v>12.839506172839506</v>
      </c>
      <c r="H119" s="106" t="s">
        <v>22</v>
      </c>
    </row>
    <row r="120" spans="1:8" ht="20.100000000000001" customHeight="1">
      <c r="A120" s="102" t="s">
        <v>23</v>
      </c>
      <c r="B120" s="158">
        <v>5005</v>
      </c>
      <c r="C120" s="158">
        <v>509</v>
      </c>
      <c r="D120" s="158">
        <v>230</v>
      </c>
      <c r="E120" s="158">
        <v>4266</v>
      </c>
      <c r="F120" s="186">
        <v>14.765234765234766</v>
      </c>
      <c r="G120" s="186">
        <v>31.123139377537214</v>
      </c>
      <c r="H120" s="105" t="s">
        <v>24</v>
      </c>
    </row>
    <row r="121" spans="1:8" ht="20.100000000000001" customHeight="1">
      <c r="A121" s="99" t="s">
        <v>25</v>
      </c>
      <c r="B121" s="156">
        <v>3924</v>
      </c>
      <c r="C121" s="156">
        <v>433</v>
      </c>
      <c r="D121" s="156">
        <v>237</v>
      </c>
      <c r="E121" s="156">
        <v>3254</v>
      </c>
      <c r="F121" s="185">
        <v>17.095541401273884</v>
      </c>
      <c r="G121" s="185">
        <v>35.373134328358212</v>
      </c>
      <c r="H121" s="106" t="s">
        <v>26</v>
      </c>
    </row>
    <row r="122" spans="1:8" ht="20.100000000000001" customHeight="1">
      <c r="A122" s="107" t="s">
        <v>28</v>
      </c>
      <c r="B122" s="160">
        <v>86907</v>
      </c>
      <c r="C122" s="160">
        <v>15216</v>
      </c>
      <c r="D122" s="160">
        <v>5247</v>
      </c>
      <c r="E122" s="160">
        <v>66444</v>
      </c>
      <c r="F122" s="188">
        <v>23.548498446668969</v>
      </c>
      <c r="G122" s="188">
        <v>25.641401554024341</v>
      </c>
      <c r="H122" s="109" t="s">
        <v>27</v>
      </c>
    </row>
    <row r="123" spans="1:8" s="10" customFormat="1" ht="20.100000000000001" customHeight="1">
      <c r="A123" s="110" t="s">
        <v>29</v>
      </c>
      <c r="B123" s="176">
        <v>4219496</v>
      </c>
      <c r="C123" s="176">
        <v>922702</v>
      </c>
      <c r="D123" s="176">
        <v>267172</v>
      </c>
      <c r="E123" s="162">
        <f>B123-D123-C123</f>
        <v>3029622</v>
      </c>
      <c r="F123" s="189">
        <v>28.199391113556892</v>
      </c>
      <c r="G123" s="189">
        <v>22.453806033243858</v>
      </c>
      <c r="H123" s="111" t="s">
        <v>30</v>
      </c>
    </row>
    <row r="124" spans="1:8" ht="48" customHeight="1">
      <c r="A124" s="574" t="s">
        <v>110</v>
      </c>
      <c r="B124" s="574"/>
      <c r="C124" s="574"/>
      <c r="D124" s="574"/>
      <c r="E124" s="574"/>
      <c r="F124" s="574"/>
      <c r="G124" s="574"/>
      <c r="H124" s="574"/>
    </row>
    <row r="125" spans="1:8" ht="24" customHeight="1">
      <c r="A125" s="578" t="s">
        <v>113</v>
      </c>
      <c r="B125" s="579"/>
      <c r="C125" s="579"/>
      <c r="D125" s="579"/>
      <c r="E125" s="579"/>
      <c r="F125" s="579"/>
      <c r="G125" s="579"/>
      <c r="H125" s="580"/>
    </row>
    <row r="126" spans="1:8" ht="68.099999999999994" customHeight="1">
      <c r="A126" s="29" t="s">
        <v>4</v>
      </c>
      <c r="B126" s="39" t="s">
        <v>179</v>
      </c>
      <c r="C126" s="39" t="s">
        <v>43</v>
      </c>
      <c r="D126" s="39" t="s">
        <v>44</v>
      </c>
      <c r="E126" s="39" t="s">
        <v>45</v>
      </c>
      <c r="F126" s="39" t="s">
        <v>46</v>
      </c>
      <c r="G126" s="39" t="s">
        <v>47</v>
      </c>
      <c r="H126" s="29" t="s">
        <v>78</v>
      </c>
    </row>
    <row r="127" spans="1:8" ht="18.95" customHeight="1">
      <c r="A127" s="99" t="s">
        <v>0</v>
      </c>
      <c r="B127" s="156">
        <v>15733</v>
      </c>
      <c r="C127" s="156">
        <v>7527</v>
      </c>
      <c r="D127" s="156">
        <v>1283</v>
      </c>
      <c r="E127" s="156">
        <v>6923</v>
      </c>
      <c r="F127" s="157">
        <v>55.996949087904405</v>
      </c>
      <c r="G127" s="157">
        <v>14.56299659477866</v>
      </c>
      <c r="H127" s="106" t="s">
        <v>1</v>
      </c>
    </row>
    <row r="128" spans="1:8" ht="18.95" customHeight="1">
      <c r="A128" s="102" t="s">
        <v>2</v>
      </c>
      <c r="B128" s="158">
        <v>7681</v>
      </c>
      <c r="C128" s="158">
        <v>3754</v>
      </c>
      <c r="D128" s="158">
        <v>588</v>
      </c>
      <c r="E128" s="158">
        <v>3339</v>
      </c>
      <c r="F128" s="182">
        <v>56.536458333333343</v>
      </c>
      <c r="G128" s="182">
        <v>13.542146476278214</v>
      </c>
      <c r="H128" s="105" t="s">
        <v>3</v>
      </c>
    </row>
    <row r="129" spans="1:11" ht="18.95" customHeight="1">
      <c r="A129" s="99" t="s">
        <v>9</v>
      </c>
      <c r="B129" s="156">
        <v>10134</v>
      </c>
      <c r="C129" s="156">
        <v>3591</v>
      </c>
      <c r="D129" s="156">
        <v>804</v>
      </c>
      <c r="E129" s="156">
        <v>5739</v>
      </c>
      <c r="F129" s="157">
        <v>43.378725083876063</v>
      </c>
      <c r="G129" s="157">
        <v>18.293515358361773</v>
      </c>
      <c r="H129" s="106" t="s">
        <v>10</v>
      </c>
    </row>
    <row r="130" spans="1:11" ht="18.95" customHeight="1">
      <c r="A130" s="102" t="s">
        <v>11</v>
      </c>
      <c r="B130" s="158">
        <v>8122</v>
      </c>
      <c r="C130" s="158">
        <v>2639</v>
      </c>
      <c r="D130" s="158">
        <v>777</v>
      </c>
      <c r="E130" s="158">
        <v>4706</v>
      </c>
      <c r="F130" s="182">
        <v>42.058606254617089</v>
      </c>
      <c r="G130" s="182">
        <v>22.745901639344261</v>
      </c>
      <c r="H130" s="105" t="s">
        <v>12</v>
      </c>
    </row>
    <row r="131" spans="1:11" ht="18.95" customHeight="1">
      <c r="A131" s="99" t="s">
        <v>13</v>
      </c>
      <c r="B131" s="156">
        <v>5934</v>
      </c>
      <c r="C131" s="156">
        <v>2054</v>
      </c>
      <c r="D131" s="156">
        <v>502</v>
      </c>
      <c r="E131" s="156">
        <v>3378</v>
      </c>
      <c r="F131" s="157">
        <v>43.073811931243682</v>
      </c>
      <c r="G131" s="157">
        <v>19.640062597809077</v>
      </c>
      <c r="H131" s="106" t="s">
        <v>14</v>
      </c>
    </row>
    <row r="132" spans="1:11" ht="18.95" customHeight="1">
      <c r="A132" s="102" t="s">
        <v>15</v>
      </c>
      <c r="B132" s="158">
        <v>2442</v>
      </c>
      <c r="C132" s="158">
        <v>745</v>
      </c>
      <c r="D132" s="158">
        <v>327</v>
      </c>
      <c r="E132" s="158">
        <v>1370</v>
      </c>
      <c r="F132" s="182">
        <v>43.857493857493857</v>
      </c>
      <c r="G132" s="182">
        <v>30.503731343283587</v>
      </c>
      <c r="H132" s="105" t="s">
        <v>16</v>
      </c>
    </row>
    <row r="133" spans="1:11" ht="18.95" customHeight="1">
      <c r="A133" s="99" t="s">
        <v>17</v>
      </c>
      <c r="B133" s="156">
        <v>9934</v>
      </c>
      <c r="C133" s="156">
        <v>3495</v>
      </c>
      <c r="D133" s="156">
        <v>819</v>
      </c>
      <c r="E133" s="156">
        <v>5620</v>
      </c>
      <c r="F133" s="157">
        <v>43.416549224884236</v>
      </c>
      <c r="G133" s="157">
        <v>18.984700973574409</v>
      </c>
      <c r="H133" s="106" t="s">
        <v>18</v>
      </c>
    </row>
    <row r="134" spans="1:11" s="150" customFormat="1" ht="18.95" customHeight="1">
      <c r="A134" s="151" t="s">
        <v>19</v>
      </c>
      <c r="B134" s="183">
        <v>3410</v>
      </c>
      <c r="C134" s="183">
        <v>1366</v>
      </c>
      <c r="D134" s="183">
        <v>247</v>
      </c>
      <c r="E134" s="183">
        <v>1797</v>
      </c>
      <c r="F134" s="184">
        <v>47.302052785923756</v>
      </c>
      <c r="G134" s="184">
        <v>15.313081215127092</v>
      </c>
      <c r="H134" s="152" t="s">
        <v>20</v>
      </c>
    </row>
    <row r="135" spans="1:11" ht="18.95" customHeight="1">
      <c r="A135" s="99" t="s">
        <v>21</v>
      </c>
      <c r="B135" s="156">
        <v>2005</v>
      </c>
      <c r="C135" s="156">
        <v>830</v>
      </c>
      <c r="D135" s="156">
        <v>80</v>
      </c>
      <c r="E135" s="156">
        <v>1095</v>
      </c>
      <c r="F135" s="157">
        <v>45.386533665835408</v>
      </c>
      <c r="G135" s="157">
        <v>8.791208791208792</v>
      </c>
      <c r="H135" s="106" t="s">
        <v>22</v>
      </c>
    </row>
    <row r="136" spans="1:11" ht="18.95" customHeight="1">
      <c r="A136" s="102" t="s">
        <v>23</v>
      </c>
      <c r="B136" s="158">
        <v>3802</v>
      </c>
      <c r="C136" s="158">
        <v>1355</v>
      </c>
      <c r="D136" s="158">
        <v>195</v>
      </c>
      <c r="E136" s="158">
        <v>2252</v>
      </c>
      <c r="F136" s="182">
        <v>40.778742436201</v>
      </c>
      <c r="G136" s="182">
        <v>12.580645161290322</v>
      </c>
      <c r="H136" s="105" t="s">
        <v>24</v>
      </c>
    </row>
    <row r="137" spans="1:11" ht="18.95" customHeight="1">
      <c r="A137" s="99" t="s">
        <v>25</v>
      </c>
      <c r="B137" s="156">
        <v>2158</v>
      </c>
      <c r="C137" s="156">
        <v>797</v>
      </c>
      <c r="D137" s="156">
        <v>166</v>
      </c>
      <c r="E137" s="156">
        <v>1195</v>
      </c>
      <c r="F137" s="157">
        <v>44.696618805002316</v>
      </c>
      <c r="G137" s="157">
        <v>17.23779854620976</v>
      </c>
      <c r="H137" s="106" t="s">
        <v>26</v>
      </c>
    </row>
    <row r="138" spans="1:11" s="10" customFormat="1" ht="18.95" customHeight="1">
      <c r="A138" s="107" t="s">
        <v>28</v>
      </c>
      <c r="B138" s="160">
        <v>71355</v>
      </c>
      <c r="C138" s="160">
        <v>28153</v>
      </c>
      <c r="D138" s="160">
        <v>5788</v>
      </c>
      <c r="E138" s="160">
        <v>37414</v>
      </c>
      <c r="F138" s="161">
        <v>47.568461473778626</v>
      </c>
      <c r="G138" s="161">
        <v>17.053121593353172</v>
      </c>
      <c r="H138" s="109" t="s">
        <v>27</v>
      </c>
      <c r="K138" s="9"/>
    </row>
    <row r="139" spans="1:11" s="10" customFormat="1" ht="18.95" customHeight="1">
      <c r="A139" s="110" t="s">
        <v>29</v>
      </c>
      <c r="B139" s="190">
        <v>5670820</v>
      </c>
      <c r="C139" s="176">
        <v>2386425</v>
      </c>
      <c r="D139" s="176">
        <v>401264</v>
      </c>
      <c r="E139" s="162">
        <f>B139-D139-C139</f>
        <v>2883131</v>
      </c>
      <c r="F139" s="163">
        <v>49.158393615599287</v>
      </c>
      <c r="G139" s="163">
        <v>14.394145114465781</v>
      </c>
      <c r="H139" s="111" t="s">
        <v>30</v>
      </c>
    </row>
    <row r="140" spans="1:11" ht="48" customHeight="1">
      <c r="A140" s="574" t="s">
        <v>110</v>
      </c>
      <c r="B140" s="574"/>
      <c r="C140" s="574"/>
      <c r="D140" s="574"/>
      <c r="E140" s="574"/>
      <c r="F140" s="574"/>
      <c r="G140" s="574"/>
      <c r="H140" s="574"/>
    </row>
    <row r="141" spans="1:11" ht="24" customHeight="1">
      <c r="A141" s="578" t="s">
        <v>114</v>
      </c>
      <c r="B141" s="579"/>
      <c r="C141" s="579"/>
      <c r="D141" s="579"/>
      <c r="E141" s="579"/>
      <c r="F141" s="579"/>
      <c r="G141" s="579"/>
      <c r="H141" s="580"/>
    </row>
    <row r="142" spans="1:11" ht="68.099999999999994" customHeight="1">
      <c r="A142" s="29" t="s">
        <v>4</v>
      </c>
      <c r="B142" s="39" t="s">
        <v>179</v>
      </c>
      <c r="C142" s="39" t="s">
        <v>43</v>
      </c>
      <c r="D142" s="39" t="s">
        <v>44</v>
      </c>
      <c r="E142" s="39" t="s">
        <v>45</v>
      </c>
      <c r="F142" s="39" t="s">
        <v>46</v>
      </c>
      <c r="G142" s="39" t="s">
        <v>47</v>
      </c>
      <c r="H142" s="29" t="s">
        <v>78</v>
      </c>
    </row>
    <row r="143" spans="1:11" ht="20.100000000000001" customHeight="1">
      <c r="A143" s="99" t="s">
        <v>0</v>
      </c>
      <c r="B143" s="156">
        <v>7476</v>
      </c>
      <c r="C143" s="156">
        <v>4685</v>
      </c>
      <c r="D143" s="156">
        <v>589</v>
      </c>
      <c r="E143" s="156">
        <v>2202</v>
      </c>
      <c r="F143" s="157">
        <v>70.545746388443021</v>
      </c>
      <c r="G143" s="157">
        <v>11.167993932499051</v>
      </c>
      <c r="H143" s="106" t="s">
        <v>1</v>
      </c>
    </row>
    <row r="144" spans="1:11" ht="20.100000000000001" customHeight="1">
      <c r="A144" s="102" t="s">
        <v>2</v>
      </c>
      <c r="B144" s="158">
        <v>3776</v>
      </c>
      <c r="C144" s="158">
        <v>2378</v>
      </c>
      <c r="D144" s="158">
        <v>266</v>
      </c>
      <c r="E144" s="158">
        <v>1132</v>
      </c>
      <c r="F144" s="182">
        <v>70.039735099337747</v>
      </c>
      <c r="G144" s="182">
        <v>10.060514372163389</v>
      </c>
      <c r="H144" s="105" t="s">
        <v>3</v>
      </c>
    </row>
    <row r="145" spans="1:8" ht="20.100000000000001" customHeight="1">
      <c r="A145" s="99" t="s">
        <v>9</v>
      </c>
      <c r="B145" s="156">
        <v>4931</v>
      </c>
      <c r="C145" s="156">
        <v>2494</v>
      </c>
      <c r="D145" s="156">
        <v>484</v>
      </c>
      <c r="E145" s="156">
        <v>1953</v>
      </c>
      <c r="F145" s="157">
        <v>60.413709186777531</v>
      </c>
      <c r="G145" s="157">
        <v>16.252518468770987</v>
      </c>
      <c r="H145" s="106" t="s">
        <v>10</v>
      </c>
    </row>
    <row r="146" spans="1:8" ht="20.100000000000001" customHeight="1">
      <c r="A146" s="102" t="s">
        <v>11</v>
      </c>
      <c r="B146" s="158">
        <v>3883</v>
      </c>
      <c r="C146" s="158">
        <v>1935</v>
      </c>
      <c r="D146" s="158">
        <v>397</v>
      </c>
      <c r="E146" s="158">
        <v>1551</v>
      </c>
      <c r="F146" s="182">
        <v>60.056657223796037</v>
      </c>
      <c r="G146" s="182">
        <v>17.024013722126931</v>
      </c>
      <c r="H146" s="105" t="s">
        <v>12</v>
      </c>
    </row>
    <row r="147" spans="1:8" ht="20.100000000000001" customHeight="1">
      <c r="A147" s="99" t="s">
        <v>13</v>
      </c>
      <c r="B147" s="156">
        <v>2880</v>
      </c>
      <c r="C147" s="156">
        <v>1490</v>
      </c>
      <c r="D147" s="156">
        <v>270</v>
      </c>
      <c r="E147" s="156">
        <v>1120</v>
      </c>
      <c r="F147" s="157">
        <v>61.111111111111114</v>
      </c>
      <c r="G147" s="157">
        <v>15.340909090909092</v>
      </c>
      <c r="H147" s="106" t="s">
        <v>14</v>
      </c>
    </row>
    <row r="148" spans="1:8" ht="20.100000000000001" customHeight="1">
      <c r="A148" s="102" t="s">
        <v>15</v>
      </c>
      <c r="B148" s="158">
        <v>1118</v>
      </c>
      <c r="C148" s="158">
        <v>512</v>
      </c>
      <c r="D148" s="158">
        <v>182</v>
      </c>
      <c r="E148" s="158">
        <v>424</v>
      </c>
      <c r="F148" s="182">
        <v>61.985688729874781</v>
      </c>
      <c r="G148" s="182">
        <v>26.224783861671469</v>
      </c>
      <c r="H148" s="105" t="s">
        <v>16</v>
      </c>
    </row>
    <row r="149" spans="1:8" ht="20.100000000000001" customHeight="1">
      <c r="A149" s="99" t="s">
        <v>17</v>
      </c>
      <c r="B149" s="156">
        <v>4680</v>
      </c>
      <c r="C149" s="156">
        <v>2574</v>
      </c>
      <c r="D149" s="156">
        <v>374</v>
      </c>
      <c r="E149" s="156">
        <v>1732</v>
      </c>
      <c r="F149" s="157">
        <v>62.970085470085465</v>
      </c>
      <c r="G149" s="157">
        <v>12.686567164179104</v>
      </c>
      <c r="H149" s="106" t="s">
        <v>18</v>
      </c>
    </row>
    <row r="150" spans="1:8" s="150" customFormat="1" ht="20.100000000000001" customHeight="1">
      <c r="A150" s="151" t="s">
        <v>19</v>
      </c>
      <c r="B150" s="183">
        <v>1686</v>
      </c>
      <c r="C150" s="183">
        <v>975</v>
      </c>
      <c r="D150" s="183">
        <v>124</v>
      </c>
      <c r="E150" s="183">
        <v>587</v>
      </c>
      <c r="F150" s="184">
        <v>65.183867141162509</v>
      </c>
      <c r="G150" s="184">
        <v>11.282984531392175</v>
      </c>
      <c r="H150" s="152" t="s">
        <v>20</v>
      </c>
    </row>
    <row r="151" spans="1:8" ht="20.100000000000001" customHeight="1">
      <c r="A151" s="99" t="s">
        <v>21</v>
      </c>
      <c r="B151" s="156">
        <v>946</v>
      </c>
      <c r="C151" s="156">
        <v>605</v>
      </c>
      <c r="D151" s="156">
        <v>26</v>
      </c>
      <c r="E151" s="156">
        <v>315</v>
      </c>
      <c r="F151" s="157">
        <v>66.701902748414383</v>
      </c>
      <c r="G151" s="157">
        <v>4.1204437400950873</v>
      </c>
      <c r="H151" s="106" t="s">
        <v>22</v>
      </c>
    </row>
    <row r="152" spans="1:8" ht="20.100000000000001" customHeight="1">
      <c r="A152" s="102" t="s">
        <v>23</v>
      </c>
      <c r="B152" s="158">
        <v>1786</v>
      </c>
      <c r="C152" s="158">
        <v>985</v>
      </c>
      <c r="D152" s="158">
        <v>110</v>
      </c>
      <c r="E152" s="158">
        <v>691</v>
      </c>
      <c r="F152" s="182">
        <v>61.344537815126053</v>
      </c>
      <c r="G152" s="182">
        <v>10.045662100456621</v>
      </c>
      <c r="H152" s="105" t="s">
        <v>24</v>
      </c>
    </row>
    <row r="153" spans="1:8" ht="20.100000000000001" customHeight="1">
      <c r="A153" s="99" t="s">
        <v>25</v>
      </c>
      <c r="B153" s="156">
        <v>1010</v>
      </c>
      <c r="C153" s="156">
        <v>564</v>
      </c>
      <c r="D153" s="156">
        <v>103</v>
      </c>
      <c r="E153" s="156">
        <v>343</v>
      </c>
      <c r="F153" s="157">
        <v>66.138613861386133</v>
      </c>
      <c r="G153" s="157">
        <v>15.442278860569713</v>
      </c>
      <c r="H153" s="106" t="s">
        <v>26</v>
      </c>
    </row>
    <row r="154" spans="1:8" ht="20.100000000000001" customHeight="1">
      <c r="A154" s="107" t="s">
        <v>28</v>
      </c>
      <c r="B154" s="166">
        <v>34172</v>
      </c>
      <c r="C154" s="166">
        <v>19197</v>
      </c>
      <c r="D154" s="166">
        <v>2925</v>
      </c>
      <c r="E154" s="166">
        <v>12050</v>
      </c>
      <c r="F154" s="167">
        <v>64.741000877963131</v>
      </c>
      <c r="G154" s="167">
        <v>13.222131814483317</v>
      </c>
      <c r="H154" s="109" t="s">
        <v>27</v>
      </c>
    </row>
    <row r="155" spans="1:8" s="10" customFormat="1" ht="20.100000000000001" customHeight="1">
      <c r="A155" s="110" t="s">
        <v>29</v>
      </c>
      <c r="B155" s="162">
        <v>2801908</v>
      </c>
      <c r="C155" s="176">
        <v>1654497</v>
      </c>
      <c r="D155" s="176">
        <v>201912</v>
      </c>
      <c r="E155" s="162">
        <f>B155-D155-C155</f>
        <v>945499</v>
      </c>
      <c r="F155" s="163">
        <v>66.255125086369844</v>
      </c>
      <c r="G155" s="163">
        <v>10.876482499276829</v>
      </c>
      <c r="H155" s="111" t="s">
        <v>30</v>
      </c>
    </row>
    <row r="156" spans="1:8" ht="48" customHeight="1">
      <c r="A156" s="574" t="s">
        <v>110</v>
      </c>
      <c r="B156" s="574"/>
      <c r="C156" s="574"/>
      <c r="D156" s="574"/>
      <c r="E156" s="574"/>
      <c r="F156" s="574"/>
      <c r="G156" s="574"/>
      <c r="H156" s="574"/>
    </row>
    <row r="157" spans="1:8" ht="24" customHeight="1">
      <c r="A157" s="578" t="s">
        <v>115</v>
      </c>
      <c r="B157" s="579"/>
      <c r="C157" s="579"/>
      <c r="D157" s="579"/>
      <c r="E157" s="579"/>
      <c r="F157" s="579"/>
      <c r="G157" s="579"/>
      <c r="H157" s="580"/>
    </row>
    <row r="158" spans="1:8" ht="68.099999999999994" customHeight="1">
      <c r="A158" s="29" t="s">
        <v>4</v>
      </c>
      <c r="B158" s="39" t="s">
        <v>179</v>
      </c>
      <c r="C158" s="39" t="s">
        <v>43</v>
      </c>
      <c r="D158" s="39" t="s">
        <v>44</v>
      </c>
      <c r="E158" s="39" t="s">
        <v>45</v>
      </c>
      <c r="F158" s="39" t="s">
        <v>46</v>
      </c>
      <c r="G158" s="39" t="s">
        <v>47</v>
      </c>
      <c r="H158" s="29" t="s">
        <v>78</v>
      </c>
    </row>
    <row r="159" spans="1:8" ht="18.95" customHeight="1">
      <c r="A159" s="99" t="s">
        <v>0</v>
      </c>
      <c r="B159" s="156">
        <v>8257</v>
      </c>
      <c r="C159" s="156">
        <v>2842</v>
      </c>
      <c r="D159" s="156">
        <v>694</v>
      </c>
      <c r="E159" s="156">
        <v>4721</v>
      </c>
      <c r="F159" s="157">
        <v>42.824270316095436</v>
      </c>
      <c r="G159" s="157">
        <v>19.626696832579185</v>
      </c>
      <c r="H159" s="106" t="s">
        <v>1</v>
      </c>
    </row>
    <row r="160" spans="1:8" ht="18.95" customHeight="1">
      <c r="A160" s="102" t="s">
        <v>2</v>
      </c>
      <c r="B160" s="158">
        <v>3905</v>
      </c>
      <c r="C160" s="158">
        <v>1376</v>
      </c>
      <c r="D160" s="158">
        <v>322</v>
      </c>
      <c r="E160" s="158">
        <v>2207</v>
      </c>
      <c r="F160" s="182">
        <v>43.482714468629965</v>
      </c>
      <c r="G160" s="182">
        <v>18.963486454652532</v>
      </c>
      <c r="H160" s="105" t="s">
        <v>3</v>
      </c>
    </row>
    <row r="161" spans="1:8" ht="18.95" customHeight="1">
      <c r="A161" s="99" t="s">
        <v>9</v>
      </c>
      <c r="B161" s="156">
        <v>5203</v>
      </c>
      <c r="C161" s="156">
        <v>1097</v>
      </c>
      <c r="D161" s="156">
        <v>320</v>
      </c>
      <c r="E161" s="156">
        <v>3786</v>
      </c>
      <c r="F161" s="157">
        <v>27.234287910820683</v>
      </c>
      <c r="G161" s="157">
        <v>22.582921665490474</v>
      </c>
      <c r="H161" s="106" t="s">
        <v>10</v>
      </c>
    </row>
    <row r="162" spans="1:8" ht="18.95" customHeight="1">
      <c r="A162" s="102" t="s">
        <v>11</v>
      </c>
      <c r="B162" s="158">
        <v>4239</v>
      </c>
      <c r="C162" s="158">
        <v>704</v>
      </c>
      <c r="D162" s="158">
        <v>380</v>
      </c>
      <c r="E162" s="158">
        <v>3155</v>
      </c>
      <c r="F162" s="182">
        <v>25.572068884170797</v>
      </c>
      <c r="G162" s="182">
        <v>35.055350553505534</v>
      </c>
      <c r="H162" s="105" t="s">
        <v>12</v>
      </c>
    </row>
    <row r="163" spans="1:8" ht="18.95" customHeight="1">
      <c r="A163" s="99" t="s">
        <v>13</v>
      </c>
      <c r="B163" s="156">
        <v>3054</v>
      </c>
      <c r="C163" s="156">
        <v>564</v>
      </c>
      <c r="D163" s="156">
        <v>232</v>
      </c>
      <c r="E163" s="156">
        <v>2258</v>
      </c>
      <c r="F163" s="157">
        <v>26.064178127046496</v>
      </c>
      <c r="G163" s="157">
        <v>29.145728643216078</v>
      </c>
      <c r="H163" s="106" t="s">
        <v>14</v>
      </c>
    </row>
    <row r="164" spans="1:8" ht="18.95" customHeight="1">
      <c r="A164" s="102" t="s">
        <v>15</v>
      </c>
      <c r="B164" s="158">
        <v>1324</v>
      </c>
      <c r="C164" s="158">
        <v>233</v>
      </c>
      <c r="D164" s="158">
        <v>145</v>
      </c>
      <c r="E164" s="158">
        <v>946</v>
      </c>
      <c r="F164" s="182">
        <v>28.549848942598189</v>
      </c>
      <c r="G164" s="182">
        <v>38.359788359788361</v>
      </c>
      <c r="H164" s="105" t="s">
        <v>16</v>
      </c>
    </row>
    <row r="165" spans="1:8" ht="18.95" customHeight="1">
      <c r="A165" s="99" t="s">
        <v>17</v>
      </c>
      <c r="B165" s="156">
        <v>5254</v>
      </c>
      <c r="C165" s="156">
        <v>921</v>
      </c>
      <c r="D165" s="156">
        <v>445</v>
      </c>
      <c r="E165" s="156">
        <v>3888</v>
      </c>
      <c r="F165" s="157">
        <v>25.999238675295018</v>
      </c>
      <c r="G165" s="157">
        <v>32.576866764275259</v>
      </c>
      <c r="H165" s="106" t="s">
        <v>18</v>
      </c>
    </row>
    <row r="166" spans="1:8" s="150" customFormat="1" ht="18.95" customHeight="1">
      <c r="A166" s="151" t="s">
        <v>19</v>
      </c>
      <c r="B166" s="183">
        <v>1724</v>
      </c>
      <c r="C166" s="183">
        <v>391</v>
      </c>
      <c r="D166" s="183">
        <v>123</v>
      </c>
      <c r="E166" s="183">
        <v>1210</v>
      </c>
      <c r="F166" s="184">
        <v>29.814385150812068</v>
      </c>
      <c r="G166" s="184">
        <v>23.929961089494164</v>
      </c>
      <c r="H166" s="152" t="s">
        <v>20</v>
      </c>
    </row>
    <row r="167" spans="1:8" ht="18.95" customHeight="1">
      <c r="A167" s="99" t="s">
        <v>21</v>
      </c>
      <c r="B167" s="156">
        <v>1059</v>
      </c>
      <c r="C167" s="156">
        <v>225</v>
      </c>
      <c r="D167" s="156">
        <v>54</v>
      </c>
      <c r="E167" s="156">
        <v>780</v>
      </c>
      <c r="F167" s="157">
        <v>26.345609065155806</v>
      </c>
      <c r="G167" s="157">
        <v>19.35483870967742</v>
      </c>
      <c r="H167" s="106" t="s">
        <v>22</v>
      </c>
    </row>
    <row r="168" spans="1:8" ht="18.95" customHeight="1">
      <c r="A168" s="102" t="s">
        <v>23</v>
      </c>
      <c r="B168" s="158">
        <v>2016</v>
      </c>
      <c r="C168" s="158">
        <v>370</v>
      </c>
      <c r="D168" s="158">
        <v>85</v>
      </c>
      <c r="E168" s="158">
        <v>1561</v>
      </c>
      <c r="F168" s="182">
        <v>22.569444444444443</v>
      </c>
      <c r="G168" s="182">
        <v>18.681318681318682</v>
      </c>
      <c r="H168" s="105" t="s">
        <v>24</v>
      </c>
    </row>
    <row r="169" spans="1:8" ht="18.95" customHeight="1">
      <c r="A169" s="99" t="s">
        <v>25</v>
      </c>
      <c r="B169" s="156">
        <v>1148</v>
      </c>
      <c r="C169" s="156">
        <v>233</v>
      </c>
      <c r="D169" s="156">
        <v>63</v>
      </c>
      <c r="E169" s="156">
        <v>852</v>
      </c>
      <c r="F169" s="157">
        <v>25.848563968668408</v>
      </c>
      <c r="G169" s="157">
        <v>21.283783783783782</v>
      </c>
      <c r="H169" s="106" t="s">
        <v>26</v>
      </c>
    </row>
    <row r="170" spans="1:8" ht="18.95" customHeight="1">
      <c r="A170" s="107" t="s">
        <v>28</v>
      </c>
      <c r="B170" s="166">
        <v>37183</v>
      </c>
      <c r="C170" s="166">
        <v>8956</v>
      </c>
      <c r="D170" s="166">
        <v>2863</v>
      </c>
      <c r="E170" s="166">
        <v>25364</v>
      </c>
      <c r="F170" s="167">
        <v>31.78786574870912</v>
      </c>
      <c r="G170" s="167">
        <v>24.223707589474575</v>
      </c>
      <c r="H170" s="109" t="s">
        <v>27</v>
      </c>
    </row>
    <row r="171" spans="1:8" s="10" customFormat="1" ht="18.95" customHeight="1">
      <c r="A171" s="110" t="s">
        <v>29</v>
      </c>
      <c r="B171" s="162">
        <v>2868912</v>
      </c>
      <c r="C171" s="176">
        <v>731928</v>
      </c>
      <c r="D171" s="176">
        <v>199352</v>
      </c>
      <c r="E171" s="162">
        <f>B171-D171-C171</f>
        <v>1937632</v>
      </c>
      <c r="F171" s="163">
        <v>32.461018404848097</v>
      </c>
      <c r="G171" s="163">
        <v>21.406236577613608</v>
      </c>
      <c r="H171" s="111" t="s">
        <v>30</v>
      </c>
    </row>
    <row r="172" spans="1:8" ht="48" customHeight="1">
      <c r="A172" s="574" t="s">
        <v>110</v>
      </c>
      <c r="B172" s="574"/>
      <c r="C172" s="574"/>
      <c r="D172" s="574"/>
      <c r="E172" s="574"/>
      <c r="F172" s="574"/>
      <c r="G172" s="574"/>
      <c r="H172" s="574"/>
    </row>
    <row r="173" spans="1:8" ht="24" customHeight="1">
      <c r="A173" s="581" t="s">
        <v>116</v>
      </c>
      <c r="B173" s="582"/>
      <c r="C173" s="582"/>
      <c r="D173" s="582"/>
      <c r="E173" s="582"/>
      <c r="F173" s="582"/>
      <c r="G173" s="582"/>
      <c r="H173" s="583"/>
    </row>
    <row r="174" spans="1:8" ht="68.099999999999994" customHeight="1">
      <c r="A174" s="29" t="s">
        <v>4</v>
      </c>
      <c r="B174" s="39" t="s">
        <v>179</v>
      </c>
      <c r="C174" s="39" t="s">
        <v>43</v>
      </c>
      <c r="D174" s="39" t="s">
        <v>44</v>
      </c>
      <c r="E174" s="39" t="s">
        <v>45</v>
      </c>
      <c r="F174" s="39" t="s">
        <v>46</v>
      </c>
      <c r="G174" s="39" t="s">
        <v>47</v>
      </c>
      <c r="H174" s="29" t="s">
        <v>78</v>
      </c>
    </row>
    <row r="175" spans="1:8" ht="20.100000000000001" customHeight="1">
      <c r="A175" s="99" t="s">
        <v>0</v>
      </c>
      <c r="B175" s="156">
        <v>6324</v>
      </c>
      <c r="C175" s="156">
        <v>1944</v>
      </c>
      <c r="D175" s="156">
        <v>426</v>
      </c>
      <c r="E175" s="156">
        <v>3954</v>
      </c>
      <c r="F175" s="157">
        <v>37.466392535188994</v>
      </c>
      <c r="G175" s="157">
        <v>17.974683544303797</v>
      </c>
      <c r="H175" s="106" t="s">
        <v>1</v>
      </c>
    </row>
    <row r="176" spans="1:8" ht="20.100000000000001" customHeight="1">
      <c r="A176" s="102" t="s">
        <v>2</v>
      </c>
      <c r="B176" s="158">
        <v>15265</v>
      </c>
      <c r="C176" s="158">
        <v>5375</v>
      </c>
      <c r="D176" s="158">
        <v>1092</v>
      </c>
      <c r="E176" s="158">
        <v>8798</v>
      </c>
      <c r="F176" s="182">
        <v>42.361111111111114</v>
      </c>
      <c r="G176" s="182">
        <v>16.885727539817534</v>
      </c>
      <c r="H176" s="105" t="s">
        <v>3</v>
      </c>
    </row>
    <row r="177" spans="1:8" ht="20.100000000000001" customHeight="1">
      <c r="A177" s="99" t="s">
        <v>9</v>
      </c>
      <c r="B177" s="156">
        <v>5731</v>
      </c>
      <c r="C177" s="156">
        <v>1342</v>
      </c>
      <c r="D177" s="156">
        <v>726</v>
      </c>
      <c r="E177" s="156">
        <v>3663</v>
      </c>
      <c r="F177" s="157">
        <v>36.084452975047988</v>
      </c>
      <c r="G177" s="157">
        <v>35.106382978723403</v>
      </c>
      <c r="H177" s="106" t="s">
        <v>10</v>
      </c>
    </row>
    <row r="178" spans="1:8" ht="20.100000000000001" customHeight="1">
      <c r="A178" s="102" t="s">
        <v>11</v>
      </c>
      <c r="B178" s="158">
        <v>5253</v>
      </c>
      <c r="C178" s="158">
        <v>1702</v>
      </c>
      <c r="D178" s="158">
        <v>334</v>
      </c>
      <c r="E178" s="158">
        <v>3217</v>
      </c>
      <c r="F178" s="182">
        <v>38.758804492670855</v>
      </c>
      <c r="G178" s="182">
        <v>16.404715127701376</v>
      </c>
      <c r="H178" s="105" t="s">
        <v>12</v>
      </c>
    </row>
    <row r="179" spans="1:8" ht="20.100000000000001" customHeight="1">
      <c r="A179" s="99" t="s">
        <v>13</v>
      </c>
      <c r="B179" s="156">
        <v>9646</v>
      </c>
      <c r="C179" s="156">
        <v>2884</v>
      </c>
      <c r="D179" s="156">
        <v>682</v>
      </c>
      <c r="E179" s="156">
        <v>6080</v>
      </c>
      <c r="F179" s="157">
        <v>36.962156557801968</v>
      </c>
      <c r="G179" s="157">
        <v>19.125070106561974</v>
      </c>
      <c r="H179" s="106" t="s">
        <v>14</v>
      </c>
    </row>
    <row r="180" spans="1:8" ht="20.100000000000001" customHeight="1">
      <c r="A180" s="102" t="s">
        <v>15</v>
      </c>
      <c r="B180" s="158">
        <v>7454</v>
      </c>
      <c r="C180" s="158">
        <v>1685</v>
      </c>
      <c r="D180" s="158">
        <v>717</v>
      </c>
      <c r="E180" s="158">
        <v>5052</v>
      </c>
      <c r="F180" s="182">
        <v>32.237724711564262</v>
      </c>
      <c r="G180" s="182">
        <v>29.850124895920064</v>
      </c>
      <c r="H180" s="105" t="s">
        <v>16</v>
      </c>
    </row>
    <row r="181" spans="1:8" ht="20.100000000000001" customHeight="1">
      <c r="A181" s="99" t="s">
        <v>17</v>
      </c>
      <c r="B181" s="156">
        <v>11306</v>
      </c>
      <c r="C181" s="156">
        <v>3119</v>
      </c>
      <c r="D181" s="156">
        <v>1062</v>
      </c>
      <c r="E181" s="156">
        <v>7125</v>
      </c>
      <c r="F181" s="157">
        <v>36.989209269414474</v>
      </c>
      <c r="G181" s="157">
        <v>25.400621860798857</v>
      </c>
      <c r="H181" s="106" t="s">
        <v>18</v>
      </c>
    </row>
    <row r="182" spans="1:8" s="150" customFormat="1" ht="20.100000000000001" customHeight="1">
      <c r="A182" s="151" t="s">
        <v>19</v>
      </c>
      <c r="B182" s="183">
        <v>14222</v>
      </c>
      <c r="C182" s="183">
        <v>5879</v>
      </c>
      <c r="D182" s="183">
        <v>514</v>
      </c>
      <c r="E182" s="183">
        <v>7829</v>
      </c>
      <c r="F182" s="184">
        <v>44.951483616931512</v>
      </c>
      <c r="G182" s="184">
        <v>8.040043797903957</v>
      </c>
      <c r="H182" s="152" t="s">
        <v>20</v>
      </c>
    </row>
    <row r="183" spans="1:8" ht="20.100000000000001" customHeight="1">
      <c r="A183" s="99" t="s">
        <v>21</v>
      </c>
      <c r="B183" s="156">
        <v>9771</v>
      </c>
      <c r="C183" s="156">
        <v>3532</v>
      </c>
      <c r="D183" s="156">
        <v>267</v>
      </c>
      <c r="E183" s="156">
        <v>5972</v>
      </c>
      <c r="F183" s="157">
        <v>38.880360249718557</v>
      </c>
      <c r="G183" s="157">
        <v>7.0281653066596474</v>
      </c>
      <c r="H183" s="106" t="s">
        <v>22</v>
      </c>
    </row>
    <row r="184" spans="1:8" ht="20.100000000000001" customHeight="1">
      <c r="A184" s="102" t="s">
        <v>23</v>
      </c>
      <c r="B184" s="158">
        <v>5958</v>
      </c>
      <c r="C184" s="158">
        <v>1834</v>
      </c>
      <c r="D184" s="158">
        <v>419</v>
      </c>
      <c r="E184" s="158">
        <v>3705</v>
      </c>
      <c r="F184" s="182">
        <v>37.814702920443104</v>
      </c>
      <c r="G184" s="182">
        <v>18.597425654682645</v>
      </c>
      <c r="H184" s="105" t="s">
        <v>24</v>
      </c>
    </row>
    <row r="185" spans="1:8" ht="20.100000000000001" customHeight="1">
      <c r="A185" s="99" t="s">
        <v>25</v>
      </c>
      <c r="B185" s="156">
        <v>5421</v>
      </c>
      <c r="C185" s="156">
        <v>1352</v>
      </c>
      <c r="D185" s="156">
        <v>571</v>
      </c>
      <c r="E185" s="156">
        <v>3498</v>
      </c>
      <c r="F185" s="157">
        <v>35.473159933591589</v>
      </c>
      <c r="G185" s="157">
        <v>29.693187727509102</v>
      </c>
      <c r="H185" s="106" t="s">
        <v>26</v>
      </c>
    </row>
    <row r="186" spans="1:8" s="10" customFormat="1" ht="20.100000000000001" customHeight="1">
      <c r="A186" s="107" t="s">
        <v>28</v>
      </c>
      <c r="B186" s="160">
        <v>96351</v>
      </c>
      <c r="C186" s="160">
        <v>30648</v>
      </c>
      <c r="D186" s="160">
        <v>6810</v>
      </c>
      <c r="E186" s="160">
        <v>58893</v>
      </c>
      <c r="F186" s="161">
        <v>38.876780005812265</v>
      </c>
      <c r="G186" s="161">
        <v>18.180362005446099</v>
      </c>
      <c r="H186" s="109" t="s">
        <v>27</v>
      </c>
    </row>
    <row r="187" spans="1:8" s="10" customFormat="1" ht="20.100000000000001" customHeight="1">
      <c r="A187" s="110" t="s">
        <v>29</v>
      </c>
      <c r="B187" s="162">
        <v>2641395</v>
      </c>
      <c r="C187" s="176">
        <v>909540</v>
      </c>
      <c r="D187" s="176">
        <v>172051</v>
      </c>
      <c r="E187" s="162">
        <f>B187-D187-C187</f>
        <v>1559804</v>
      </c>
      <c r="F187" s="163">
        <v>40.947612191578926</v>
      </c>
      <c r="G187" s="163">
        <v>15.907214464617404</v>
      </c>
      <c r="H187" s="111" t="s">
        <v>30</v>
      </c>
    </row>
    <row r="188" spans="1:8" ht="48" customHeight="1">
      <c r="A188" s="574" t="s">
        <v>110</v>
      </c>
      <c r="B188" s="574"/>
      <c r="C188" s="574"/>
      <c r="D188" s="574"/>
      <c r="E188" s="574"/>
      <c r="F188" s="574"/>
      <c r="G188" s="574"/>
      <c r="H188" s="574"/>
    </row>
    <row r="189" spans="1:8" ht="24" customHeight="1">
      <c r="A189" s="578" t="s">
        <v>117</v>
      </c>
      <c r="B189" s="579"/>
      <c r="C189" s="579"/>
      <c r="D189" s="579"/>
      <c r="E189" s="579"/>
      <c r="F189" s="579"/>
      <c r="G189" s="579"/>
      <c r="H189" s="580"/>
    </row>
    <row r="190" spans="1:8" ht="68.099999999999994" customHeight="1">
      <c r="A190" s="29" t="s">
        <v>4</v>
      </c>
      <c r="B190" s="39" t="s">
        <v>179</v>
      </c>
      <c r="C190" s="39" t="s">
        <v>43</v>
      </c>
      <c r="D190" s="39" t="s">
        <v>44</v>
      </c>
      <c r="E190" s="39" t="s">
        <v>45</v>
      </c>
      <c r="F190" s="39" t="s">
        <v>46</v>
      </c>
      <c r="G190" s="39" t="s">
        <v>47</v>
      </c>
      <c r="H190" s="29" t="s">
        <v>78</v>
      </c>
    </row>
    <row r="191" spans="1:8" ht="18.95" customHeight="1">
      <c r="A191" s="99" t="s">
        <v>0</v>
      </c>
      <c r="B191" s="156">
        <v>3177</v>
      </c>
      <c r="C191" s="156">
        <v>1684</v>
      </c>
      <c r="D191" s="156">
        <v>294</v>
      </c>
      <c r="E191" s="156">
        <v>1199</v>
      </c>
      <c r="F191" s="157">
        <v>62.248110831234257</v>
      </c>
      <c r="G191" s="157">
        <v>14.863498483316482</v>
      </c>
      <c r="H191" s="106" t="s">
        <v>1</v>
      </c>
    </row>
    <row r="192" spans="1:8" ht="18.95" customHeight="1">
      <c r="A192" s="102" t="s">
        <v>2</v>
      </c>
      <c r="B192" s="158">
        <v>7426</v>
      </c>
      <c r="C192" s="158">
        <v>4229</v>
      </c>
      <c r="D192" s="158">
        <v>665</v>
      </c>
      <c r="E192" s="158">
        <v>2532</v>
      </c>
      <c r="F192" s="182">
        <v>65.898989898989896</v>
      </c>
      <c r="G192" s="182">
        <v>13.588067020841848</v>
      </c>
      <c r="H192" s="105" t="s">
        <v>3</v>
      </c>
    </row>
    <row r="193" spans="1:8" ht="18.95" customHeight="1">
      <c r="A193" s="99" t="s">
        <v>9</v>
      </c>
      <c r="B193" s="156">
        <v>2872</v>
      </c>
      <c r="C193" s="156">
        <v>1135</v>
      </c>
      <c r="D193" s="156">
        <v>482</v>
      </c>
      <c r="E193" s="156">
        <v>1255</v>
      </c>
      <c r="F193" s="157">
        <v>56.30222841225627</v>
      </c>
      <c r="G193" s="157">
        <v>29.80828695114409</v>
      </c>
      <c r="H193" s="106" t="s">
        <v>10</v>
      </c>
    </row>
    <row r="194" spans="1:8" ht="18.95" customHeight="1">
      <c r="A194" s="102" t="s">
        <v>11</v>
      </c>
      <c r="B194" s="158">
        <v>2512</v>
      </c>
      <c r="C194" s="158">
        <v>1333</v>
      </c>
      <c r="D194" s="158">
        <v>223</v>
      </c>
      <c r="E194" s="158">
        <v>956</v>
      </c>
      <c r="F194" s="182">
        <v>61.942675159235669</v>
      </c>
      <c r="G194" s="182">
        <v>14.331619537275063</v>
      </c>
      <c r="H194" s="105" t="s">
        <v>12</v>
      </c>
    </row>
    <row r="195" spans="1:8" ht="18.95" customHeight="1">
      <c r="A195" s="99" t="s">
        <v>13</v>
      </c>
      <c r="B195" s="156">
        <v>4706</v>
      </c>
      <c r="C195" s="156">
        <v>2216</v>
      </c>
      <c r="D195" s="156">
        <v>437</v>
      </c>
      <c r="E195" s="156">
        <v>2053</v>
      </c>
      <c r="F195" s="157">
        <v>56.386822529224233</v>
      </c>
      <c r="G195" s="157">
        <v>16.471918582736524</v>
      </c>
      <c r="H195" s="106" t="s">
        <v>14</v>
      </c>
    </row>
    <row r="196" spans="1:8" ht="18.95" customHeight="1">
      <c r="A196" s="102" t="s">
        <v>15</v>
      </c>
      <c r="B196" s="158">
        <v>3678</v>
      </c>
      <c r="C196" s="158">
        <v>1454</v>
      </c>
      <c r="D196" s="158">
        <v>502</v>
      </c>
      <c r="E196" s="158">
        <v>1722</v>
      </c>
      <c r="F196" s="182">
        <v>53.181076672104396</v>
      </c>
      <c r="G196" s="182">
        <v>25.66462167689162</v>
      </c>
      <c r="H196" s="105" t="s">
        <v>16</v>
      </c>
    </row>
    <row r="197" spans="1:8" ht="18.95" customHeight="1">
      <c r="A197" s="99" t="s">
        <v>17</v>
      </c>
      <c r="B197" s="156">
        <v>5662</v>
      </c>
      <c r="C197" s="156">
        <v>2945</v>
      </c>
      <c r="D197" s="156">
        <v>680</v>
      </c>
      <c r="E197" s="156">
        <v>2037</v>
      </c>
      <c r="F197" s="157">
        <v>64.023313316849169</v>
      </c>
      <c r="G197" s="157">
        <v>18.758620689655171</v>
      </c>
      <c r="H197" s="106" t="s">
        <v>18</v>
      </c>
    </row>
    <row r="198" spans="1:8" s="150" customFormat="1" ht="18.95" customHeight="1">
      <c r="A198" s="151" t="s">
        <v>19</v>
      </c>
      <c r="B198" s="183">
        <v>6400</v>
      </c>
      <c r="C198" s="183">
        <v>3847</v>
      </c>
      <c r="D198" s="183">
        <v>307</v>
      </c>
      <c r="E198" s="183">
        <v>2246</v>
      </c>
      <c r="F198" s="184">
        <v>64.9007657446476</v>
      </c>
      <c r="G198" s="184">
        <v>7.3904670197400097</v>
      </c>
      <c r="H198" s="152" t="s">
        <v>20</v>
      </c>
    </row>
    <row r="199" spans="1:8" ht="18.95" customHeight="1">
      <c r="A199" s="99" t="s">
        <v>21</v>
      </c>
      <c r="B199" s="156">
        <v>4580</v>
      </c>
      <c r="C199" s="156">
        <v>2698</v>
      </c>
      <c r="D199" s="156">
        <v>165</v>
      </c>
      <c r="E199" s="156">
        <v>1717</v>
      </c>
      <c r="F199" s="157">
        <v>62.524568683118588</v>
      </c>
      <c r="G199" s="157">
        <v>5.7631854697869365</v>
      </c>
      <c r="H199" s="106" t="s">
        <v>22</v>
      </c>
    </row>
    <row r="200" spans="1:8" ht="18.95" customHeight="1">
      <c r="A200" s="102" t="s">
        <v>23</v>
      </c>
      <c r="B200" s="158">
        <v>2969</v>
      </c>
      <c r="C200" s="158">
        <v>1695</v>
      </c>
      <c r="D200" s="158">
        <v>274</v>
      </c>
      <c r="E200" s="158">
        <v>1000</v>
      </c>
      <c r="F200" s="182">
        <v>66.318625799932633</v>
      </c>
      <c r="G200" s="182">
        <v>13.915693245302183</v>
      </c>
      <c r="H200" s="105" t="s">
        <v>24</v>
      </c>
    </row>
    <row r="201" spans="1:8" ht="18.95" customHeight="1">
      <c r="A201" s="99" t="s">
        <v>25</v>
      </c>
      <c r="B201" s="156">
        <v>2645</v>
      </c>
      <c r="C201" s="156">
        <v>1152</v>
      </c>
      <c r="D201" s="156">
        <v>397</v>
      </c>
      <c r="E201" s="156">
        <v>1096</v>
      </c>
      <c r="F201" s="157">
        <v>58.563327032136101</v>
      </c>
      <c r="G201" s="157">
        <v>25.629438347320853</v>
      </c>
      <c r="H201" s="106" t="s">
        <v>26</v>
      </c>
    </row>
    <row r="202" spans="1:8" s="10" customFormat="1" ht="18.95" customHeight="1">
      <c r="A202" s="107" t="s">
        <v>28</v>
      </c>
      <c r="B202" s="160">
        <v>46627</v>
      </c>
      <c r="C202" s="160">
        <v>24388</v>
      </c>
      <c r="D202" s="160">
        <v>4426</v>
      </c>
      <c r="E202" s="160">
        <v>17813</v>
      </c>
      <c r="F202" s="161">
        <v>61.79700570546094</v>
      </c>
      <c r="G202" s="161">
        <v>15.360588602762546</v>
      </c>
      <c r="H202" s="109" t="s">
        <v>27</v>
      </c>
    </row>
    <row r="203" spans="1:8" s="10" customFormat="1" ht="18.95" customHeight="1">
      <c r="A203" s="110" t="s">
        <v>29</v>
      </c>
      <c r="B203" s="162">
        <v>1290811</v>
      </c>
      <c r="C203" s="176">
        <v>718766</v>
      </c>
      <c r="D203" s="176">
        <v>104231</v>
      </c>
      <c r="E203" s="162">
        <f>B203-D203-C203</f>
        <v>467814</v>
      </c>
      <c r="F203" s="163">
        <v>63.757999828014832</v>
      </c>
      <c r="G203" s="163">
        <v>12.664809227737162</v>
      </c>
      <c r="H203" s="111" t="s">
        <v>30</v>
      </c>
    </row>
    <row r="204" spans="1:8" s="14" customFormat="1" ht="18.95" customHeight="1">
      <c r="A204" s="12"/>
      <c r="B204" s="191"/>
      <c r="C204" s="192"/>
      <c r="D204" s="192"/>
      <c r="E204" s="191"/>
      <c r="F204" s="193"/>
      <c r="G204" s="193"/>
      <c r="H204" s="13"/>
    </row>
    <row r="205" spans="1:8" ht="48" customHeight="1">
      <c r="A205" s="574" t="s">
        <v>110</v>
      </c>
      <c r="B205" s="574"/>
      <c r="C205" s="574"/>
      <c r="D205" s="574"/>
      <c r="E205" s="574"/>
      <c r="F205" s="574"/>
      <c r="G205" s="574"/>
      <c r="H205" s="574"/>
    </row>
    <row r="206" spans="1:8" ht="24" customHeight="1">
      <c r="A206" s="579" t="s">
        <v>118</v>
      </c>
      <c r="B206" s="579"/>
      <c r="C206" s="579"/>
      <c r="D206" s="579"/>
      <c r="E206" s="579"/>
      <c r="F206" s="579"/>
      <c r="G206" s="579"/>
      <c r="H206" s="580"/>
    </row>
    <row r="207" spans="1:8" ht="68.099999999999994" customHeight="1">
      <c r="A207" s="29" t="s">
        <v>4</v>
      </c>
      <c r="B207" s="39" t="s">
        <v>179</v>
      </c>
      <c r="C207" s="39" t="s">
        <v>43</v>
      </c>
      <c r="D207" s="39" t="s">
        <v>44</v>
      </c>
      <c r="E207" s="39" t="s">
        <v>45</v>
      </c>
      <c r="F207" s="39" t="s">
        <v>46</v>
      </c>
      <c r="G207" s="39" t="s">
        <v>47</v>
      </c>
      <c r="H207" s="29" t="s">
        <v>78</v>
      </c>
    </row>
    <row r="208" spans="1:8" ht="20.100000000000001" customHeight="1">
      <c r="A208" s="116" t="s">
        <v>0</v>
      </c>
      <c r="B208" s="156">
        <v>3147</v>
      </c>
      <c r="C208" s="156">
        <v>260</v>
      </c>
      <c r="D208" s="156">
        <v>132</v>
      </c>
      <c r="E208" s="156">
        <v>2755</v>
      </c>
      <c r="F208" s="157">
        <v>12.456307594534477</v>
      </c>
      <c r="G208" s="157">
        <v>33.673469387755105</v>
      </c>
      <c r="H208" s="117" t="s">
        <v>1</v>
      </c>
    </row>
    <row r="209" spans="1:8" ht="20.100000000000001" customHeight="1">
      <c r="A209" s="118" t="s">
        <v>2</v>
      </c>
      <c r="B209" s="158">
        <v>7839</v>
      </c>
      <c r="C209" s="158">
        <v>1146</v>
      </c>
      <c r="D209" s="158">
        <v>427</v>
      </c>
      <c r="E209" s="158">
        <v>6266</v>
      </c>
      <c r="F209" s="182">
        <v>20.066334991708125</v>
      </c>
      <c r="G209" s="182">
        <v>27.145581691036234</v>
      </c>
      <c r="H209" s="119" t="s">
        <v>3</v>
      </c>
    </row>
    <row r="210" spans="1:8" ht="20.100000000000001" customHeight="1">
      <c r="A210" s="116" t="s">
        <v>9</v>
      </c>
      <c r="B210" s="156">
        <v>2859</v>
      </c>
      <c r="C210" s="156">
        <v>207</v>
      </c>
      <c r="D210" s="156">
        <v>244</v>
      </c>
      <c r="E210" s="156">
        <v>2408</v>
      </c>
      <c r="F210" s="157">
        <v>15.774746414830359</v>
      </c>
      <c r="G210" s="157">
        <v>54.101995565410199</v>
      </c>
      <c r="H210" s="117" t="s">
        <v>10</v>
      </c>
    </row>
    <row r="211" spans="1:8" ht="20.100000000000001" customHeight="1">
      <c r="A211" s="118" t="s">
        <v>11</v>
      </c>
      <c r="B211" s="158">
        <v>2741</v>
      </c>
      <c r="C211" s="158">
        <v>369</v>
      </c>
      <c r="D211" s="158">
        <v>111</v>
      </c>
      <c r="E211" s="158">
        <v>2261</v>
      </c>
      <c r="F211" s="182">
        <v>17.511856986501275</v>
      </c>
      <c r="G211" s="182">
        <v>23.125</v>
      </c>
      <c r="H211" s="119" t="s">
        <v>12</v>
      </c>
    </row>
    <row r="212" spans="1:8" ht="20.100000000000001" customHeight="1">
      <c r="A212" s="116" t="s">
        <v>13</v>
      </c>
      <c r="B212" s="156">
        <v>4940</v>
      </c>
      <c r="C212" s="156">
        <v>668</v>
      </c>
      <c r="D212" s="156">
        <v>245</v>
      </c>
      <c r="E212" s="156">
        <v>4027</v>
      </c>
      <c r="F212" s="157">
        <v>18.46153846153846</v>
      </c>
      <c r="G212" s="157">
        <v>26.834611171960571</v>
      </c>
      <c r="H212" s="117" t="s">
        <v>14</v>
      </c>
    </row>
    <row r="213" spans="1:8" ht="20.100000000000001" customHeight="1">
      <c r="A213" s="118" t="s">
        <v>15</v>
      </c>
      <c r="B213" s="158">
        <v>3776</v>
      </c>
      <c r="C213" s="158">
        <v>231</v>
      </c>
      <c r="D213" s="158">
        <v>215</v>
      </c>
      <c r="E213" s="158">
        <v>3330</v>
      </c>
      <c r="F213" s="182">
        <v>11.837923728813559</v>
      </c>
      <c r="G213" s="182">
        <v>48.206278026905828</v>
      </c>
      <c r="H213" s="119" t="s">
        <v>16</v>
      </c>
    </row>
    <row r="214" spans="1:8" ht="20.100000000000001" customHeight="1">
      <c r="A214" s="116" t="s">
        <v>17</v>
      </c>
      <c r="B214" s="156">
        <v>5644</v>
      </c>
      <c r="C214" s="156">
        <v>174</v>
      </c>
      <c r="D214" s="156">
        <v>382</v>
      </c>
      <c r="E214" s="156">
        <v>5088</v>
      </c>
      <c r="F214" s="157">
        <v>9.8688873139617286</v>
      </c>
      <c r="G214" s="157">
        <v>68.705035971223026</v>
      </c>
      <c r="H214" s="117" t="s">
        <v>18</v>
      </c>
    </row>
    <row r="215" spans="1:8" s="150" customFormat="1" ht="20.100000000000001" customHeight="1">
      <c r="A215" s="153" t="s">
        <v>19</v>
      </c>
      <c r="B215" s="183">
        <v>7822</v>
      </c>
      <c r="C215" s="183">
        <v>2032</v>
      </c>
      <c r="D215" s="183">
        <v>207</v>
      </c>
      <c r="E215" s="183">
        <v>5583</v>
      </c>
      <c r="F215" s="184">
        <v>28.633516553751758</v>
      </c>
      <c r="G215" s="184">
        <v>9.2451987494417143</v>
      </c>
      <c r="H215" s="154" t="s">
        <v>20</v>
      </c>
    </row>
    <row r="216" spans="1:8" ht="20.100000000000001" customHeight="1">
      <c r="A216" s="116" t="s">
        <v>21</v>
      </c>
      <c r="B216" s="156">
        <v>5191</v>
      </c>
      <c r="C216" s="156">
        <v>834</v>
      </c>
      <c r="D216" s="156">
        <v>102</v>
      </c>
      <c r="E216" s="156">
        <v>4255</v>
      </c>
      <c r="F216" s="157">
        <v>18.027734976887519</v>
      </c>
      <c r="G216" s="157">
        <v>10.897435897435898</v>
      </c>
      <c r="H216" s="117" t="s">
        <v>22</v>
      </c>
    </row>
    <row r="217" spans="1:8" ht="20.100000000000001" customHeight="1">
      <c r="A217" s="118" t="s">
        <v>23</v>
      </c>
      <c r="B217" s="158">
        <v>2989</v>
      </c>
      <c r="C217" s="158">
        <v>139</v>
      </c>
      <c r="D217" s="158">
        <v>145</v>
      </c>
      <c r="E217" s="158">
        <v>2705</v>
      </c>
      <c r="F217" s="182">
        <v>9.5015055202408831</v>
      </c>
      <c r="G217" s="182">
        <v>51.056338028169016</v>
      </c>
      <c r="H217" s="119" t="s">
        <v>24</v>
      </c>
    </row>
    <row r="218" spans="1:8" ht="20.100000000000001" customHeight="1">
      <c r="A218" s="116" t="s">
        <v>25</v>
      </c>
      <c r="B218" s="156">
        <v>2776</v>
      </c>
      <c r="C218" s="156">
        <v>200</v>
      </c>
      <c r="D218" s="156">
        <v>174</v>
      </c>
      <c r="E218" s="156">
        <v>2402</v>
      </c>
      <c r="F218" s="157">
        <v>13.472622478386167</v>
      </c>
      <c r="G218" s="157">
        <v>46.524064171122994</v>
      </c>
      <c r="H218" s="117" t="s">
        <v>26</v>
      </c>
    </row>
    <row r="219" spans="1:8" s="10" customFormat="1" ht="20.100000000000001" customHeight="1">
      <c r="A219" s="112" t="s">
        <v>28</v>
      </c>
      <c r="B219" s="160">
        <v>49724</v>
      </c>
      <c r="C219" s="160">
        <v>6260</v>
      </c>
      <c r="D219" s="160">
        <v>2384</v>
      </c>
      <c r="E219" s="160">
        <v>41080</v>
      </c>
      <c r="F219" s="161">
        <v>17.387282307042593</v>
      </c>
      <c r="G219" s="161">
        <v>27.579824155483575</v>
      </c>
      <c r="H219" s="120" t="s">
        <v>27</v>
      </c>
    </row>
    <row r="220" spans="1:8" s="10" customFormat="1" ht="20.100000000000001" customHeight="1">
      <c r="A220" s="114" t="s">
        <v>29</v>
      </c>
      <c r="B220" s="176">
        <v>1350584</v>
      </c>
      <c r="C220" s="176">
        <v>190774</v>
      </c>
      <c r="D220" s="176">
        <v>67820</v>
      </c>
      <c r="E220" s="162">
        <f>B220-D220-C220</f>
        <v>1091990</v>
      </c>
      <c r="F220" s="163">
        <v>19.146845670182174</v>
      </c>
      <c r="G220" s="163">
        <v>20.201427593624718</v>
      </c>
      <c r="H220" s="121" t="s">
        <v>30</v>
      </c>
    </row>
  </sheetData>
  <mergeCells count="19">
    <mergeCell ref="A189:H189"/>
    <mergeCell ref="A205:H205"/>
    <mergeCell ref="A206:H206"/>
    <mergeCell ref="A92:H92"/>
    <mergeCell ref="A93:H93"/>
    <mergeCell ref="A108:H108"/>
    <mergeCell ref="A188:H188"/>
    <mergeCell ref="A140:H140"/>
    <mergeCell ref="A141:H141"/>
    <mergeCell ref="A156:H156"/>
    <mergeCell ref="A157:H157"/>
    <mergeCell ref="A172:H172"/>
    <mergeCell ref="A173:H173"/>
    <mergeCell ref="A19:H19"/>
    <mergeCell ref="A76:H76"/>
    <mergeCell ref="A77:H77"/>
    <mergeCell ref="A124:H124"/>
    <mergeCell ref="A125:H125"/>
    <mergeCell ref="A109:H109"/>
  </mergeCells>
  <printOptions horizontalCentered="1" verticalCentered="1"/>
  <pageMargins left="0.19685039370078741" right="0.19685039370078741" top="0.39370078740157483" bottom="0.39370078740157483" header="0.19685039370078741" footer="0.19685039370078741"/>
  <pageSetup paperSize="9" scale="70" firstPageNumber="26" orientation="landscape" useFirstPageNumber="1" r:id="rId1"/>
  <headerFooter>
    <oddHeader>&amp;L&amp;"Times New Roman,Gras"&amp;20&amp;K05-023Gouvernorat Siliana&amp;R&amp;"Times New Roman,Gras"&amp;20&amp;K05-023 ولاية سليانة</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3"/>
  <sheetViews>
    <sheetView rightToLeft="1" view="pageBreakPreview" zoomScale="80" zoomScaleSheetLayoutView="80" workbookViewId="0">
      <selection activeCell="N3" sqref="N3"/>
    </sheetView>
  </sheetViews>
  <sheetFormatPr baseColWidth="10" defaultRowHeight="20.25"/>
  <cols>
    <col min="1" max="1" width="35.7109375" style="5" customWidth="1"/>
    <col min="2" max="2" width="36.85546875" style="168" customWidth="1"/>
    <col min="3" max="3" width="17.140625" style="168" customWidth="1"/>
    <col min="4" max="4" width="18.140625" style="168" customWidth="1"/>
    <col min="5" max="5" width="19" style="168" customWidth="1"/>
    <col min="6" max="6" width="17.85546875" style="168" customWidth="1"/>
    <col min="7" max="7" width="36.85546875" style="6" customWidth="1"/>
    <col min="8" max="16384" width="11.42578125" style="1"/>
  </cols>
  <sheetData>
    <row r="1" spans="1:7" ht="48" customHeight="1">
      <c r="A1" s="577" t="s">
        <v>180</v>
      </c>
      <c r="B1" s="577"/>
      <c r="C1" s="577"/>
      <c r="D1" s="577"/>
      <c r="E1" s="577"/>
      <c r="F1" s="577"/>
      <c r="G1" s="577"/>
    </row>
    <row r="2" spans="1:7" ht="24" customHeight="1">
      <c r="A2" s="581" t="s">
        <v>181</v>
      </c>
      <c r="B2" s="582"/>
      <c r="C2" s="582"/>
      <c r="D2" s="582"/>
      <c r="E2" s="582"/>
      <c r="F2" s="582"/>
      <c r="G2" s="582"/>
    </row>
    <row r="3" spans="1:7" ht="63.95" customHeight="1">
      <c r="A3" s="29" t="s">
        <v>4</v>
      </c>
      <c r="B3" s="39" t="s">
        <v>119</v>
      </c>
      <c r="C3" s="39" t="s">
        <v>37</v>
      </c>
      <c r="D3" s="39" t="s">
        <v>38</v>
      </c>
      <c r="E3" s="39" t="s">
        <v>39</v>
      </c>
      <c r="F3" s="39" t="s">
        <v>40</v>
      </c>
      <c r="G3" s="29" t="s">
        <v>78</v>
      </c>
    </row>
    <row r="4" spans="1:7" ht="20.100000000000001" customHeight="1">
      <c r="A4" s="99" t="s">
        <v>0</v>
      </c>
      <c r="B4" s="156">
        <f>+EMPLOII1!C79</f>
        <v>9471</v>
      </c>
      <c r="C4" s="157">
        <v>9.6736719822578934</v>
      </c>
      <c r="D4" s="157">
        <v>28.704192628577463</v>
      </c>
      <c r="E4" s="157">
        <v>41.155349033688879</v>
      </c>
      <c r="F4" s="157">
        <v>20.466786355475762</v>
      </c>
      <c r="G4" s="106" t="s">
        <v>1</v>
      </c>
    </row>
    <row r="5" spans="1:7" ht="20.100000000000001" customHeight="1">
      <c r="A5" s="102" t="s">
        <v>2</v>
      </c>
      <c r="B5" s="158">
        <f>+EMPLOII1!C80</f>
        <v>9129</v>
      </c>
      <c r="C5" s="159">
        <v>14.315443592552027</v>
      </c>
      <c r="D5" s="159">
        <v>33.209200438116099</v>
      </c>
      <c r="E5" s="159">
        <v>33.669222343921142</v>
      </c>
      <c r="F5" s="159">
        <v>18.806133625410734</v>
      </c>
      <c r="G5" s="105" t="s">
        <v>3</v>
      </c>
    </row>
    <row r="6" spans="1:7" ht="20.100000000000001" customHeight="1">
      <c r="A6" s="99" t="s">
        <v>9</v>
      </c>
      <c r="B6" s="156">
        <f>+EMPLOII1!C81</f>
        <v>4933</v>
      </c>
      <c r="C6" s="157">
        <v>18.76773408998784</v>
      </c>
      <c r="D6" s="157">
        <v>31.961897040940414</v>
      </c>
      <c r="E6" s="157">
        <v>35.123631941629512</v>
      </c>
      <c r="F6" s="157">
        <v>14.146736927442237</v>
      </c>
      <c r="G6" s="106" t="s">
        <v>10</v>
      </c>
    </row>
    <row r="7" spans="1:7" ht="20.100000000000001" customHeight="1">
      <c r="A7" s="102" t="s">
        <v>11</v>
      </c>
      <c r="B7" s="158">
        <f>+EMPLOII1!C82</f>
        <v>4341</v>
      </c>
      <c r="C7" s="159">
        <v>18.294930875576036</v>
      </c>
      <c r="D7" s="159">
        <v>29.23963133640553</v>
      </c>
      <c r="E7" s="159">
        <v>38.271889400921658</v>
      </c>
      <c r="F7" s="159">
        <v>14.193548387096774</v>
      </c>
      <c r="G7" s="105" t="s">
        <v>12</v>
      </c>
    </row>
    <row r="8" spans="1:7" ht="20.100000000000001" customHeight="1">
      <c r="A8" s="99" t="s">
        <v>13</v>
      </c>
      <c r="B8" s="156">
        <f>+EMPLOII1!C83</f>
        <v>4938</v>
      </c>
      <c r="C8" s="157">
        <v>23.228027541514784</v>
      </c>
      <c r="D8" s="157">
        <v>32.766302146618067</v>
      </c>
      <c r="E8" s="157">
        <v>29.566626164439043</v>
      </c>
      <c r="F8" s="157">
        <v>14.439044147428106</v>
      </c>
      <c r="G8" s="106" t="s">
        <v>14</v>
      </c>
    </row>
    <row r="9" spans="1:7" ht="20.100000000000001" customHeight="1">
      <c r="A9" s="102" t="s">
        <v>15</v>
      </c>
      <c r="B9" s="158">
        <f>+EMPLOII1!C84</f>
        <v>2430</v>
      </c>
      <c r="C9" s="159">
        <v>15.897858319604612</v>
      </c>
      <c r="D9" s="159">
        <v>38.59143327841845</v>
      </c>
      <c r="E9" s="159">
        <v>34.514003294892916</v>
      </c>
      <c r="F9" s="159">
        <v>10.99670510708402</v>
      </c>
      <c r="G9" s="105" t="s">
        <v>16</v>
      </c>
    </row>
    <row r="10" spans="1:7" ht="20.100000000000001" customHeight="1">
      <c r="A10" s="99" t="s">
        <v>17</v>
      </c>
      <c r="B10" s="156">
        <f>+EMPLOII1!C85</f>
        <v>6614</v>
      </c>
      <c r="C10" s="157">
        <v>23.556093135772603</v>
      </c>
      <c r="D10" s="157">
        <v>32.476564862413063</v>
      </c>
      <c r="E10" s="157">
        <v>29.664348351980646</v>
      </c>
      <c r="F10" s="157">
        <v>14.302993649833686</v>
      </c>
      <c r="G10" s="106" t="s">
        <v>18</v>
      </c>
    </row>
    <row r="11" spans="1:7" ht="20.100000000000001" customHeight="1">
      <c r="A11" s="102" t="s">
        <v>19</v>
      </c>
      <c r="B11" s="158">
        <f>+EMPLOII1!C86</f>
        <v>7245</v>
      </c>
      <c r="C11" s="159">
        <v>41.512558653049958</v>
      </c>
      <c r="D11" s="159">
        <v>31.244824730886005</v>
      </c>
      <c r="E11" s="159">
        <v>18.617168092740823</v>
      </c>
      <c r="F11" s="159">
        <v>8.6254485233232128</v>
      </c>
      <c r="G11" s="105" t="s">
        <v>20</v>
      </c>
    </row>
    <row r="12" spans="1:7" ht="20.100000000000001" customHeight="1">
      <c r="A12" s="99" t="s">
        <v>21</v>
      </c>
      <c r="B12" s="156">
        <f>+EMPLOII1!C87</f>
        <v>4362</v>
      </c>
      <c r="C12" s="157">
        <v>33.639073606970875</v>
      </c>
      <c r="D12" s="157">
        <v>32.584269662921351</v>
      </c>
      <c r="E12" s="157">
        <v>23.274478330658106</v>
      </c>
      <c r="F12" s="157">
        <v>10.502178399449667</v>
      </c>
      <c r="G12" s="106" t="s">
        <v>22</v>
      </c>
    </row>
    <row r="13" spans="1:7" ht="20.100000000000001" customHeight="1">
      <c r="A13" s="102" t="s">
        <v>23</v>
      </c>
      <c r="B13" s="158">
        <f>+EMPLOII1!C88</f>
        <v>3189</v>
      </c>
      <c r="C13" s="159">
        <v>18.281592975854501</v>
      </c>
      <c r="D13" s="159">
        <v>39.510818438381939</v>
      </c>
      <c r="E13" s="159">
        <v>29.382251489495136</v>
      </c>
      <c r="F13" s="159">
        <v>12.825337096268422</v>
      </c>
      <c r="G13" s="105" t="s">
        <v>24</v>
      </c>
    </row>
    <row r="14" spans="1:7" ht="20.100000000000001" customHeight="1">
      <c r="A14" s="99" t="s">
        <v>25</v>
      </c>
      <c r="B14" s="156">
        <f>+EMPLOII1!C89</f>
        <v>2149</v>
      </c>
      <c r="C14" s="157">
        <v>17.077710563052584</v>
      </c>
      <c r="D14" s="157">
        <v>37.69194974406701</v>
      </c>
      <c r="E14" s="157">
        <v>34.899953466728711</v>
      </c>
      <c r="F14" s="157">
        <v>10.330386226151699</v>
      </c>
      <c r="G14" s="106" t="s">
        <v>26</v>
      </c>
    </row>
    <row r="15" spans="1:7" s="10" customFormat="1" ht="20.100000000000001" customHeight="1">
      <c r="A15" s="107" t="s">
        <v>28</v>
      </c>
      <c r="B15" s="194">
        <f>+EMPLOII1!C90</f>
        <v>58801</v>
      </c>
      <c r="C15" s="161">
        <v>21.189496241368754</v>
      </c>
      <c r="D15" s="161">
        <v>32.405864145038947</v>
      </c>
      <c r="E15" s="161">
        <v>31.762985135548828</v>
      </c>
      <c r="F15" s="161">
        <v>14.641654478043471</v>
      </c>
      <c r="G15" s="109" t="s">
        <v>27</v>
      </c>
    </row>
    <row r="16" spans="1:7" s="10" customFormat="1" ht="20.100000000000001" customHeight="1">
      <c r="A16" s="110" t="s">
        <v>29</v>
      </c>
      <c r="B16" s="162">
        <f>+EMPLOII1!C91</f>
        <v>3295965</v>
      </c>
      <c r="C16" s="163">
        <v>10.250777155540938</v>
      </c>
      <c r="D16" s="163">
        <v>30.433247147901358</v>
      </c>
      <c r="E16" s="163">
        <v>38.615149178062822</v>
      </c>
      <c r="F16" s="163">
        <v>20.700826518494875</v>
      </c>
      <c r="G16" s="111" t="s">
        <v>30</v>
      </c>
    </row>
    <row r="17" spans="1:7" ht="48" customHeight="1">
      <c r="A17" s="577" t="s">
        <v>180</v>
      </c>
      <c r="B17" s="577"/>
      <c r="C17" s="577"/>
      <c r="D17" s="577"/>
      <c r="E17" s="577"/>
      <c r="F17" s="577"/>
      <c r="G17" s="577"/>
    </row>
    <row r="18" spans="1:7" ht="24" customHeight="1">
      <c r="A18" s="581" t="s">
        <v>120</v>
      </c>
      <c r="B18" s="582"/>
      <c r="C18" s="582"/>
      <c r="D18" s="582"/>
      <c r="E18" s="582"/>
      <c r="F18" s="582"/>
      <c r="G18" s="582"/>
    </row>
    <row r="19" spans="1:7" ht="63.95" customHeight="1">
      <c r="A19" s="29" t="s">
        <v>4</v>
      </c>
      <c r="B19" s="39" t="s">
        <v>119</v>
      </c>
      <c r="C19" s="39" t="s">
        <v>37</v>
      </c>
      <c r="D19" s="39" t="s">
        <v>38</v>
      </c>
      <c r="E19" s="39" t="s">
        <v>39</v>
      </c>
      <c r="F19" s="39" t="s">
        <v>40</v>
      </c>
      <c r="G19" s="29" t="s">
        <v>78</v>
      </c>
    </row>
    <row r="20" spans="1:7" ht="20.100000000000001" customHeight="1">
      <c r="A20" s="99" t="s">
        <v>0</v>
      </c>
      <c r="B20" s="156">
        <f>+EMPLOII1!C95</f>
        <v>6369</v>
      </c>
      <c r="C20" s="157">
        <v>9.8146984924623109</v>
      </c>
      <c r="D20" s="157">
        <v>33.511306532663319</v>
      </c>
      <c r="E20" s="157">
        <v>39.400125628140707</v>
      </c>
      <c r="F20" s="157">
        <v>17.273869346733669</v>
      </c>
      <c r="G20" s="106" t="s">
        <v>1</v>
      </c>
    </row>
    <row r="21" spans="1:7" ht="20.100000000000001" customHeight="1">
      <c r="A21" s="102" t="s">
        <v>2</v>
      </c>
      <c r="B21" s="158">
        <f>+EMPLOII1!C96</f>
        <v>6607</v>
      </c>
      <c r="C21" s="159">
        <v>14.424095656122294</v>
      </c>
      <c r="D21" s="159">
        <v>37.581353110337524</v>
      </c>
      <c r="E21" s="159">
        <v>33.252610867261993</v>
      </c>
      <c r="F21" s="159">
        <v>14.74194036627819</v>
      </c>
      <c r="G21" s="105" t="s">
        <v>3</v>
      </c>
    </row>
    <row r="22" spans="1:7" ht="20.100000000000001" customHeight="1">
      <c r="A22" s="99" t="s">
        <v>9</v>
      </c>
      <c r="B22" s="156">
        <f>+EMPLOII1!C97</f>
        <v>3629</v>
      </c>
      <c r="C22" s="157">
        <v>17.801047120418847</v>
      </c>
      <c r="D22" s="157">
        <v>36.621658859189857</v>
      </c>
      <c r="E22" s="157">
        <v>35.602094240837694</v>
      </c>
      <c r="F22" s="157">
        <v>9.9751997795535967</v>
      </c>
      <c r="G22" s="106" t="s">
        <v>10</v>
      </c>
    </row>
    <row r="23" spans="1:7" ht="20.100000000000001" customHeight="1">
      <c r="A23" s="102" t="s">
        <v>11</v>
      </c>
      <c r="B23" s="158">
        <f>+EMPLOII1!C98</f>
        <v>3268</v>
      </c>
      <c r="C23" s="159">
        <v>17.477808386899294</v>
      </c>
      <c r="D23" s="159">
        <v>32.170186715641265</v>
      </c>
      <c r="E23" s="159">
        <v>38.812366085093359</v>
      </c>
      <c r="F23" s="159">
        <v>11.539638812366086</v>
      </c>
      <c r="G23" s="105" t="s">
        <v>12</v>
      </c>
    </row>
    <row r="24" spans="1:7" ht="20.100000000000001" customHeight="1">
      <c r="A24" s="99" t="s">
        <v>13</v>
      </c>
      <c r="B24" s="156">
        <f>+EMPLOII1!C99</f>
        <v>3706</v>
      </c>
      <c r="C24" s="157">
        <v>20.075553157042634</v>
      </c>
      <c r="D24" s="157">
        <v>37.263896384241768</v>
      </c>
      <c r="E24" s="157">
        <v>31.597409606044252</v>
      </c>
      <c r="F24" s="157">
        <v>11.063140852671344</v>
      </c>
      <c r="G24" s="106" t="s">
        <v>14</v>
      </c>
    </row>
    <row r="25" spans="1:7" ht="20.100000000000001" customHeight="1">
      <c r="A25" s="102" t="s">
        <v>15</v>
      </c>
      <c r="B25" s="158">
        <f>+EMPLOII1!C100</f>
        <v>1966</v>
      </c>
      <c r="C25" s="159">
        <v>14.613034623217921</v>
      </c>
      <c r="D25" s="159">
        <v>43.431771894093686</v>
      </c>
      <c r="E25" s="159">
        <v>33.91038696537678</v>
      </c>
      <c r="F25" s="159">
        <v>8.0448065173116081</v>
      </c>
      <c r="G25" s="105" t="s">
        <v>16</v>
      </c>
    </row>
    <row r="26" spans="1:7" ht="20.100000000000001" customHeight="1">
      <c r="A26" s="99" t="s">
        <v>17</v>
      </c>
      <c r="B26" s="156">
        <f>+EMPLOII1!C101</f>
        <v>5519</v>
      </c>
      <c r="C26" s="157">
        <v>24.596701105673372</v>
      </c>
      <c r="D26" s="157">
        <v>36.342214971905022</v>
      </c>
      <c r="E26" s="157">
        <v>29.671923146637667</v>
      </c>
      <c r="F26" s="157">
        <v>9.3891607757839406</v>
      </c>
      <c r="G26" s="106" t="s">
        <v>18</v>
      </c>
    </row>
    <row r="27" spans="1:7" ht="20.100000000000001" customHeight="1">
      <c r="A27" s="102" t="s">
        <v>19</v>
      </c>
      <c r="B27" s="158">
        <f>+EMPLOII1!C102</f>
        <v>4822</v>
      </c>
      <c r="C27" s="159">
        <v>30.796350062214849</v>
      </c>
      <c r="D27" s="159">
        <v>38.573206138531731</v>
      </c>
      <c r="E27" s="159">
        <v>23.226876814599752</v>
      </c>
      <c r="F27" s="159">
        <v>7.4035669846536702</v>
      </c>
      <c r="G27" s="105" t="s">
        <v>20</v>
      </c>
    </row>
    <row r="28" spans="1:7" ht="20.100000000000001" customHeight="1">
      <c r="A28" s="99" t="s">
        <v>21</v>
      </c>
      <c r="B28" s="156">
        <f>+EMPLOII1!C103</f>
        <v>3303</v>
      </c>
      <c r="C28" s="157">
        <v>28.177966101694917</v>
      </c>
      <c r="D28" s="157">
        <v>37.378934624697337</v>
      </c>
      <c r="E28" s="157">
        <v>27.148910411622275</v>
      </c>
      <c r="F28" s="157">
        <v>7.2941888619854716</v>
      </c>
      <c r="G28" s="106" t="s">
        <v>22</v>
      </c>
    </row>
    <row r="29" spans="1:7" ht="20.100000000000001" customHeight="1">
      <c r="A29" s="102" t="s">
        <v>23</v>
      </c>
      <c r="B29" s="158">
        <f>+EMPLOII1!C104</f>
        <v>2680</v>
      </c>
      <c r="C29" s="159">
        <v>18.768656716417912</v>
      </c>
      <c r="D29" s="159">
        <v>43.208955223880594</v>
      </c>
      <c r="E29" s="159">
        <v>28.619402985074625</v>
      </c>
      <c r="F29" s="159">
        <v>9.4029850746268657</v>
      </c>
      <c r="G29" s="105" t="s">
        <v>24</v>
      </c>
    </row>
    <row r="30" spans="1:7" ht="20.100000000000001" customHeight="1">
      <c r="A30" s="99" t="s">
        <v>25</v>
      </c>
      <c r="B30" s="156">
        <f>+EMPLOII1!C105</f>
        <v>1716</v>
      </c>
      <c r="C30" s="157">
        <v>16.384839650145771</v>
      </c>
      <c r="D30" s="157">
        <v>41.341107871720119</v>
      </c>
      <c r="E30" s="157">
        <v>35.451895043731781</v>
      </c>
      <c r="F30" s="157">
        <v>6.8221574344023335</v>
      </c>
      <c r="G30" s="106" t="s">
        <v>26</v>
      </c>
    </row>
    <row r="31" spans="1:7" ht="20.100000000000001" customHeight="1">
      <c r="A31" s="107" t="s">
        <v>28</v>
      </c>
      <c r="B31" s="160">
        <f>+EMPLOII1!C106</f>
        <v>43585</v>
      </c>
      <c r="C31" s="161">
        <v>19.236329424722918</v>
      </c>
      <c r="D31" s="161">
        <v>37.169278781064271</v>
      </c>
      <c r="E31" s="161">
        <v>32.42846325064825</v>
      </c>
      <c r="F31" s="161">
        <v>11.165928543564561</v>
      </c>
      <c r="G31" s="109" t="s">
        <v>27</v>
      </c>
    </row>
    <row r="32" spans="1:7" ht="20.100000000000001" customHeight="1">
      <c r="A32" s="110" t="s">
        <v>29</v>
      </c>
      <c r="B32" s="164">
        <f>+EMPLOII1!C107</f>
        <v>2373263</v>
      </c>
      <c r="C32" s="165">
        <v>9.9597730910757942</v>
      </c>
      <c r="D32" s="165">
        <v>33.862908278686902</v>
      </c>
      <c r="E32" s="165">
        <v>39.758866078986657</v>
      </c>
      <c r="F32" s="165">
        <v>16.418452551250649</v>
      </c>
      <c r="G32" s="111" t="s">
        <v>30</v>
      </c>
    </row>
    <row r="33" spans="1:7" ht="48" customHeight="1">
      <c r="A33" s="577" t="s">
        <v>180</v>
      </c>
      <c r="B33" s="577"/>
      <c r="C33" s="577"/>
      <c r="D33" s="577"/>
      <c r="E33" s="577"/>
      <c r="F33" s="577"/>
      <c r="G33" s="577"/>
    </row>
    <row r="34" spans="1:7" ht="24" customHeight="1">
      <c r="A34" s="581" t="s">
        <v>121</v>
      </c>
      <c r="B34" s="582"/>
      <c r="C34" s="582"/>
      <c r="D34" s="582"/>
      <c r="E34" s="582"/>
      <c r="F34" s="582"/>
      <c r="G34" s="582"/>
    </row>
    <row r="35" spans="1:7" ht="63.95" customHeight="1">
      <c r="A35" s="29" t="s">
        <v>4</v>
      </c>
      <c r="B35" s="39" t="s">
        <v>119</v>
      </c>
      <c r="C35" s="39" t="s">
        <v>37</v>
      </c>
      <c r="D35" s="39" t="s">
        <v>38</v>
      </c>
      <c r="E35" s="39" t="s">
        <v>39</v>
      </c>
      <c r="F35" s="39" t="s">
        <v>40</v>
      </c>
      <c r="G35" s="29" t="s">
        <v>78</v>
      </c>
    </row>
    <row r="36" spans="1:7" ht="20.100000000000001" customHeight="1">
      <c r="A36" s="99" t="s">
        <v>0</v>
      </c>
      <c r="B36" s="156">
        <f>+EMPLOII1!C111</f>
        <v>3102</v>
      </c>
      <c r="C36" s="157">
        <v>9.3840696549500162</v>
      </c>
      <c r="D36" s="157">
        <v>18.832634633989034</v>
      </c>
      <c r="E36" s="157">
        <v>44.759754917768461</v>
      </c>
      <c r="F36" s="157">
        <v>27.02354079329249</v>
      </c>
      <c r="G36" s="106" t="s">
        <v>1</v>
      </c>
    </row>
    <row r="37" spans="1:7" ht="20.100000000000001" customHeight="1">
      <c r="A37" s="102" t="s">
        <v>2</v>
      </c>
      <c r="B37" s="158">
        <f>+EMPLOII1!C112</f>
        <v>2522</v>
      </c>
      <c r="C37" s="159">
        <v>14.030915576694412</v>
      </c>
      <c r="D37" s="159">
        <v>21.759809750297265</v>
      </c>
      <c r="E37" s="159">
        <v>34.760206103844631</v>
      </c>
      <c r="F37" s="159">
        <v>29.449068569163693</v>
      </c>
      <c r="G37" s="105" t="s">
        <v>3</v>
      </c>
    </row>
    <row r="38" spans="1:7" ht="20.100000000000001" customHeight="1">
      <c r="A38" s="99" t="s">
        <v>9</v>
      </c>
      <c r="B38" s="156">
        <f>+EMPLOII1!C113</f>
        <v>1304</v>
      </c>
      <c r="C38" s="157">
        <v>21.455938697318008</v>
      </c>
      <c r="D38" s="157">
        <v>19.003831417624522</v>
      </c>
      <c r="E38" s="157">
        <v>33.793103448275865</v>
      </c>
      <c r="F38" s="157">
        <v>25.74712643678161</v>
      </c>
      <c r="G38" s="106" t="s">
        <v>10</v>
      </c>
    </row>
    <row r="39" spans="1:7" ht="20.100000000000001" customHeight="1">
      <c r="A39" s="102" t="s">
        <v>11</v>
      </c>
      <c r="B39" s="158">
        <f>+EMPLOII1!C114</f>
        <v>1073</v>
      </c>
      <c r="C39" s="159">
        <v>20.782851817334574</v>
      </c>
      <c r="D39" s="159">
        <v>20.31686859273066</v>
      </c>
      <c r="E39" s="159">
        <v>36.626281453867662</v>
      </c>
      <c r="F39" s="159">
        <v>22.273998136067103</v>
      </c>
      <c r="G39" s="105" t="s">
        <v>12</v>
      </c>
    </row>
    <row r="40" spans="1:7" ht="20.100000000000001" customHeight="1">
      <c r="A40" s="99" t="s">
        <v>13</v>
      </c>
      <c r="B40" s="156">
        <f>+EMPLOII1!C115</f>
        <v>1232</v>
      </c>
      <c r="C40" s="157">
        <v>32.711038961038959</v>
      </c>
      <c r="D40" s="157">
        <v>19.237012987012989</v>
      </c>
      <c r="E40" s="157">
        <v>23.457792207792206</v>
      </c>
      <c r="F40" s="157">
        <v>24.594155844155843</v>
      </c>
      <c r="G40" s="106" t="s">
        <v>14</v>
      </c>
    </row>
    <row r="41" spans="1:7" ht="20.100000000000001" customHeight="1">
      <c r="A41" s="102" t="s">
        <v>15</v>
      </c>
      <c r="B41" s="158">
        <f>+EMPLOII1!C116</f>
        <v>464</v>
      </c>
      <c r="C41" s="159">
        <v>21.336206896551722</v>
      </c>
      <c r="D41" s="159">
        <v>18.103448275862068</v>
      </c>
      <c r="E41" s="159">
        <v>37.068965517241381</v>
      </c>
      <c r="F41" s="159">
        <v>23.491379310344829</v>
      </c>
      <c r="G41" s="105" t="s">
        <v>16</v>
      </c>
    </row>
    <row r="42" spans="1:7" ht="20.100000000000001" customHeight="1">
      <c r="A42" s="99" t="s">
        <v>17</v>
      </c>
      <c r="B42" s="156">
        <f>+EMPLOII1!C117</f>
        <v>1095</v>
      </c>
      <c r="C42" s="157">
        <v>18.322698268003645</v>
      </c>
      <c r="D42" s="157">
        <v>13.035551504102097</v>
      </c>
      <c r="E42" s="157">
        <v>29.626253418413857</v>
      </c>
      <c r="F42" s="157">
        <v>39.015496809480403</v>
      </c>
      <c r="G42" s="106" t="s">
        <v>18</v>
      </c>
    </row>
    <row r="43" spans="1:7" ht="20.100000000000001" customHeight="1">
      <c r="A43" s="102" t="s">
        <v>19</v>
      </c>
      <c r="B43" s="158">
        <f>+EMPLOII1!C118</f>
        <v>2423</v>
      </c>
      <c r="C43" s="159">
        <v>62.830033003300336</v>
      </c>
      <c r="D43" s="159">
        <v>16.666666666666668</v>
      </c>
      <c r="E43" s="159">
        <v>9.4471947194719466</v>
      </c>
      <c r="F43" s="159">
        <v>11.056105610561056</v>
      </c>
      <c r="G43" s="105" t="s">
        <v>20</v>
      </c>
    </row>
    <row r="44" spans="1:7" ht="20.100000000000001" customHeight="1">
      <c r="A44" s="99" t="s">
        <v>21</v>
      </c>
      <c r="B44" s="156">
        <f>+EMPLOII1!C119</f>
        <v>1059</v>
      </c>
      <c r="C44" s="157">
        <v>50.709555345316936</v>
      </c>
      <c r="D44" s="157">
        <v>17.596972563859982</v>
      </c>
      <c r="E44" s="157">
        <v>11.163670766319774</v>
      </c>
      <c r="F44" s="157">
        <v>20.52980132450331</v>
      </c>
      <c r="G44" s="106" t="s">
        <v>22</v>
      </c>
    </row>
    <row r="45" spans="1:7" ht="20.100000000000001" customHeight="1">
      <c r="A45" s="102" t="s">
        <v>23</v>
      </c>
      <c r="B45" s="158">
        <f>+EMPLOII1!C120</f>
        <v>509</v>
      </c>
      <c r="C45" s="159">
        <v>15.717092337917485</v>
      </c>
      <c r="D45" s="159">
        <v>20.039292730844792</v>
      </c>
      <c r="E45" s="159">
        <v>33.398821218074659</v>
      </c>
      <c r="F45" s="159">
        <v>30.844793713163064</v>
      </c>
      <c r="G45" s="105" t="s">
        <v>24</v>
      </c>
    </row>
    <row r="46" spans="1:7" ht="20.100000000000001" customHeight="1">
      <c r="A46" s="99" t="s">
        <v>25</v>
      </c>
      <c r="B46" s="156">
        <f>+EMPLOII1!C121</f>
        <v>433</v>
      </c>
      <c r="C46" s="157">
        <v>19.815668202764979</v>
      </c>
      <c r="D46" s="157">
        <v>23.271889400921658</v>
      </c>
      <c r="E46" s="157">
        <v>32.718894009216591</v>
      </c>
      <c r="F46" s="157">
        <v>24.193548387096776</v>
      </c>
      <c r="G46" s="106" t="s">
        <v>26</v>
      </c>
    </row>
    <row r="47" spans="1:7" ht="20.100000000000001" customHeight="1">
      <c r="A47" s="107" t="s">
        <v>28</v>
      </c>
      <c r="B47" s="160">
        <f>+EMPLOII1!C122</f>
        <v>15216</v>
      </c>
      <c r="C47" s="161">
        <v>26.782311584203956</v>
      </c>
      <c r="D47" s="161">
        <v>18.766016164005521</v>
      </c>
      <c r="E47" s="161">
        <v>29.857415073263681</v>
      </c>
      <c r="F47" s="161">
        <v>24.594257178526842</v>
      </c>
      <c r="G47" s="109" t="s">
        <v>27</v>
      </c>
    </row>
    <row r="48" spans="1:7" ht="20.100000000000001" customHeight="1">
      <c r="A48" s="110" t="s">
        <v>29</v>
      </c>
      <c r="B48" s="164">
        <f>+EMPLOII1!C123</f>
        <v>922702</v>
      </c>
      <c r="C48" s="165">
        <v>10.99926628929877</v>
      </c>
      <c r="D48" s="165">
        <v>21.611844279928516</v>
      </c>
      <c r="E48" s="165">
        <v>35.673404450166736</v>
      </c>
      <c r="F48" s="165">
        <v>31.715484980605979</v>
      </c>
      <c r="G48" s="111" t="s">
        <v>30</v>
      </c>
    </row>
    <row r="49" spans="1:7" ht="48" customHeight="1">
      <c r="A49" s="577" t="s">
        <v>180</v>
      </c>
      <c r="B49" s="577"/>
      <c r="C49" s="577"/>
      <c r="D49" s="577"/>
      <c r="E49" s="577"/>
      <c r="F49" s="577"/>
      <c r="G49" s="577"/>
    </row>
    <row r="50" spans="1:7" ht="24" customHeight="1">
      <c r="A50" s="581" t="s">
        <v>82</v>
      </c>
      <c r="B50" s="582"/>
      <c r="C50" s="582"/>
      <c r="D50" s="582"/>
      <c r="E50" s="582"/>
      <c r="F50" s="582"/>
      <c r="G50" s="582"/>
    </row>
    <row r="51" spans="1:7" ht="63.95" customHeight="1">
      <c r="A51" s="29" t="s">
        <v>4</v>
      </c>
      <c r="B51" s="39" t="s">
        <v>119</v>
      </c>
      <c r="C51" s="39" t="s">
        <v>37</v>
      </c>
      <c r="D51" s="39" t="s">
        <v>38</v>
      </c>
      <c r="E51" s="39" t="s">
        <v>39</v>
      </c>
      <c r="F51" s="39" t="s">
        <v>40</v>
      </c>
      <c r="G51" s="29" t="s">
        <v>78</v>
      </c>
    </row>
    <row r="52" spans="1:7" ht="20.100000000000001" customHeight="1">
      <c r="A52" s="99" t="s">
        <v>0</v>
      </c>
      <c r="B52" s="156">
        <f>+EMPLOII1!C127</f>
        <v>7527</v>
      </c>
      <c r="C52" s="157">
        <v>7.4797396040919351</v>
      </c>
      <c r="D52" s="157">
        <v>23.010495549355653</v>
      </c>
      <c r="E52" s="157">
        <v>44.865152119038129</v>
      </c>
      <c r="F52" s="157">
        <v>24.644612727514282</v>
      </c>
      <c r="G52" s="106" t="s">
        <v>1</v>
      </c>
    </row>
    <row r="53" spans="1:7" ht="20.100000000000001" customHeight="1">
      <c r="A53" s="102" t="s">
        <v>2</v>
      </c>
      <c r="B53" s="158">
        <f>+EMPLOII1!C128</f>
        <v>3754</v>
      </c>
      <c r="C53" s="159">
        <v>5.5126498002663116</v>
      </c>
      <c r="D53" s="159">
        <v>20.719041278295606</v>
      </c>
      <c r="E53" s="159">
        <v>38.348868175765645</v>
      </c>
      <c r="F53" s="159">
        <v>35.419440745672439</v>
      </c>
      <c r="G53" s="105" t="s">
        <v>3</v>
      </c>
    </row>
    <row r="54" spans="1:7" ht="20.100000000000001" customHeight="1">
      <c r="A54" s="99" t="s">
        <v>9</v>
      </c>
      <c r="B54" s="156">
        <f>+EMPLOII1!C129</f>
        <v>3591</v>
      </c>
      <c r="C54" s="157">
        <v>15.61369329251322</v>
      </c>
      <c r="D54" s="157">
        <v>28.94517116615642</v>
      </c>
      <c r="E54" s="157">
        <v>38.018369050932371</v>
      </c>
      <c r="F54" s="157">
        <v>17.422766490397997</v>
      </c>
      <c r="G54" s="106" t="s">
        <v>10</v>
      </c>
    </row>
    <row r="55" spans="1:7" ht="20.100000000000001" customHeight="1">
      <c r="A55" s="102" t="s">
        <v>11</v>
      </c>
      <c r="B55" s="158">
        <f>+EMPLOII1!C130</f>
        <v>2639</v>
      </c>
      <c r="C55" s="159">
        <v>9.7422289613343445</v>
      </c>
      <c r="D55" s="159">
        <v>26.611068991660346</v>
      </c>
      <c r="E55" s="159">
        <v>44.617134192570127</v>
      </c>
      <c r="F55" s="159">
        <v>19.029567854435179</v>
      </c>
      <c r="G55" s="105" t="s">
        <v>12</v>
      </c>
    </row>
    <row r="56" spans="1:7" ht="20.100000000000001" customHeight="1">
      <c r="A56" s="99" t="s">
        <v>13</v>
      </c>
      <c r="B56" s="156">
        <f>+EMPLOII1!C131</f>
        <v>2054</v>
      </c>
      <c r="C56" s="157">
        <v>12.226010716025328</v>
      </c>
      <c r="D56" s="157">
        <v>25.718460789089136</v>
      </c>
      <c r="E56" s="157">
        <v>35.752557233317098</v>
      </c>
      <c r="F56" s="157">
        <v>26.302971261568437</v>
      </c>
      <c r="G56" s="106" t="s">
        <v>14</v>
      </c>
    </row>
    <row r="57" spans="1:7" ht="20.100000000000001" customHeight="1">
      <c r="A57" s="102" t="s">
        <v>15</v>
      </c>
      <c r="B57" s="158">
        <f>+EMPLOII1!C132</f>
        <v>745</v>
      </c>
      <c r="C57" s="159">
        <v>7.4024226110363394</v>
      </c>
      <c r="D57" s="159">
        <v>26.51413189771198</v>
      </c>
      <c r="E57" s="159">
        <v>42.934051144010766</v>
      </c>
      <c r="F57" s="159">
        <v>23.149394347240914</v>
      </c>
      <c r="G57" s="105" t="s">
        <v>16</v>
      </c>
    </row>
    <row r="58" spans="1:7" ht="20.100000000000001" customHeight="1">
      <c r="A58" s="99" t="s">
        <v>17</v>
      </c>
      <c r="B58" s="156">
        <f>+EMPLOII1!C133</f>
        <v>3495</v>
      </c>
      <c r="C58" s="157">
        <v>14.535050071530758</v>
      </c>
      <c r="D58" s="157">
        <v>25.751072961373396</v>
      </c>
      <c r="E58" s="157">
        <v>36.194563662374819</v>
      </c>
      <c r="F58" s="157">
        <v>23.519313304721031</v>
      </c>
      <c r="G58" s="106" t="s">
        <v>18</v>
      </c>
    </row>
    <row r="59" spans="1:7" ht="20.100000000000001" customHeight="1">
      <c r="A59" s="102" t="s">
        <v>19</v>
      </c>
      <c r="B59" s="158">
        <f>+EMPLOII1!C134</f>
        <v>1366</v>
      </c>
      <c r="C59" s="159">
        <v>18.448023426061493</v>
      </c>
      <c r="D59" s="159">
        <v>23.499267935578331</v>
      </c>
      <c r="E59" s="159">
        <v>32.576866764275259</v>
      </c>
      <c r="F59" s="159">
        <v>25.475841874084921</v>
      </c>
      <c r="G59" s="105" t="s">
        <v>20</v>
      </c>
    </row>
    <row r="60" spans="1:7" ht="20.100000000000001" customHeight="1">
      <c r="A60" s="99" t="s">
        <v>21</v>
      </c>
      <c r="B60" s="156">
        <f>+EMPLOII1!C135</f>
        <v>830</v>
      </c>
      <c r="C60" s="157">
        <v>6.024096385542169</v>
      </c>
      <c r="D60" s="157">
        <v>32.891566265060241</v>
      </c>
      <c r="E60" s="157">
        <v>30.481927710843372</v>
      </c>
      <c r="F60" s="157">
        <v>30.602409638554217</v>
      </c>
      <c r="G60" s="106" t="s">
        <v>22</v>
      </c>
    </row>
    <row r="61" spans="1:7" ht="20.100000000000001" customHeight="1">
      <c r="A61" s="102" t="s">
        <v>23</v>
      </c>
      <c r="B61" s="158">
        <f>+EMPLOII1!C136</f>
        <v>1355</v>
      </c>
      <c r="C61" s="159">
        <v>12.029520295202952</v>
      </c>
      <c r="D61" s="159">
        <v>32.250922509225092</v>
      </c>
      <c r="E61" s="159">
        <v>32.988929889298895</v>
      </c>
      <c r="F61" s="159">
        <v>22.730627306273064</v>
      </c>
      <c r="G61" s="105" t="s">
        <v>24</v>
      </c>
    </row>
    <row r="62" spans="1:7" ht="20.100000000000001" customHeight="1">
      <c r="A62" s="99" t="s">
        <v>25</v>
      </c>
      <c r="B62" s="156">
        <f>+EMPLOII1!C137</f>
        <v>797</v>
      </c>
      <c r="C62" s="157">
        <v>13.408521303258148</v>
      </c>
      <c r="D62" s="157">
        <v>29.949874686716793</v>
      </c>
      <c r="E62" s="157">
        <v>40.977443609022558</v>
      </c>
      <c r="F62" s="157">
        <v>15.664160401002505</v>
      </c>
      <c r="G62" s="106" t="s">
        <v>26</v>
      </c>
    </row>
    <row r="63" spans="1:7" ht="20.100000000000001" customHeight="1">
      <c r="A63" s="107" t="s">
        <v>28</v>
      </c>
      <c r="B63" s="166">
        <f>+EMPLOII1!C138</f>
        <v>28153</v>
      </c>
      <c r="C63" s="167">
        <v>10.563705466557739</v>
      </c>
      <c r="D63" s="167">
        <v>25.386282101374636</v>
      </c>
      <c r="E63" s="167">
        <v>39.605015451284054</v>
      </c>
      <c r="F63" s="167">
        <v>24.444996980783575</v>
      </c>
      <c r="G63" s="109" t="s">
        <v>27</v>
      </c>
    </row>
    <row r="64" spans="1:7" s="10" customFormat="1" ht="20.100000000000001" customHeight="1">
      <c r="A64" s="110" t="s">
        <v>29</v>
      </c>
      <c r="B64" s="164">
        <f>+EMPLOII1!C139</f>
        <v>2386425</v>
      </c>
      <c r="C64" s="165">
        <v>6.1303661341039071</v>
      </c>
      <c r="D64" s="165">
        <v>26.869556763859929</v>
      </c>
      <c r="E64" s="165">
        <v>41.511987690492312</v>
      </c>
      <c r="F64" s="165">
        <v>25.48808941154385</v>
      </c>
      <c r="G64" s="111" t="s">
        <v>30</v>
      </c>
    </row>
    <row r="65" spans="1:7" ht="48" customHeight="1">
      <c r="A65" s="577" t="s">
        <v>180</v>
      </c>
      <c r="B65" s="577"/>
      <c r="C65" s="577"/>
      <c r="D65" s="577"/>
      <c r="E65" s="577"/>
      <c r="F65" s="577"/>
      <c r="G65" s="577"/>
    </row>
    <row r="66" spans="1:7" ht="24" customHeight="1">
      <c r="A66" s="581" t="s">
        <v>122</v>
      </c>
      <c r="B66" s="582"/>
      <c r="C66" s="582"/>
      <c r="D66" s="582"/>
      <c r="E66" s="582"/>
      <c r="F66" s="582"/>
      <c r="G66" s="582"/>
    </row>
    <row r="67" spans="1:7" ht="63.95" customHeight="1">
      <c r="A67" s="29" t="s">
        <v>4</v>
      </c>
      <c r="B67" s="39" t="s">
        <v>119</v>
      </c>
      <c r="C67" s="39" t="s">
        <v>37</v>
      </c>
      <c r="D67" s="39" t="s">
        <v>38</v>
      </c>
      <c r="E67" s="39" t="s">
        <v>39</v>
      </c>
      <c r="F67" s="39" t="s">
        <v>40</v>
      </c>
      <c r="G67" s="29" t="s">
        <v>78</v>
      </c>
    </row>
    <row r="68" spans="1:7" ht="20.100000000000001" customHeight="1">
      <c r="A68" s="99" t="s">
        <v>0</v>
      </c>
      <c r="B68" s="156">
        <f>+EMPLOII1!C143</f>
        <v>4685</v>
      </c>
      <c r="C68" s="157">
        <v>7.299893276414088</v>
      </c>
      <c r="D68" s="157">
        <v>26.232657417289225</v>
      </c>
      <c r="E68" s="157">
        <v>44.09818569903949</v>
      </c>
      <c r="F68" s="157">
        <v>22.369263607257203</v>
      </c>
      <c r="G68" s="106" t="s">
        <v>1</v>
      </c>
    </row>
    <row r="69" spans="1:7" ht="20.100000000000001" customHeight="1">
      <c r="A69" s="102" t="s">
        <v>2</v>
      </c>
      <c r="B69" s="158">
        <f>+EMPLOII1!C144</f>
        <v>2378</v>
      </c>
      <c r="C69" s="159">
        <v>5.466778805719092</v>
      </c>
      <c r="D69" s="159">
        <v>23.633305298570228</v>
      </c>
      <c r="E69" s="159">
        <v>39.192598822539949</v>
      </c>
      <c r="F69" s="159">
        <v>31.707317073170731</v>
      </c>
      <c r="G69" s="105" t="s">
        <v>3</v>
      </c>
    </row>
    <row r="70" spans="1:7" ht="20.100000000000001" customHeight="1">
      <c r="A70" s="99" t="s">
        <v>9</v>
      </c>
      <c r="B70" s="156">
        <f>+EMPLOII1!C145</f>
        <v>2494</v>
      </c>
      <c r="C70" s="157">
        <v>13.867735470941883</v>
      </c>
      <c r="D70" s="157">
        <v>33.306613226452903</v>
      </c>
      <c r="E70" s="157">
        <v>39.839679358717433</v>
      </c>
      <c r="F70" s="157">
        <v>12.985971943887776</v>
      </c>
      <c r="G70" s="106" t="s">
        <v>10</v>
      </c>
    </row>
    <row r="71" spans="1:7" ht="20.100000000000001" customHeight="1">
      <c r="A71" s="102" t="s">
        <v>11</v>
      </c>
      <c r="B71" s="158">
        <f>+EMPLOII1!C146</f>
        <v>1935</v>
      </c>
      <c r="C71" s="159">
        <v>8.1695966907962774</v>
      </c>
      <c r="D71" s="159">
        <v>29.731127197518099</v>
      </c>
      <c r="E71" s="159">
        <v>45.863495346432266</v>
      </c>
      <c r="F71" s="159">
        <v>16.235780765253359</v>
      </c>
      <c r="G71" s="105" t="s">
        <v>12</v>
      </c>
    </row>
    <row r="72" spans="1:7" ht="20.100000000000001" customHeight="1">
      <c r="A72" s="99" t="s">
        <v>13</v>
      </c>
      <c r="B72" s="156">
        <f>+EMPLOII1!C147</f>
        <v>1490</v>
      </c>
      <c r="C72" s="157">
        <v>11.752854264607119</v>
      </c>
      <c r="D72" s="157">
        <v>30.221625251846877</v>
      </c>
      <c r="E72" s="157">
        <v>37.541974479516455</v>
      </c>
      <c r="F72" s="157">
        <v>20.483546004029549</v>
      </c>
      <c r="G72" s="106" t="s">
        <v>14</v>
      </c>
    </row>
    <row r="73" spans="1:7" ht="20.100000000000001" customHeight="1">
      <c r="A73" s="102" t="s">
        <v>15</v>
      </c>
      <c r="B73" s="158">
        <f>+EMPLOII1!C148</f>
        <v>512</v>
      </c>
      <c r="C73" s="159">
        <v>4.6966731898238745</v>
      </c>
      <c r="D73" s="159">
        <v>31.115459882583167</v>
      </c>
      <c r="E73" s="159">
        <v>44.031311154598825</v>
      </c>
      <c r="F73" s="159">
        <v>20.156555772994128</v>
      </c>
      <c r="G73" s="105" t="s">
        <v>16</v>
      </c>
    </row>
    <row r="74" spans="1:7" ht="20.100000000000001" customHeight="1">
      <c r="A74" s="99" t="s">
        <v>17</v>
      </c>
      <c r="B74" s="156">
        <f>+EMPLOII1!C149</f>
        <v>2574</v>
      </c>
      <c r="C74" s="157">
        <v>13.952584531675088</v>
      </c>
      <c r="D74" s="157">
        <v>30.509133307423241</v>
      </c>
      <c r="E74" s="157">
        <v>38.631947143412361</v>
      </c>
      <c r="F74" s="157">
        <v>16.906335017489312</v>
      </c>
      <c r="G74" s="106" t="s">
        <v>18</v>
      </c>
    </row>
    <row r="75" spans="1:7" ht="20.100000000000001" customHeight="1">
      <c r="A75" s="102" t="s">
        <v>19</v>
      </c>
      <c r="B75" s="158">
        <f>+EMPLOII1!C150</f>
        <v>975</v>
      </c>
      <c r="C75" s="159">
        <v>17.128205128205128</v>
      </c>
      <c r="D75" s="159">
        <v>27.692307692307693</v>
      </c>
      <c r="E75" s="159">
        <v>34.564102564102562</v>
      </c>
      <c r="F75" s="159">
        <v>20.615384615384617</v>
      </c>
      <c r="G75" s="105" t="s">
        <v>20</v>
      </c>
    </row>
    <row r="76" spans="1:7" ht="20.100000000000001" customHeight="1">
      <c r="A76" s="99" t="s">
        <v>21</v>
      </c>
      <c r="B76" s="156">
        <f>+EMPLOII1!C151</f>
        <v>605</v>
      </c>
      <c r="C76" s="157">
        <v>5.775577557755776</v>
      </c>
      <c r="D76" s="157">
        <v>38.613861386138616</v>
      </c>
      <c r="E76" s="157">
        <v>34.158415841584159</v>
      </c>
      <c r="F76" s="157">
        <v>21.452145214521451</v>
      </c>
      <c r="G76" s="106" t="s">
        <v>22</v>
      </c>
    </row>
    <row r="77" spans="1:7" ht="20.100000000000001" customHeight="1">
      <c r="A77" s="102" t="s">
        <v>23</v>
      </c>
      <c r="B77" s="158">
        <f>+EMPLOII1!C152</f>
        <v>985</v>
      </c>
      <c r="C77" s="159">
        <v>13.299492385786801</v>
      </c>
      <c r="D77" s="159">
        <v>37.258883248730967</v>
      </c>
      <c r="E77" s="159">
        <v>31.26903553299492</v>
      </c>
      <c r="F77" s="159">
        <v>18.17258883248731</v>
      </c>
      <c r="G77" s="105" t="s">
        <v>24</v>
      </c>
    </row>
    <row r="78" spans="1:7" ht="20.100000000000001" customHeight="1">
      <c r="A78" s="99" t="s">
        <v>25</v>
      </c>
      <c r="B78" s="156">
        <f>+EMPLOII1!C153</f>
        <v>564</v>
      </c>
      <c r="C78" s="157">
        <v>13.120567375886525</v>
      </c>
      <c r="D78" s="157">
        <v>33.333333333333336</v>
      </c>
      <c r="E78" s="157">
        <v>42.730496453900706</v>
      </c>
      <c r="F78" s="157">
        <v>10.815602836879433</v>
      </c>
      <c r="G78" s="106" t="s">
        <v>26</v>
      </c>
    </row>
    <row r="79" spans="1:7" s="10" customFormat="1" ht="20.100000000000001" customHeight="1">
      <c r="A79" s="107" t="s">
        <v>28</v>
      </c>
      <c r="B79" s="160">
        <f>+EMPLOII1!C154</f>
        <v>19197</v>
      </c>
      <c r="C79" s="161">
        <v>10.112008335504038</v>
      </c>
      <c r="D79" s="161">
        <v>29.434748632456369</v>
      </c>
      <c r="E79" s="161">
        <v>40.37509768168794</v>
      </c>
      <c r="F79" s="161">
        <v>20.078145350351654</v>
      </c>
      <c r="G79" s="109" t="s">
        <v>27</v>
      </c>
    </row>
    <row r="80" spans="1:7" s="10" customFormat="1" ht="20.100000000000001" customHeight="1">
      <c r="A80" s="110" t="s">
        <v>29</v>
      </c>
      <c r="B80" s="164">
        <f>+EMPLOII1!C155</f>
        <v>1654497</v>
      </c>
      <c r="C80" s="165">
        <v>5.7275602610804777</v>
      </c>
      <c r="D80" s="165">
        <v>30.076415419922164</v>
      </c>
      <c r="E80" s="165">
        <v>43.394505560259873</v>
      </c>
      <c r="F80" s="165">
        <v>20.801518758737487</v>
      </c>
      <c r="G80" s="111" t="s">
        <v>30</v>
      </c>
    </row>
    <row r="81" spans="1:7" ht="48" customHeight="1">
      <c r="A81" s="577" t="s">
        <v>180</v>
      </c>
      <c r="B81" s="577"/>
      <c r="C81" s="577"/>
      <c r="D81" s="577"/>
      <c r="E81" s="577"/>
      <c r="F81" s="577"/>
      <c r="G81" s="577"/>
    </row>
    <row r="82" spans="1:7" ht="24" customHeight="1">
      <c r="A82" s="581" t="s">
        <v>123</v>
      </c>
      <c r="B82" s="582"/>
      <c r="C82" s="582"/>
      <c r="D82" s="582"/>
      <c r="E82" s="582"/>
      <c r="F82" s="582"/>
      <c r="G82" s="582"/>
    </row>
    <row r="83" spans="1:7" ht="63.95" customHeight="1">
      <c r="A83" s="29" t="s">
        <v>4</v>
      </c>
      <c r="B83" s="39" t="s">
        <v>119</v>
      </c>
      <c r="C83" s="39" t="s">
        <v>37</v>
      </c>
      <c r="D83" s="39" t="s">
        <v>38</v>
      </c>
      <c r="E83" s="39" t="s">
        <v>39</v>
      </c>
      <c r="F83" s="39" t="s">
        <v>40</v>
      </c>
      <c r="G83" s="29" t="s">
        <v>78</v>
      </c>
    </row>
    <row r="84" spans="1:7" ht="20.100000000000001" customHeight="1">
      <c r="A84" s="99" t="s">
        <v>0</v>
      </c>
      <c r="B84" s="156">
        <f>+EMPLOII1!C159</f>
        <v>2842</v>
      </c>
      <c r="C84" s="157">
        <v>7.7762139338494016</v>
      </c>
      <c r="D84" s="157">
        <v>17.698803659394791</v>
      </c>
      <c r="E84" s="157">
        <v>46.129486277269528</v>
      </c>
      <c r="F84" s="157">
        <v>28.395496129486276</v>
      </c>
      <c r="G84" s="106" t="s">
        <v>1</v>
      </c>
    </row>
    <row r="85" spans="1:7" ht="20.100000000000001" customHeight="1">
      <c r="A85" s="102" t="s">
        <v>2</v>
      </c>
      <c r="B85" s="158">
        <f>+EMPLOII1!C160</f>
        <v>1376</v>
      </c>
      <c r="C85" s="159">
        <v>5.5918663761801017</v>
      </c>
      <c r="D85" s="159">
        <v>15.686274509803921</v>
      </c>
      <c r="E85" s="159">
        <v>36.891793754538853</v>
      </c>
      <c r="F85" s="159">
        <v>41.830065359477125</v>
      </c>
      <c r="G85" s="105" t="s">
        <v>3</v>
      </c>
    </row>
    <row r="86" spans="1:7" ht="20.100000000000001" customHeight="1">
      <c r="A86" s="99" t="s">
        <v>9</v>
      </c>
      <c r="B86" s="156">
        <f>+EMPLOII1!C161</f>
        <v>1097</v>
      </c>
      <c r="C86" s="157">
        <v>19.581056466302368</v>
      </c>
      <c r="D86" s="157">
        <v>19.034608378870676</v>
      </c>
      <c r="E86" s="157">
        <v>33.879781420765028</v>
      </c>
      <c r="F86" s="157">
        <v>27.504553734061933</v>
      </c>
      <c r="G86" s="106" t="s">
        <v>10</v>
      </c>
    </row>
    <row r="87" spans="1:7" ht="20.100000000000001" customHeight="1">
      <c r="A87" s="102" t="s">
        <v>11</v>
      </c>
      <c r="B87" s="158">
        <f>+EMPLOII1!C162</f>
        <v>704</v>
      </c>
      <c r="C87" s="159">
        <v>14.0625</v>
      </c>
      <c r="D87" s="159">
        <v>18.039772727272727</v>
      </c>
      <c r="E87" s="159">
        <v>41.19318181818182</v>
      </c>
      <c r="F87" s="159">
        <v>26.704545454545453</v>
      </c>
      <c r="G87" s="105" t="s">
        <v>12</v>
      </c>
    </row>
    <row r="88" spans="1:7" ht="20.100000000000001" customHeight="1">
      <c r="A88" s="99" t="s">
        <v>13</v>
      </c>
      <c r="B88" s="156">
        <f>+EMPLOII1!C163</f>
        <v>564</v>
      </c>
      <c r="C88" s="157">
        <v>13.475177304964539</v>
      </c>
      <c r="D88" s="157">
        <v>13.829787234042554</v>
      </c>
      <c r="E88" s="157">
        <v>31.028368794326237</v>
      </c>
      <c r="F88" s="157">
        <v>41.666666666666664</v>
      </c>
      <c r="G88" s="106" t="s">
        <v>14</v>
      </c>
    </row>
    <row r="89" spans="1:7" ht="20.100000000000001" customHeight="1">
      <c r="A89" s="102" t="s">
        <v>15</v>
      </c>
      <c r="B89" s="158">
        <f>+EMPLOII1!C164</f>
        <v>233</v>
      </c>
      <c r="C89" s="159">
        <v>13.362068965517244</v>
      </c>
      <c r="D89" s="159">
        <v>16.379310344827587</v>
      </c>
      <c r="E89" s="159">
        <v>40.517241379310342</v>
      </c>
      <c r="F89" s="159">
        <v>29.741379310344829</v>
      </c>
      <c r="G89" s="105" t="s">
        <v>16</v>
      </c>
    </row>
    <row r="90" spans="1:7" ht="20.100000000000001" customHeight="1">
      <c r="A90" s="99" t="s">
        <v>17</v>
      </c>
      <c r="B90" s="156">
        <f>+EMPLOII1!C165</f>
        <v>921</v>
      </c>
      <c r="C90" s="157">
        <v>16.160520607375272</v>
      </c>
      <c r="D90" s="157">
        <v>12.472885032537961</v>
      </c>
      <c r="E90" s="157">
        <v>29.392624728850326</v>
      </c>
      <c r="F90" s="157">
        <v>41.973969631236443</v>
      </c>
      <c r="G90" s="106" t="s">
        <v>18</v>
      </c>
    </row>
    <row r="91" spans="1:7" ht="20.100000000000001" customHeight="1">
      <c r="A91" s="102" t="s">
        <v>19</v>
      </c>
      <c r="B91" s="158">
        <f>+EMPLOII1!C166</f>
        <v>391</v>
      </c>
      <c r="C91" s="159">
        <v>21.739130434782609</v>
      </c>
      <c r="D91" s="159">
        <v>13.043478260869565</v>
      </c>
      <c r="E91" s="159">
        <v>27.621483375959084</v>
      </c>
      <c r="F91" s="159">
        <v>37.595907928388748</v>
      </c>
      <c r="G91" s="105" t="s">
        <v>20</v>
      </c>
    </row>
    <row r="92" spans="1:7" ht="20.100000000000001" customHeight="1">
      <c r="A92" s="99" t="s">
        <v>21</v>
      </c>
      <c r="B92" s="156">
        <f>+EMPLOII1!C167</f>
        <v>225</v>
      </c>
      <c r="C92" s="157">
        <v>6.6964285714285712</v>
      </c>
      <c r="D92" s="157">
        <v>17.410714285714285</v>
      </c>
      <c r="E92" s="157">
        <v>20.535714285714285</v>
      </c>
      <c r="F92" s="157">
        <v>55.357142857142847</v>
      </c>
      <c r="G92" s="106" t="s">
        <v>22</v>
      </c>
    </row>
    <row r="93" spans="1:7" ht="20.100000000000001" customHeight="1">
      <c r="A93" s="102" t="s">
        <v>23</v>
      </c>
      <c r="B93" s="158">
        <f>+EMPLOII1!C168</f>
        <v>370</v>
      </c>
      <c r="C93" s="159">
        <v>8.6486486486486491</v>
      </c>
      <c r="D93" s="159">
        <v>18.918918918918919</v>
      </c>
      <c r="E93" s="159">
        <v>37.567567567567565</v>
      </c>
      <c r="F93" s="159">
        <v>34.864864864864863</v>
      </c>
      <c r="G93" s="105" t="s">
        <v>24</v>
      </c>
    </row>
    <row r="94" spans="1:7" ht="20.100000000000001" customHeight="1">
      <c r="A94" s="99" t="s">
        <v>25</v>
      </c>
      <c r="B94" s="156">
        <f>+EMPLOII1!C169</f>
        <v>233</v>
      </c>
      <c r="C94" s="157">
        <v>14.102564102564102</v>
      </c>
      <c r="D94" s="157">
        <v>21.794871794871796</v>
      </c>
      <c r="E94" s="157">
        <v>36.752136752136749</v>
      </c>
      <c r="F94" s="157">
        <v>27.350427350427349</v>
      </c>
      <c r="G94" s="106" t="s">
        <v>26</v>
      </c>
    </row>
    <row r="95" spans="1:7" s="10" customFormat="1" ht="20.100000000000001" customHeight="1">
      <c r="A95" s="107" t="s">
        <v>28</v>
      </c>
      <c r="B95" s="160">
        <f>+EMPLOII1!C170</f>
        <v>8956</v>
      </c>
      <c r="C95" s="161">
        <v>11.531591873185979</v>
      </c>
      <c r="D95" s="161">
        <v>16.711319490957802</v>
      </c>
      <c r="E95" s="161">
        <v>37.954900647465955</v>
      </c>
      <c r="F95" s="161">
        <v>33.802187988390266</v>
      </c>
      <c r="G95" s="109" t="s">
        <v>27</v>
      </c>
    </row>
    <row r="96" spans="1:7" s="10" customFormat="1" ht="20.100000000000001" customHeight="1">
      <c r="A96" s="110" t="s">
        <v>29</v>
      </c>
      <c r="B96" s="164">
        <f>+EMPLOII1!C171</f>
        <v>731928</v>
      </c>
      <c r="C96" s="165">
        <v>7.0408872870553418</v>
      </c>
      <c r="D96" s="165">
        <v>19.620624123048504</v>
      </c>
      <c r="E96" s="165">
        <v>37.256656633954471</v>
      </c>
      <c r="F96" s="165">
        <v>36.081831955941681</v>
      </c>
      <c r="G96" s="111" t="s">
        <v>30</v>
      </c>
    </row>
    <row r="97" spans="1:7" ht="48" customHeight="1">
      <c r="A97" s="577" t="s">
        <v>180</v>
      </c>
      <c r="B97" s="577"/>
      <c r="C97" s="577"/>
      <c r="D97" s="577"/>
      <c r="E97" s="577"/>
      <c r="F97" s="577"/>
      <c r="G97" s="577"/>
    </row>
    <row r="98" spans="1:7" ht="24" customHeight="1">
      <c r="A98" s="581" t="s">
        <v>124</v>
      </c>
      <c r="B98" s="582"/>
      <c r="C98" s="582"/>
      <c r="D98" s="582"/>
      <c r="E98" s="582"/>
      <c r="F98" s="582"/>
      <c r="G98" s="582"/>
    </row>
    <row r="99" spans="1:7" ht="63.95" customHeight="1">
      <c r="A99" s="29" t="s">
        <v>4</v>
      </c>
      <c r="B99" s="39" t="s">
        <v>119</v>
      </c>
      <c r="C99" s="39" t="s">
        <v>37</v>
      </c>
      <c r="D99" s="39" t="s">
        <v>38</v>
      </c>
      <c r="E99" s="39" t="s">
        <v>39</v>
      </c>
      <c r="F99" s="39" t="s">
        <v>40</v>
      </c>
      <c r="G99" s="29" t="s">
        <v>78</v>
      </c>
    </row>
    <row r="100" spans="1:7" ht="20.100000000000001" customHeight="1">
      <c r="A100" s="99" t="s">
        <v>0</v>
      </c>
      <c r="B100" s="156">
        <f>+EMPLOII1!C175</f>
        <v>1944</v>
      </c>
      <c r="C100" s="157">
        <v>18.177136972193615</v>
      </c>
      <c r="D100" s="157">
        <v>50.772399588053553</v>
      </c>
      <c r="E100" s="157">
        <v>26.776519052523167</v>
      </c>
      <c r="F100" s="157">
        <v>4.2739443872296601</v>
      </c>
      <c r="G100" s="106" t="s">
        <v>1</v>
      </c>
    </row>
    <row r="101" spans="1:7" ht="20.100000000000001" customHeight="1">
      <c r="A101" s="102" t="s">
        <v>2</v>
      </c>
      <c r="B101" s="158">
        <f>+EMPLOII1!C176</f>
        <v>5375</v>
      </c>
      <c r="C101" s="159">
        <v>20.465116279069768</v>
      </c>
      <c r="D101" s="159">
        <v>41.93488372093023</v>
      </c>
      <c r="E101" s="159">
        <v>30.4</v>
      </c>
      <c r="F101" s="159">
        <v>7.2000000000000011</v>
      </c>
      <c r="G101" s="105" t="s">
        <v>3</v>
      </c>
    </row>
    <row r="102" spans="1:7" ht="20.100000000000001" customHeight="1">
      <c r="A102" s="99" t="s">
        <v>9</v>
      </c>
      <c r="B102" s="156">
        <f>+EMPLOII1!C177</f>
        <v>1342</v>
      </c>
      <c r="C102" s="157">
        <v>27.218493661446686</v>
      </c>
      <c r="D102" s="157">
        <v>40.044742729306485</v>
      </c>
      <c r="E102" s="157">
        <v>27.367636092468306</v>
      </c>
      <c r="F102" s="157">
        <v>5.3691275167785237</v>
      </c>
      <c r="G102" s="106" t="s">
        <v>10</v>
      </c>
    </row>
    <row r="103" spans="1:7" ht="20.100000000000001" customHeight="1">
      <c r="A103" s="102" t="s">
        <v>11</v>
      </c>
      <c r="B103" s="158">
        <f>+EMPLOII1!C178</f>
        <v>1702</v>
      </c>
      <c r="C103" s="159">
        <v>31.551116333725034</v>
      </c>
      <c r="D103" s="159">
        <v>33.313748531139836</v>
      </c>
      <c r="E103" s="159">
        <v>28.437132784958873</v>
      </c>
      <c r="F103" s="159">
        <v>6.6980023501762629</v>
      </c>
      <c r="G103" s="105" t="s">
        <v>12</v>
      </c>
    </row>
    <row r="104" spans="1:7" ht="20.100000000000001" customHeight="1">
      <c r="A104" s="99" t="s">
        <v>13</v>
      </c>
      <c r="B104" s="156">
        <f>+EMPLOII1!C179</f>
        <v>2884</v>
      </c>
      <c r="C104" s="157">
        <v>31.057192374350091</v>
      </c>
      <c r="D104" s="157">
        <v>37.781629116117848</v>
      </c>
      <c r="E104" s="157">
        <v>25.164644714038133</v>
      </c>
      <c r="F104" s="157">
        <v>5.9965337954939342</v>
      </c>
      <c r="G104" s="106" t="s">
        <v>14</v>
      </c>
    </row>
    <row r="105" spans="1:7" ht="20.100000000000001" customHeight="1">
      <c r="A105" s="102" t="s">
        <v>15</v>
      </c>
      <c r="B105" s="158">
        <f>+EMPLOII1!C180</f>
        <v>1685</v>
      </c>
      <c r="C105" s="159">
        <v>19.643916913946587</v>
      </c>
      <c r="D105" s="159">
        <v>43.916913946587535</v>
      </c>
      <c r="E105" s="159">
        <v>30.801186943620181</v>
      </c>
      <c r="F105" s="159">
        <v>5.637982195845697</v>
      </c>
      <c r="G105" s="105" t="s">
        <v>16</v>
      </c>
    </row>
    <row r="106" spans="1:7" ht="20.100000000000001" customHeight="1">
      <c r="A106" s="99" t="s">
        <v>17</v>
      </c>
      <c r="B106" s="156">
        <f>+EMPLOII1!C181</f>
        <v>3119</v>
      </c>
      <c r="C106" s="157">
        <v>33.664636101314521</v>
      </c>
      <c r="D106" s="157">
        <v>40.012824623276693</v>
      </c>
      <c r="E106" s="157">
        <v>22.346906059634499</v>
      </c>
      <c r="F106" s="157">
        <v>3.9756332157742866</v>
      </c>
      <c r="G106" s="106" t="s">
        <v>18</v>
      </c>
    </row>
    <row r="107" spans="1:7" ht="20.100000000000001" customHeight="1">
      <c r="A107" s="102" t="s">
        <v>19</v>
      </c>
      <c r="B107" s="158">
        <f>+EMPLOII1!C182</f>
        <v>5879</v>
      </c>
      <c r="C107" s="159">
        <v>46.870748299319729</v>
      </c>
      <c r="D107" s="159">
        <v>33.044217687074827</v>
      </c>
      <c r="E107" s="159">
        <v>15.374149659863946</v>
      </c>
      <c r="F107" s="159">
        <v>4.7108843537414966</v>
      </c>
      <c r="G107" s="105" t="s">
        <v>20</v>
      </c>
    </row>
    <row r="108" spans="1:7" ht="20.100000000000001" customHeight="1">
      <c r="A108" s="99" t="s">
        <v>21</v>
      </c>
      <c r="B108" s="156">
        <f>+EMPLOII1!C183</f>
        <v>3532</v>
      </c>
      <c r="C108" s="157">
        <v>40.130274709713959</v>
      </c>
      <c r="D108" s="157">
        <v>32.512036250354008</v>
      </c>
      <c r="E108" s="157">
        <v>21.580288870008495</v>
      </c>
      <c r="F108" s="157">
        <v>5.777400169923534</v>
      </c>
      <c r="G108" s="106" t="s">
        <v>22</v>
      </c>
    </row>
    <row r="109" spans="1:7" ht="20.100000000000001" customHeight="1">
      <c r="A109" s="102" t="s">
        <v>23</v>
      </c>
      <c r="B109" s="158">
        <f>+EMPLOII1!C184</f>
        <v>1834</v>
      </c>
      <c r="C109" s="159">
        <v>22.900763358778626</v>
      </c>
      <c r="D109" s="159">
        <v>44.874591057797161</v>
      </c>
      <c r="E109" s="159">
        <v>26.717557251908396</v>
      </c>
      <c r="F109" s="159">
        <v>5.5070883315158126</v>
      </c>
      <c r="G109" s="105" t="s">
        <v>24</v>
      </c>
    </row>
    <row r="110" spans="1:7" ht="20.100000000000001" customHeight="1">
      <c r="A110" s="99" t="s">
        <v>25</v>
      </c>
      <c r="B110" s="156">
        <f>+EMPLOII1!C185</f>
        <v>1352</v>
      </c>
      <c r="C110" s="157">
        <v>19.245003700962251</v>
      </c>
      <c r="D110" s="157">
        <v>42.264988897113248</v>
      </c>
      <c r="E110" s="157">
        <v>31.31014063656551</v>
      </c>
      <c r="F110" s="157">
        <v>7.1798667653589945</v>
      </c>
      <c r="G110" s="106" t="s">
        <v>26</v>
      </c>
    </row>
    <row r="111" spans="1:7" s="10" customFormat="1" ht="20.100000000000001" customHeight="1">
      <c r="A111" s="107" t="s">
        <v>28</v>
      </c>
      <c r="B111" s="160">
        <f>+EMPLOII1!C186</f>
        <v>30648</v>
      </c>
      <c r="C111" s="161">
        <v>30.951215532713334</v>
      </c>
      <c r="D111" s="161">
        <v>38.854625550660792</v>
      </c>
      <c r="E111" s="161">
        <v>24.55865557187143</v>
      </c>
      <c r="F111" s="161">
        <v>5.6355033447544463</v>
      </c>
      <c r="G111" s="109" t="s">
        <v>27</v>
      </c>
    </row>
    <row r="112" spans="1:7" s="10" customFormat="1" ht="20.100000000000001" customHeight="1">
      <c r="A112" s="110" t="s">
        <v>29</v>
      </c>
      <c r="B112" s="164">
        <f>+EMPLOII1!C187</f>
        <v>909540</v>
      </c>
      <c r="C112" s="165">
        <v>21.061826449679291</v>
      </c>
      <c r="D112" s="165">
        <v>39.783584337680558</v>
      </c>
      <c r="E112" s="165">
        <v>31.014484149234896</v>
      </c>
      <c r="F112" s="165">
        <v>8.1401050634052599</v>
      </c>
      <c r="G112" s="111" t="s">
        <v>30</v>
      </c>
    </row>
    <row r="113" spans="1:8" ht="48" customHeight="1">
      <c r="A113" s="577" t="s">
        <v>180</v>
      </c>
      <c r="B113" s="577"/>
      <c r="C113" s="577"/>
      <c r="D113" s="577"/>
      <c r="E113" s="577"/>
      <c r="F113" s="577"/>
      <c r="G113" s="577"/>
    </row>
    <row r="114" spans="1:8" ht="24" customHeight="1">
      <c r="A114" s="581" t="s">
        <v>125</v>
      </c>
      <c r="B114" s="582"/>
      <c r="C114" s="582"/>
      <c r="D114" s="582"/>
      <c r="E114" s="582"/>
      <c r="F114" s="582"/>
      <c r="G114" s="582"/>
    </row>
    <row r="115" spans="1:8" ht="63.95" customHeight="1">
      <c r="A115" s="29" t="s">
        <v>4</v>
      </c>
      <c r="B115" s="39" t="s">
        <v>119</v>
      </c>
      <c r="C115" s="39" t="s">
        <v>37</v>
      </c>
      <c r="D115" s="39" t="s">
        <v>38</v>
      </c>
      <c r="E115" s="39" t="s">
        <v>39</v>
      </c>
      <c r="F115" s="39" t="s">
        <v>40</v>
      </c>
      <c r="G115" s="29" t="s">
        <v>78</v>
      </c>
    </row>
    <row r="116" spans="1:8" ht="20.100000000000001" customHeight="1">
      <c r="A116" s="99" t="s">
        <v>0</v>
      </c>
      <c r="B116" s="156">
        <f>+EMPLOII1!C191</f>
        <v>1684</v>
      </c>
      <c r="C116" s="157">
        <v>16.81521093285799</v>
      </c>
      <c r="D116" s="157">
        <v>53.773024361259658</v>
      </c>
      <c r="E116" s="157">
        <v>26.322043969102793</v>
      </c>
      <c r="F116" s="157">
        <v>3.0897207367795603</v>
      </c>
      <c r="G116" s="106" t="s">
        <v>1</v>
      </c>
      <c r="H116" s="24"/>
    </row>
    <row r="117" spans="1:8" ht="20.100000000000001" customHeight="1">
      <c r="A117" s="102" t="s">
        <v>2</v>
      </c>
      <c r="B117" s="158">
        <f>+EMPLOII1!C192</f>
        <v>4229</v>
      </c>
      <c r="C117" s="159">
        <v>19.460865452825725</v>
      </c>
      <c r="D117" s="159">
        <v>45.424450224639394</v>
      </c>
      <c r="E117" s="159">
        <v>29.912508867344528</v>
      </c>
      <c r="F117" s="159">
        <v>5.2021754551903525</v>
      </c>
      <c r="G117" s="105" t="s">
        <v>3</v>
      </c>
      <c r="H117" s="24"/>
    </row>
    <row r="118" spans="1:8" ht="20.100000000000001" customHeight="1">
      <c r="A118" s="99" t="s">
        <v>9</v>
      </c>
      <c r="B118" s="156">
        <f>+EMPLOII1!C193</f>
        <v>1135</v>
      </c>
      <c r="C118" s="157">
        <v>26.455026455026452</v>
      </c>
      <c r="D118" s="157">
        <v>43.915343915343918</v>
      </c>
      <c r="E118" s="157">
        <v>26.278659611992943</v>
      </c>
      <c r="F118" s="157">
        <v>3.3509700176366843</v>
      </c>
      <c r="G118" s="106" t="s">
        <v>10</v>
      </c>
      <c r="H118" s="24"/>
    </row>
    <row r="119" spans="1:8" ht="20.100000000000001" customHeight="1">
      <c r="A119" s="102" t="s">
        <v>11</v>
      </c>
      <c r="B119" s="158">
        <f>+EMPLOII1!C194</f>
        <v>1333</v>
      </c>
      <c r="C119" s="159">
        <v>30.982745686421602</v>
      </c>
      <c r="D119" s="159">
        <v>35.708927231807955</v>
      </c>
      <c r="E119" s="159">
        <v>28.582145536384097</v>
      </c>
      <c r="F119" s="159">
        <v>4.7261815453863463</v>
      </c>
      <c r="G119" s="105" t="s">
        <v>12</v>
      </c>
      <c r="H119" s="24"/>
    </row>
    <row r="120" spans="1:8" ht="20.100000000000001" customHeight="1">
      <c r="A120" s="99" t="s">
        <v>13</v>
      </c>
      <c r="B120" s="156">
        <f>+EMPLOII1!C195</f>
        <v>2216</v>
      </c>
      <c r="C120" s="157">
        <v>25.66531348669373</v>
      </c>
      <c r="D120" s="157">
        <v>41.993685160126297</v>
      </c>
      <c r="E120" s="157">
        <v>27.604871447902575</v>
      </c>
      <c r="F120" s="157">
        <v>4.7361299052774015</v>
      </c>
      <c r="G120" s="106" t="s">
        <v>14</v>
      </c>
      <c r="H120" s="24"/>
    </row>
    <row r="121" spans="1:8" ht="20.100000000000001" customHeight="1">
      <c r="A121" s="102" t="s">
        <v>15</v>
      </c>
      <c r="B121" s="158">
        <f>+EMPLOII1!C196</f>
        <v>1454</v>
      </c>
      <c r="C121" s="159">
        <v>18.10048176187199</v>
      </c>
      <c r="D121" s="159">
        <v>47.763248451479697</v>
      </c>
      <c r="E121" s="159">
        <v>30.35099793530626</v>
      </c>
      <c r="F121" s="159">
        <v>3.7852718513420509</v>
      </c>
      <c r="G121" s="105" t="s">
        <v>16</v>
      </c>
      <c r="H121" s="24"/>
    </row>
    <row r="122" spans="1:8" ht="20.100000000000001" customHeight="1">
      <c r="A122" s="99" t="s">
        <v>17</v>
      </c>
      <c r="B122" s="156">
        <f>+EMPLOII1!C197</f>
        <v>2945</v>
      </c>
      <c r="C122" s="157">
        <v>33.899456521739133</v>
      </c>
      <c r="D122" s="157">
        <v>41.440217391304351</v>
      </c>
      <c r="E122" s="157">
        <v>21.841032608695652</v>
      </c>
      <c r="F122" s="157">
        <v>2.8192934782608696</v>
      </c>
      <c r="G122" s="106" t="s">
        <v>18</v>
      </c>
      <c r="H122" s="24"/>
    </row>
    <row r="123" spans="1:8" ht="20.100000000000001" customHeight="1">
      <c r="A123" s="102" t="s">
        <v>19</v>
      </c>
      <c r="B123" s="158">
        <f>+EMPLOII1!C198</f>
        <v>3847</v>
      </c>
      <c r="C123" s="159">
        <v>34.260462698206396</v>
      </c>
      <c r="D123" s="159">
        <v>41.330907200415908</v>
      </c>
      <c r="E123" s="159">
        <v>20.353522225110474</v>
      </c>
      <c r="F123" s="159">
        <v>4.055107876267221</v>
      </c>
      <c r="G123" s="105" t="s">
        <v>20</v>
      </c>
      <c r="H123" s="24"/>
    </row>
    <row r="124" spans="1:8" ht="20.100000000000001" customHeight="1">
      <c r="A124" s="99" t="s">
        <v>21</v>
      </c>
      <c r="B124" s="156">
        <f>+EMPLOII1!C199</f>
        <v>2698</v>
      </c>
      <c r="C124" s="157">
        <v>33.209785025945145</v>
      </c>
      <c r="D124" s="157">
        <v>37.101556708673094</v>
      </c>
      <c r="E124" s="157">
        <v>25.574499629355081</v>
      </c>
      <c r="F124" s="157">
        <v>4.1141586360266862</v>
      </c>
      <c r="G124" s="106" t="s">
        <v>22</v>
      </c>
      <c r="H124" s="24"/>
    </row>
    <row r="125" spans="1:8" ht="20.100000000000001" customHeight="1">
      <c r="A125" s="102" t="s">
        <v>23</v>
      </c>
      <c r="B125" s="158">
        <f>+EMPLOII1!C200</f>
        <v>1695</v>
      </c>
      <c r="C125" s="159">
        <v>21.946902654867255</v>
      </c>
      <c r="D125" s="159">
        <v>46.666666666666664</v>
      </c>
      <c r="E125" s="159">
        <v>27.079646017699115</v>
      </c>
      <c r="F125" s="159">
        <v>4.3067846607669615</v>
      </c>
      <c r="G125" s="105" t="s">
        <v>24</v>
      </c>
      <c r="H125" s="24"/>
    </row>
    <row r="126" spans="1:8" ht="20.100000000000001" customHeight="1">
      <c r="A126" s="99" t="s">
        <v>25</v>
      </c>
      <c r="B126" s="156">
        <f>+EMPLOII1!C201</f>
        <v>1152</v>
      </c>
      <c r="C126" s="157">
        <v>17.984361424847958</v>
      </c>
      <c r="D126" s="157">
        <v>45.264986967854043</v>
      </c>
      <c r="E126" s="157">
        <v>31.885317115551693</v>
      </c>
      <c r="F126" s="157">
        <v>4.8653344917463075</v>
      </c>
      <c r="G126" s="106" t="s">
        <v>26</v>
      </c>
      <c r="H126" s="24"/>
    </row>
    <row r="127" spans="1:8" s="10" customFormat="1" ht="20.100000000000001" customHeight="1">
      <c r="A127" s="107" t="s">
        <v>28</v>
      </c>
      <c r="B127" s="160">
        <f>+EMPLOII1!C202</f>
        <v>24388</v>
      </c>
      <c r="C127" s="161">
        <v>26.418963254593177</v>
      </c>
      <c r="D127" s="161">
        <v>43.25787401574803</v>
      </c>
      <c r="E127" s="161">
        <v>26.172900262467191</v>
      </c>
      <c r="F127" s="161">
        <v>4.1502624671916006</v>
      </c>
      <c r="G127" s="109" t="s">
        <v>27</v>
      </c>
      <c r="H127" s="24"/>
    </row>
    <row r="128" spans="1:8" s="10" customFormat="1" ht="20.100000000000001" customHeight="1">
      <c r="A128" s="110" t="s">
        <v>29</v>
      </c>
      <c r="B128" s="164">
        <f>+EMPLOII1!C203</f>
        <v>718766</v>
      </c>
      <c r="C128" s="165">
        <v>19.701632492925494</v>
      </c>
      <c r="D128" s="165">
        <v>42.578793452220296</v>
      </c>
      <c r="E128" s="165">
        <v>31.390220624448716</v>
      </c>
      <c r="F128" s="165">
        <v>6.3293534304054937</v>
      </c>
      <c r="G128" s="111" t="s">
        <v>30</v>
      </c>
      <c r="H128" s="24"/>
    </row>
    <row r="129" spans="1:8" s="14" customFormat="1" ht="20.100000000000001" customHeight="1">
      <c r="A129" s="12"/>
      <c r="B129" s="169"/>
      <c r="C129" s="170"/>
      <c r="D129" s="170"/>
      <c r="E129" s="170"/>
      <c r="F129" s="170"/>
      <c r="G129" s="13"/>
      <c r="H129" s="51"/>
    </row>
    <row r="130" spans="1:8" ht="48" customHeight="1">
      <c r="A130" s="577" t="s">
        <v>180</v>
      </c>
      <c r="B130" s="577"/>
      <c r="C130" s="577"/>
      <c r="D130" s="577"/>
      <c r="E130" s="577"/>
      <c r="F130" s="577"/>
      <c r="G130" s="577"/>
      <c r="H130" s="24"/>
    </row>
    <row r="131" spans="1:8" ht="24" customHeight="1">
      <c r="A131" s="582" t="s">
        <v>126</v>
      </c>
      <c r="B131" s="582"/>
      <c r="C131" s="582"/>
      <c r="D131" s="582"/>
      <c r="E131" s="582"/>
      <c r="F131" s="582"/>
      <c r="G131" s="582"/>
      <c r="H131" s="24"/>
    </row>
    <row r="132" spans="1:8" ht="63.95" customHeight="1">
      <c r="A132" s="29" t="s">
        <v>4</v>
      </c>
      <c r="B132" s="39" t="s">
        <v>119</v>
      </c>
      <c r="C132" s="39" t="s">
        <v>37</v>
      </c>
      <c r="D132" s="39" t="s">
        <v>38</v>
      </c>
      <c r="E132" s="39" t="s">
        <v>39</v>
      </c>
      <c r="F132" s="39" t="s">
        <v>40</v>
      </c>
      <c r="G132" s="29" t="s">
        <v>78</v>
      </c>
      <c r="H132" s="24"/>
    </row>
    <row r="133" spans="1:8" ht="20.100000000000001" customHeight="1">
      <c r="A133" s="99" t="s">
        <v>0</v>
      </c>
      <c r="B133" s="156">
        <f>+EMPLOII1!C208</f>
        <v>260</v>
      </c>
      <c r="C133" s="157">
        <v>27.027027027027028</v>
      </c>
      <c r="D133" s="157">
        <v>31.274131274131271</v>
      </c>
      <c r="E133" s="157">
        <v>29.72972972972973</v>
      </c>
      <c r="F133" s="157">
        <v>11.969111969111969</v>
      </c>
      <c r="G133" s="106" t="s">
        <v>1</v>
      </c>
      <c r="H133" s="24"/>
    </row>
    <row r="134" spans="1:8" ht="20.100000000000001" customHeight="1">
      <c r="A134" s="102" t="s">
        <v>2</v>
      </c>
      <c r="B134" s="158">
        <f>+EMPLOII1!C209</f>
        <v>1146</v>
      </c>
      <c r="C134" s="159">
        <v>24.171029668411869</v>
      </c>
      <c r="D134" s="159">
        <v>29.05759162303665</v>
      </c>
      <c r="E134" s="159">
        <v>32.198952879581149</v>
      </c>
      <c r="F134" s="159">
        <v>14.572425828970331</v>
      </c>
      <c r="G134" s="105" t="s">
        <v>3</v>
      </c>
      <c r="H134" s="24"/>
    </row>
    <row r="135" spans="1:8" ht="20.100000000000001" customHeight="1">
      <c r="A135" s="99" t="s">
        <v>9</v>
      </c>
      <c r="B135" s="156">
        <f>+EMPLOII1!C210</f>
        <v>207</v>
      </c>
      <c r="C135" s="157">
        <v>31.40096618357488</v>
      </c>
      <c r="D135" s="157">
        <v>18.840579710144926</v>
      </c>
      <c r="E135" s="157">
        <v>33.333333333333336</v>
      </c>
      <c r="F135" s="157">
        <v>16.425120772946858</v>
      </c>
      <c r="G135" s="106" t="s">
        <v>10</v>
      </c>
      <c r="H135" s="24"/>
    </row>
    <row r="136" spans="1:8" ht="20.100000000000001" customHeight="1">
      <c r="A136" s="102" t="s">
        <v>11</v>
      </c>
      <c r="B136" s="158">
        <f>+EMPLOII1!C211</f>
        <v>369</v>
      </c>
      <c r="C136" s="159">
        <v>33.604336043360433</v>
      </c>
      <c r="D136" s="159">
        <v>24.661246612466126</v>
      </c>
      <c r="E136" s="159">
        <v>27.913279132791331</v>
      </c>
      <c r="F136" s="159">
        <v>13.821138211382115</v>
      </c>
      <c r="G136" s="105" t="s">
        <v>12</v>
      </c>
      <c r="H136" s="24"/>
    </row>
    <row r="137" spans="1:8" ht="20.100000000000001" customHeight="1">
      <c r="A137" s="99" t="s">
        <v>13</v>
      </c>
      <c r="B137" s="156">
        <f>+EMPLOII1!C212</f>
        <v>668</v>
      </c>
      <c r="C137" s="157">
        <v>48.952095808383234</v>
      </c>
      <c r="D137" s="157">
        <v>23.802395209580837</v>
      </c>
      <c r="E137" s="157">
        <v>17.065868263473053</v>
      </c>
      <c r="F137" s="157">
        <v>10.179640718562874</v>
      </c>
      <c r="G137" s="106" t="s">
        <v>14</v>
      </c>
      <c r="H137" s="24"/>
    </row>
    <row r="138" spans="1:8" ht="20.100000000000001" customHeight="1">
      <c r="A138" s="102" t="s">
        <v>15</v>
      </c>
      <c r="B138" s="158">
        <f>+EMPLOII1!C213</f>
        <v>231</v>
      </c>
      <c r="C138" s="159">
        <v>29.310344827586203</v>
      </c>
      <c r="D138" s="159">
        <v>19.827586206896552</v>
      </c>
      <c r="E138" s="159">
        <v>33.620689655172413</v>
      </c>
      <c r="F138" s="159">
        <v>17.241379310344829</v>
      </c>
      <c r="G138" s="105" t="s">
        <v>16</v>
      </c>
      <c r="H138" s="24"/>
    </row>
    <row r="139" spans="1:8" ht="20.100000000000001" customHeight="1">
      <c r="A139" s="99" t="s">
        <v>17</v>
      </c>
      <c r="B139" s="156">
        <f>+EMPLOII1!C214</f>
        <v>174</v>
      </c>
      <c r="C139" s="157">
        <v>29.714285714285715</v>
      </c>
      <c r="D139" s="157">
        <v>16</v>
      </c>
      <c r="E139" s="157">
        <v>30.857142857142854</v>
      </c>
      <c r="F139" s="157">
        <v>23.428571428571427</v>
      </c>
      <c r="G139" s="106" t="s">
        <v>18</v>
      </c>
      <c r="H139" s="24"/>
    </row>
    <row r="140" spans="1:8" ht="20.100000000000001" customHeight="1">
      <c r="A140" s="102" t="s">
        <v>19</v>
      </c>
      <c r="B140" s="158">
        <f>+EMPLOII1!C215</f>
        <v>2032</v>
      </c>
      <c r="C140" s="159">
        <v>70.732907033939995</v>
      </c>
      <c r="D140" s="159">
        <v>17.36350221347762</v>
      </c>
      <c r="E140" s="159">
        <v>5.9517953762911953</v>
      </c>
      <c r="F140" s="159">
        <v>5.9517953762911953</v>
      </c>
      <c r="G140" s="105" t="s">
        <v>20</v>
      </c>
      <c r="H140" s="24"/>
    </row>
    <row r="141" spans="1:8" ht="20.100000000000001" customHeight="1">
      <c r="A141" s="99" t="s">
        <v>21</v>
      </c>
      <c r="B141" s="156">
        <f>+EMPLOII1!C216</f>
        <v>834</v>
      </c>
      <c r="C141" s="157">
        <v>62.545018007202877</v>
      </c>
      <c r="D141" s="157">
        <v>17.647058823529413</v>
      </c>
      <c r="E141" s="157">
        <v>8.6434573829531818</v>
      </c>
      <c r="F141" s="157">
        <v>11.164465786314526</v>
      </c>
      <c r="G141" s="106" t="s">
        <v>22</v>
      </c>
      <c r="H141" s="24"/>
    </row>
    <row r="142" spans="1:8" ht="20.100000000000001" customHeight="1">
      <c r="A142" s="102" t="s">
        <v>23</v>
      </c>
      <c r="B142" s="158">
        <f>+EMPLOII1!C217</f>
        <v>139</v>
      </c>
      <c r="C142" s="159">
        <v>34.532374100719423</v>
      </c>
      <c r="D142" s="159">
        <v>23.021582733812949</v>
      </c>
      <c r="E142" s="159">
        <v>22.302158273381295</v>
      </c>
      <c r="F142" s="159">
        <v>20.14388489208633</v>
      </c>
      <c r="G142" s="105" t="s">
        <v>24</v>
      </c>
      <c r="H142" s="24"/>
    </row>
    <row r="143" spans="1:8" ht="20.100000000000001" customHeight="1">
      <c r="A143" s="99" t="s">
        <v>25</v>
      </c>
      <c r="B143" s="156">
        <f>+EMPLOII1!C218</f>
        <v>200</v>
      </c>
      <c r="C143" s="157">
        <v>26.5</v>
      </c>
      <c r="D143" s="157">
        <v>25</v>
      </c>
      <c r="E143" s="157">
        <v>28.000000000000004</v>
      </c>
      <c r="F143" s="157">
        <v>20.5</v>
      </c>
      <c r="G143" s="106" t="s">
        <v>26</v>
      </c>
      <c r="H143" s="24"/>
    </row>
    <row r="144" spans="1:8" s="10" customFormat="1" ht="20.100000000000001" customHeight="1">
      <c r="A144" s="107" t="s">
        <v>28</v>
      </c>
      <c r="B144" s="160">
        <f>+EMPLOII1!C219</f>
        <v>6260</v>
      </c>
      <c r="C144" s="161">
        <v>48.60245967097908</v>
      </c>
      <c r="D144" s="161">
        <v>21.705797795879253</v>
      </c>
      <c r="E144" s="161">
        <v>18.271841558856412</v>
      </c>
      <c r="F144" s="161">
        <v>11.419900974285257</v>
      </c>
      <c r="G144" s="109" t="s">
        <v>27</v>
      </c>
      <c r="H144" s="24"/>
    </row>
    <row r="145" spans="1:8" s="10" customFormat="1" ht="20.100000000000001" customHeight="1">
      <c r="A145" s="110" t="s">
        <v>29</v>
      </c>
      <c r="B145" s="164">
        <f>+EMPLOII1!C220</f>
        <v>190774</v>
      </c>
      <c r="C145" s="165">
        <v>26.186781850205488</v>
      </c>
      <c r="D145" s="165">
        <v>29.251761301685818</v>
      </c>
      <c r="E145" s="165">
        <v>29.598779669546254</v>
      </c>
      <c r="F145" s="165">
        <v>14.962677178562442</v>
      </c>
      <c r="G145" s="111" t="s">
        <v>30</v>
      </c>
      <c r="H145" s="24"/>
    </row>
    <row r="146" spans="1:8">
      <c r="H146" s="24"/>
    </row>
    <row r="147" spans="1:8">
      <c r="H147" s="24"/>
    </row>
    <row r="148" spans="1:8">
      <c r="H148" s="24"/>
    </row>
    <row r="149" spans="1:8">
      <c r="H149" s="24"/>
    </row>
    <row r="150" spans="1:8">
      <c r="H150" s="24"/>
    </row>
    <row r="151" spans="1:8">
      <c r="H151" s="24"/>
    </row>
    <row r="152" spans="1:8">
      <c r="H152" s="24"/>
    </row>
    <row r="153" spans="1:8">
      <c r="H153" s="24"/>
    </row>
    <row r="154" spans="1:8">
      <c r="H154" s="24"/>
    </row>
    <row r="155" spans="1:8">
      <c r="H155" s="24"/>
    </row>
    <row r="156" spans="1:8">
      <c r="H156" s="24"/>
    </row>
    <row r="157" spans="1:8">
      <c r="H157" s="24"/>
    </row>
    <row r="158" spans="1:8">
      <c r="H158" s="24"/>
    </row>
    <row r="159" spans="1:8">
      <c r="H159" s="24"/>
    </row>
    <row r="160" spans="1:8">
      <c r="H160" s="24"/>
    </row>
    <row r="161" spans="8:8">
      <c r="H161" s="24"/>
    </row>
    <row r="162" spans="8:8">
      <c r="H162" s="24"/>
    </row>
    <row r="163" spans="8:8">
      <c r="H163" s="24"/>
    </row>
  </sheetData>
  <mergeCells count="18">
    <mergeCell ref="A1:G1"/>
    <mergeCell ref="A2:G2"/>
    <mergeCell ref="A49:G49"/>
    <mergeCell ref="A50:G50"/>
    <mergeCell ref="A65:G65"/>
    <mergeCell ref="A34:G34"/>
    <mergeCell ref="A114:G114"/>
    <mergeCell ref="A130:G130"/>
    <mergeCell ref="A131:G131"/>
    <mergeCell ref="A17:G17"/>
    <mergeCell ref="A18:G18"/>
    <mergeCell ref="A33:G33"/>
    <mergeCell ref="A113:G113"/>
    <mergeCell ref="A66:G66"/>
    <mergeCell ref="A81:G81"/>
    <mergeCell ref="A82:G82"/>
    <mergeCell ref="A97:G97"/>
    <mergeCell ref="A98:G98"/>
  </mergeCells>
  <printOptions horizontalCentered="1" verticalCentered="1"/>
  <pageMargins left="0.19685039370078741" right="0.19685039370078741" top="0.39370078740157483" bottom="0.39370078740157483" header="0.19685039370078741" footer="0.19685039370078741"/>
  <pageSetup paperSize="9" scale="70" firstPageNumber="33" orientation="landscape" useFirstPageNumber="1" r:id="rId1"/>
  <headerFooter>
    <oddHeader>&amp;L&amp;"Times New Roman,Gras"&amp;20&amp;K05-022Gouvernorat Siliana&amp;R&amp;"Times New Roman,Gras"&amp;18&amp;K05-022 ولاية سليانة</oddHeader>
    <oddFooter>&amp;L&amp;"Times New Roman,Gras"&amp;18&amp;K05-021Statistique Tunisie /RGPH 2014&amp;C&amp;"Times New Roman,Gras"&amp;18&amp;K05-021&amp;P&amp;R&amp;"Times New Roman,Gras"&amp;18&amp;K05-021 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3"/>
  <sheetViews>
    <sheetView rightToLeft="1" view="pageBreakPreview" topLeftCell="A111" zoomScale="70" zoomScaleNormal="115" zoomScaleSheetLayoutView="70" workbookViewId="0">
      <selection activeCell="A138" sqref="A138:L138"/>
    </sheetView>
  </sheetViews>
  <sheetFormatPr baseColWidth="10" defaultRowHeight="18.75"/>
  <cols>
    <col min="1" max="1" width="22.7109375" style="18" customWidth="1"/>
    <col min="2" max="2" width="19.85546875" style="17" customWidth="1"/>
    <col min="3" max="3" width="18" style="17" customWidth="1"/>
    <col min="4" max="4" width="13.7109375" style="17" customWidth="1"/>
    <col min="5" max="5" width="25.42578125" style="17" customWidth="1"/>
    <col min="6" max="6" width="20.5703125" style="17" customWidth="1"/>
    <col min="7" max="7" width="16.5703125" style="17" customWidth="1"/>
    <col min="8" max="8" width="15.5703125" style="17" customWidth="1"/>
    <col min="9" max="9" width="31.140625" style="17" customWidth="1"/>
    <col min="10" max="10" width="13.7109375" style="17" customWidth="1"/>
    <col min="11" max="11" width="14.7109375" style="17" customWidth="1"/>
    <col min="12" max="12" width="25.7109375" style="19" customWidth="1"/>
    <col min="13" max="16384" width="11.42578125" style="1"/>
  </cols>
  <sheetData>
    <row r="1" spans="1:12" s="16" customFormat="1" ht="24.95" customHeight="1" thickBot="1">
      <c r="A1" s="587"/>
      <c r="B1" s="587"/>
      <c r="C1" s="587"/>
      <c r="D1" s="587"/>
      <c r="E1" s="587"/>
      <c r="F1" s="587"/>
      <c r="G1" s="587"/>
      <c r="H1" s="587"/>
      <c r="I1" s="587"/>
      <c r="J1" s="587"/>
      <c r="K1" s="587"/>
      <c r="L1" s="587"/>
    </row>
    <row r="2" spans="1:12" s="16" customFormat="1" ht="48" customHeight="1" thickBot="1">
      <c r="A2" s="587" t="s">
        <v>127</v>
      </c>
      <c r="B2" s="587"/>
      <c r="C2" s="587"/>
      <c r="D2" s="587"/>
      <c r="E2" s="587"/>
      <c r="F2" s="587"/>
      <c r="G2" s="587"/>
      <c r="H2" s="587"/>
      <c r="I2" s="587"/>
      <c r="J2" s="587"/>
      <c r="K2" s="587"/>
      <c r="L2" s="587"/>
    </row>
    <row r="3" spans="1:12" s="16" customFormat="1" ht="24" customHeight="1" thickBot="1">
      <c r="A3" s="584" t="s">
        <v>182</v>
      </c>
      <c r="B3" s="585"/>
      <c r="C3" s="585"/>
      <c r="D3" s="585"/>
      <c r="E3" s="585"/>
      <c r="F3" s="585"/>
      <c r="G3" s="585"/>
      <c r="H3" s="585"/>
      <c r="I3" s="585"/>
      <c r="J3" s="585"/>
      <c r="K3" s="585"/>
      <c r="L3" s="586"/>
    </row>
    <row r="4" spans="1:12" ht="105.95" customHeight="1" thickBot="1">
      <c r="A4" s="27" t="s">
        <v>4</v>
      </c>
      <c r="B4" s="39" t="s">
        <v>119</v>
      </c>
      <c r="C4" s="39" t="s">
        <v>48</v>
      </c>
      <c r="D4" s="39" t="s">
        <v>49</v>
      </c>
      <c r="E4" s="39" t="s">
        <v>50</v>
      </c>
      <c r="F4" s="39" t="s">
        <v>51</v>
      </c>
      <c r="G4" s="39" t="s">
        <v>183</v>
      </c>
      <c r="H4" s="39" t="s">
        <v>52</v>
      </c>
      <c r="I4" s="39" t="s">
        <v>128</v>
      </c>
      <c r="J4" s="39" t="s">
        <v>53</v>
      </c>
      <c r="K4" s="39" t="s">
        <v>54</v>
      </c>
      <c r="L4" s="29" t="s">
        <v>78</v>
      </c>
    </row>
    <row r="5" spans="1:12" ht="20.100000000000001" customHeight="1" thickBot="1">
      <c r="A5" s="58" t="s">
        <v>0</v>
      </c>
      <c r="B5" s="59">
        <f>+EMPLOII2!B4</f>
        <v>9471</v>
      </c>
      <c r="C5" s="60">
        <v>11.879619852164732</v>
      </c>
      <c r="D5" s="60">
        <v>1.2143611404435057</v>
      </c>
      <c r="E5" s="60">
        <v>18.289334741288279</v>
      </c>
      <c r="F5" s="60">
        <v>10.295670538542767</v>
      </c>
      <c r="G5" s="60">
        <v>9.039070749736009</v>
      </c>
      <c r="H5" s="60">
        <v>3.9387539598732841</v>
      </c>
      <c r="I5" s="60">
        <v>39.229144667370647</v>
      </c>
      <c r="J5" s="60">
        <v>5.9345300950369584</v>
      </c>
      <c r="K5" s="60">
        <v>0.17951425554382261</v>
      </c>
      <c r="L5" s="61" t="s">
        <v>1</v>
      </c>
    </row>
    <row r="6" spans="1:12" ht="20.100000000000001" customHeight="1" thickBot="1">
      <c r="A6" s="62" t="s">
        <v>2</v>
      </c>
      <c r="B6" s="63">
        <f>+EMPLOII2!B5</f>
        <v>9129</v>
      </c>
      <c r="C6" s="64">
        <v>19.239618713706584</v>
      </c>
      <c r="D6" s="64">
        <v>0.99704174427522729</v>
      </c>
      <c r="E6" s="64">
        <v>12.895803659471897</v>
      </c>
      <c r="F6" s="64">
        <v>21.157006683466637</v>
      </c>
      <c r="G6" s="64">
        <v>7.220335268982141</v>
      </c>
      <c r="H6" s="64">
        <v>3.3198203133559772</v>
      </c>
      <c r="I6" s="64">
        <v>31.29177166648406</v>
      </c>
      <c r="J6" s="64">
        <v>3.8128629341514189</v>
      </c>
      <c r="K6" s="64">
        <v>6.5739016106058951E-2</v>
      </c>
      <c r="L6" s="65" t="s">
        <v>3</v>
      </c>
    </row>
    <row r="7" spans="1:12" ht="20.100000000000001" customHeight="1" thickBot="1">
      <c r="A7" s="58" t="s">
        <v>9</v>
      </c>
      <c r="B7" s="59">
        <f>+EMPLOII2!B6</f>
        <v>4933</v>
      </c>
      <c r="C7" s="60">
        <v>20.393269815528075</v>
      </c>
      <c r="D7" s="60">
        <v>0.77032231907561322</v>
      </c>
      <c r="E7" s="60">
        <v>15.244273261706873</v>
      </c>
      <c r="F7" s="60">
        <v>15.629434421244678</v>
      </c>
      <c r="G7" s="60">
        <v>11.757551185890939</v>
      </c>
      <c r="H7" s="60">
        <v>4.0137847151834585</v>
      </c>
      <c r="I7" s="60">
        <v>26.961281167646462</v>
      </c>
      <c r="J7" s="60">
        <v>5.12872491384553</v>
      </c>
      <c r="K7" s="60">
        <v>0.10135819987837018</v>
      </c>
      <c r="L7" s="61" t="s">
        <v>10</v>
      </c>
    </row>
    <row r="8" spans="1:12" ht="20.100000000000001" customHeight="1" thickBot="1">
      <c r="A8" s="62" t="s">
        <v>11</v>
      </c>
      <c r="B8" s="63">
        <f>+EMPLOII2!B7</f>
        <v>4341</v>
      </c>
      <c r="C8" s="64">
        <v>27.027649769585256</v>
      </c>
      <c r="D8" s="64">
        <v>1.3594470046082949</v>
      </c>
      <c r="E8" s="64">
        <v>7.6958525345622117</v>
      </c>
      <c r="F8" s="64">
        <v>11.08294930875576</v>
      </c>
      <c r="G8" s="64">
        <v>9.4700460829493096</v>
      </c>
      <c r="H8" s="64">
        <v>6.4976958525345632</v>
      </c>
      <c r="I8" s="64">
        <v>32.741935483870968</v>
      </c>
      <c r="J8" s="64">
        <v>4.0552995391705071</v>
      </c>
      <c r="K8" s="64">
        <v>6.9124423963133647E-2</v>
      </c>
      <c r="L8" s="65" t="s">
        <v>12</v>
      </c>
    </row>
    <row r="9" spans="1:12" ht="20.100000000000001" customHeight="1" thickBot="1">
      <c r="A9" s="58" t="s">
        <v>13</v>
      </c>
      <c r="B9" s="59">
        <f>+EMPLOII2!B8</f>
        <v>4938</v>
      </c>
      <c r="C9" s="60">
        <v>37.856998177030583</v>
      </c>
      <c r="D9" s="60">
        <v>0.7089325501316589</v>
      </c>
      <c r="E9" s="60">
        <v>4.8815069880494226</v>
      </c>
      <c r="F9" s="60">
        <v>11.565728175005065</v>
      </c>
      <c r="G9" s="60">
        <v>9.0338262102491385</v>
      </c>
      <c r="H9" s="60">
        <v>3.8282357707109584</v>
      </c>
      <c r="I9" s="60">
        <v>28.377557220984407</v>
      </c>
      <c r="J9" s="60">
        <v>3.6054283978124366</v>
      </c>
      <c r="K9" s="60">
        <v>0.14178651002633177</v>
      </c>
      <c r="L9" s="61" t="s">
        <v>14</v>
      </c>
    </row>
    <row r="10" spans="1:12" ht="20.100000000000001" customHeight="1" thickBot="1">
      <c r="A10" s="62" t="s">
        <v>15</v>
      </c>
      <c r="B10" s="63">
        <f>+EMPLOII2!B9</f>
        <v>2430</v>
      </c>
      <c r="C10" s="64">
        <v>25.751957148743305</v>
      </c>
      <c r="D10" s="64">
        <v>0.37082818294190356</v>
      </c>
      <c r="E10" s="64">
        <v>6.6337041615162757</v>
      </c>
      <c r="F10" s="64">
        <v>20.601565718994642</v>
      </c>
      <c r="G10" s="64">
        <v>8.5290482076637826</v>
      </c>
      <c r="H10" s="64">
        <v>4.6559538524927895</v>
      </c>
      <c r="I10" s="64">
        <v>29.254223320972393</v>
      </c>
      <c r="J10" s="64">
        <v>4.0379068809229501</v>
      </c>
      <c r="K10" s="64">
        <v>0.16481252575195715</v>
      </c>
      <c r="L10" s="65" t="s">
        <v>16</v>
      </c>
    </row>
    <row r="11" spans="1:12" ht="20.100000000000001" customHeight="1" thickBot="1">
      <c r="A11" s="58" t="s">
        <v>17</v>
      </c>
      <c r="B11" s="59">
        <f>+EMPLOII2!B10</f>
        <v>6614</v>
      </c>
      <c r="C11" s="60">
        <v>17.656840513983372</v>
      </c>
      <c r="D11" s="60">
        <v>0.68027210884353739</v>
      </c>
      <c r="E11" s="60">
        <v>4.9281934996220711</v>
      </c>
      <c r="F11" s="60">
        <v>25.699168556311413</v>
      </c>
      <c r="G11" s="60">
        <v>11.625094482237339</v>
      </c>
      <c r="H11" s="60">
        <v>4.8677248677248679</v>
      </c>
      <c r="I11" s="60">
        <v>30.44595616024187</v>
      </c>
      <c r="J11" s="60">
        <v>4.0060468631897201</v>
      </c>
      <c r="K11" s="60">
        <v>9.0702947845804988E-2</v>
      </c>
      <c r="L11" s="66" t="s">
        <v>18</v>
      </c>
    </row>
    <row r="12" spans="1:12" ht="20.100000000000001" customHeight="1" thickBot="1">
      <c r="A12" s="62" t="s">
        <v>19</v>
      </c>
      <c r="B12" s="63">
        <f>+EMPLOII2!B11</f>
        <v>7245</v>
      </c>
      <c r="C12" s="64">
        <v>52.042506210322934</v>
      </c>
      <c r="D12" s="64">
        <v>8.2804305823902843E-2</v>
      </c>
      <c r="E12" s="64">
        <v>2.2771184101573283</v>
      </c>
      <c r="F12" s="64">
        <v>16.133038918023736</v>
      </c>
      <c r="G12" s="64">
        <v>6.0033121722329561</v>
      </c>
      <c r="H12" s="64">
        <v>2.8705492685619651</v>
      </c>
      <c r="I12" s="64">
        <v>18.092740822522771</v>
      </c>
      <c r="J12" s="64">
        <v>2.3737234336185482</v>
      </c>
      <c r="K12" s="64">
        <v>0.12420645873585426</v>
      </c>
      <c r="L12" s="67" t="s">
        <v>20</v>
      </c>
    </row>
    <row r="13" spans="1:12" ht="20.100000000000001" customHeight="1" thickBot="1">
      <c r="A13" s="58" t="s">
        <v>21</v>
      </c>
      <c r="B13" s="68">
        <f>+EMPLOII2!B12</f>
        <v>4362</v>
      </c>
      <c r="C13" s="60">
        <v>34.961027051811094</v>
      </c>
      <c r="D13" s="60">
        <v>0.22925263640531865</v>
      </c>
      <c r="E13" s="60">
        <v>4.241173773498395</v>
      </c>
      <c r="F13" s="60">
        <v>19.876203576341126</v>
      </c>
      <c r="G13" s="60">
        <v>5.6166895919303075</v>
      </c>
      <c r="H13" s="60">
        <v>3.2553874369555249</v>
      </c>
      <c r="I13" s="60">
        <v>30.10087116001834</v>
      </c>
      <c r="J13" s="60">
        <v>1.6276937184777625</v>
      </c>
      <c r="K13" s="60">
        <v>9.170105456212746E-2</v>
      </c>
      <c r="L13" s="66" t="s">
        <v>22</v>
      </c>
    </row>
    <row r="14" spans="1:12" ht="20.100000000000001" customHeight="1" thickBot="1">
      <c r="A14" s="69" t="s">
        <v>23</v>
      </c>
      <c r="B14" s="70">
        <f>+EMPLOII2!B13</f>
        <v>3189</v>
      </c>
      <c r="C14" s="64">
        <v>37.421580928481809</v>
      </c>
      <c r="D14" s="64">
        <v>0.78419071518193229</v>
      </c>
      <c r="E14" s="64">
        <v>6.1480552070263492</v>
      </c>
      <c r="F14" s="64">
        <v>9.8808030112923468</v>
      </c>
      <c r="G14" s="64">
        <v>8.5633626097867008</v>
      </c>
      <c r="H14" s="64">
        <v>3.2308657465495614</v>
      </c>
      <c r="I14" s="64">
        <v>30.050188205771644</v>
      </c>
      <c r="J14" s="64">
        <v>3.7954830614805521</v>
      </c>
      <c r="K14" s="64">
        <v>0.12547051442910917</v>
      </c>
      <c r="L14" s="71" t="s">
        <v>24</v>
      </c>
    </row>
    <row r="15" spans="1:12" ht="20.100000000000001" customHeight="1" thickBot="1">
      <c r="A15" s="58" t="s">
        <v>25</v>
      </c>
      <c r="B15" s="68">
        <f>+EMPLOII2!B14</f>
        <v>2149</v>
      </c>
      <c r="C15" s="60">
        <v>37.168141592920357</v>
      </c>
      <c r="D15" s="60">
        <v>0.83837913367489536</v>
      </c>
      <c r="E15" s="60">
        <v>3.4000931532370751</v>
      </c>
      <c r="F15" s="60">
        <v>11.411271541686073</v>
      </c>
      <c r="G15" s="60">
        <v>6.7536096879366552</v>
      </c>
      <c r="H15" s="60">
        <v>3.9590125756870052</v>
      </c>
      <c r="I15" s="60">
        <v>32.231020027945974</v>
      </c>
      <c r="J15" s="60">
        <v>4.1453190498369814</v>
      </c>
      <c r="K15" s="60">
        <v>9.3153237074988363E-2</v>
      </c>
      <c r="L15" s="66" t="s">
        <v>26</v>
      </c>
    </row>
    <row r="16" spans="1:12" s="10" customFormat="1" ht="20.100000000000001" customHeight="1" thickBot="1">
      <c r="A16" s="72" t="s">
        <v>28</v>
      </c>
      <c r="B16" s="73">
        <f>+EMPLOII2!B15</f>
        <v>58801</v>
      </c>
      <c r="C16" s="74">
        <v>27.229895223839979</v>
      </c>
      <c r="D16" s="74">
        <v>0.76711117158797115</v>
      </c>
      <c r="E16" s="74">
        <v>9.0862702408490943</v>
      </c>
      <c r="F16" s="74">
        <v>16.201183834535311</v>
      </c>
      <c r="G16" s="74">
        <v>8.5487821472309165</v>
      </c>
      <c r="H16" s="74">
        <v>3.9427132943257588</v>
      </c>
      <c r="I16" s="74">
        <v>30.141856034834667</v>
      </c>
      <c r="J16" s="74">
        <v>3.9682269696557353</v>
      </c>
      <c r="K16" s="74">
        <v>0.11396108314056334</v>
      </c>
      <c r="L16" s="75" t="s">
        <v>27</v>
      </c>
    </row>
    <row r="17" spans="1:12" s="10" customFormat="1" ht="20.100000000000001" customHeight="1" thickBot="1">
      <c r="A17" s="76" t="s">
        <v>29</v>
      </c>
      <c r="B17" s="77">
        <f>+EMPLOII2!B16</f>
        <v>3295965</v>
      </c>
      <c r="C17" s="78">
        <v>10.468510213010491</v>
      </c>
      <c r="D17" s="78">
        <v>1.7098547465422129</v>
      </c>
      <c r="E17" s="78">
        <v>18.293124718209992</v>
      </c>
      <c r="F17" s="78">
        <v>14.4524975621182</v>
      </c>
      <c r="G17" s="78">
        <v>13.147206797305982</v>
      </c>
      <c r="H17" s="78">
        <v>4.8716069145427614</v>
      </c>
      <c r="I17" s="78">
        <v>25.149170452690527</v>
      </c>
      <c r="J17" s="78">
        <v>11.751257777100841</v>
      </c>
      <c r="K17" s="78">
        <v>0.15677081847899235</v>
      </c>
      <c r="L17" s="79" t="s">
        <v>30</v>
      </c>
    </row>
    <row r="18" spans="1:12" s="14" customFormat="1" ht="20.100000000000001" customHeight="1" thickBot="1">
      <c r="A18" s="52"/>
      <c r="B18" s="56"/>
      <c r="C18" s="54"/>
      <c r="D18" s="54"/>
      <c r="E18" s="54"/>
      <c r="F18" s="54"/>
      <c r="G18" s="54"/>
      <c r="H18" s="54"/>
      <c r="I18" s="54"/>
      <c r="J18" s="54"/>
      <c r="K18" s="54"/>
      <c r="L18" s="55"/>
    </row>
    <row r="19" spans="1:12" s="14" customFormat="1" ht="48" customHeight="1" thickBot="1">
      <c r="A19" s="587" t="s">
        <v>127</v>
      </c>
      <c r="B19" s="587"/>
      <c r="C19" s="587"/>
      <c r="D19" s="587"/>
      <c r="E19" s="587"/>
      <c r="F19" s="587"/>
      <c r="G19" s="587"/>
      <c r="H19" s="587"/>
      <c r="I19" s="587"/>
      <c r="J19" s="587"/>
      <c r="K19" s="587"/>
      <c r="L19" s="587"/>
    </row>
    <row r="20" spans="1:12" s="14" customFormat="1" ht="24" customHeight="1" thickBot="1">
      <c r="A20" s="584" t="s">
        <v>196</v>
      </c>
      <c r="B20" s="585"/>
      <c r="C20" s="585"/>
      <c r="D20" s="585"/>
      <c r="E20" s="585"/>
      <c r="F20" s="585"/>
      <c r="G20" s="585"/>
      <c r="H20" s="585"/>
      <c r="I20" s="585"/>
      <c r="J20" s="585"/>
      <c r="K20" s="585"/>
      <c r="L20" s="586"/>
    </row>
    <row r="21" spans="1:12" s="14" customFormat="1" ht="105.95" customHeight="1" thickBot="1">
      <c r="A21" s="27" t="s">
        <v>4</v>
      </c>
      <c r="B21" s="39" t="s">
        <v>119</v>
      </c>
      <c r="C21" s="39" t="s">
        <v>48</v>
      </c>
      <c r="D21" s="39" t="s">
        <v>49</v>
      </c>
      <c r="E21" s="39" t="s">
        <v>50</v>
      </c>
      <c r="F21" s="39" t="s">
        <v>51</v>
      </c>
      <c r="G21" s="39" t="s">
        <v>183</v>
      </c>
      <c r="H21" s="39" t="s">
        <v>52</v>
      </c>
      <c r="I21" s="39" t="s">
        <v>128</v>
      </c>
      <c r="J21" s="39" t="s">
        <v>53</v>
      </c>
      <c r="K21" s="39" t="s">
        <v>54</v>
      </c>
      <c r="L21" s="29" t="s">
        <v>78</v>
      </c>
    </row>
    <row r="22" spans="1:12" s="14" customFormat="1" ht="20.100000000000001" customHeight="1" thickBot="1">
      <c r="A22" s="58" t="s">
        <v>0</v>
      </c>
      <c r="B22" s="59">
        <f>+EMPLOII2!B20</f>
        <v>6369</v>
      </c>
      <c r="C22" s="60">
        <v>15.910161771634993</v>
      </c>
      <c r="D22" s="60">
        <v>1.5234804460499449</v>
      </c>
      <c r="E22" s="60">
        <v>9.9890058112140725</v>
      </c>
      <c r="F22" s="60">
        <v>14.999214700801005</v>
      </c>
      <c r="G22" s="60">
        <v>9.8162399874352122</v>
      </c>
      <c r="H22" s="60">
        <v>5.5756243128632006</v>
      </c>
      <c r="I22" s="60">
        <v>35.793937490183758</v>
      </c>
      <c r="J22" s="60">
        <v>6.2038636720590548</v>
      </c>
      <c r="K22" s="60">
        <v>0.18847180775875608</v>
      </c>
      <c r="L22" s="61" t="s">
        <v>1</v>
      </c>
    </row>
    <row r="23" spans="1:12" s="14" customFormat="1" ht="20.100000000000001" customHeight="1" thickBot="1">
      <c r="A23" s="62" t="s">
        <v>2</v>
      </c>
      <c r="B23" s="63">
        <f>+EMPLOII2!B21</f>
        <v>6607</v>
      </c>
      <c r="C23" s="64">
        <v>20.493416073861056</v>
      </c>
      <c r="D23" s="64">
        <v>1.1351596791281973</v>
      </c>
      <c r="E23" s="64">
        <v>7.1136673225367044</v>
      </c>
      <c r="F23" s="64">
        <v>28.787649462691085</v>
      </c>
      <c r="G23" s="64">
        <v>7.6434085061298616</v>
      </c>
      <c r="H23" s="64">
        <v>4.4044195550174061</v>
      </c>
      <c r="I23" s="64">
        <v>26.517330104434688</v>
      </c>
      <c r="J23" s="64">
        <v>3.8444074466474949</v>
      </c>
      <c r="K23" s="64">
        <v>6.0541849553503863E-2</v>
      </c>
      <c r="L23" s="65" t="s">
        <v>3</v>
      </c>
    </row>
    <row r="24" spans="1:12" s="14" customFormat="1" ht="20.100000000000001" customHeight="1" thickBot="1">
      <c r="A24" s="58" t="s">
        <v>9</v>
      </c>
      <c r="B24" s="59">
        <f>+EMPLOII2!B22</f>
        <v>3629</v>
      </c>
      <c r="C24" s="60">
        <v>21.658859189859466</v>
      </c>
      <c r="D24" s="60">
        <v>0.90934141636814547</v>
      </c>
      <c r="E24" s="60">
        <v>7.7431799393772387</v>
      </c>
      <c r="F24" s="60">
        <v>21.05263157894737</v>
      </c>
      <c r="G24" s="60">
        <v>13.970790851474234</v>
      </c>
      <c r="H24" s="60">
        <v>5.1529346927528241</v>
      </c>
      <c r="I24" s="60">
        <v>23.670432626067786</v>
      </c>
      <c r="J24" s="60">
        <v>5.7591623036649215</v>
      </c>
      <c r="K24" s="60">
        <v>8.2667401488013229E-2</v>
      </c>
      <c r="L24" s="61" t="s">
        <v>10</v>
      </c>
    </row>
    <row r="25" spans="1:12" s="14" customFormat="1" ht="20.100000000000001" customHeight="1" thickBot="1">
      <c r="A25" s="62" t="s">
        <v>11</v>
      </c>
      <c r="B25" s="63">
        <f>+EMPLOII2!B23</f>
        <v>3268</v>
      </c>
      <c r="C25" s="64">
        <v>28.151774785801713</v>
      </c>
      <c r="D25" s="64">
        <v>1.7747858017135865</v>
      </c>
      <c r="E25" s="64">
        <v>4.1921664626682986</v>
      </c>
      <c r="F25" s="64">
        <v>14.59608323133415</v>
      </c>
      <c r="G25" s="64">
        <v>9.7919216646266829</v>
      </c>
      <c r="H25" s="64">
        <v>8.2925336597307222</v>
      </c>
      <c r="I25" s="64">
        <v>29.314565483476134</v>
      </c>
      <c r="J25" s="64">
        <v>3.7943696450428397</v>
      </c>
      <c r="K25" s="64">
        <v>9.1799265605875147E-2</v>
      </c>
      <c r="L25" s="65" t="s">
        <v>12</v>
      </c>
    </row>
    <row r="26" spans="1:12" s="14" customFormat="1" ht="20.100000000000001" customHeight="1" thickBot="1">
      <c r="A26" s="58" t="s">
        <v>13</v>
      </c>
      <c r="B26" s="59">
        <f>+EMPLOII2!B24</f>
        <v>3706</v>
      </c>
      <c r="C26" s="60">
        <v>35.411605937921728</v>
      </c>
      <c r="D26" s="60">
        <v>0.91767881241565441</v>
      </c>
      <c r="E26" s="60">
        <v>4.1565452091767883</v>
      </c>
      <c r="F26" s="60">
        <v>15.3306342780027</v>
      </c>
      <c r="G26" s="60">
        <v>10.20242914979757</v>
      </c>
      <c r="H26" s="60">
        <v>5.0742240215924426</v>
      </c>
      <c r="I26" s="60">
        <v>25.10121457489879</v>
      </c>
      <c r="J26" s="60">
        <v>3.6437246963562755</v>
      </c>
      <c r="K26" s="60">
        <v>0.16194331983805668</v>
      </c>
      <c r="L26" s="61" t="s">
        <v>14</v>
      </c>
    </row>
    <row r="27" spans="1:12" s="14" customFormat="1" ht="20.100000000000001" customHeight="1" thickBot="1">
      <c r="A27" s="62" t="s">
        <v>15</v>
      </c>
      <c r="B27" s="63">
        <f>+EMPLOII2!B25</f>
        <v>1966</v>
      </c>
      <c r="C27" s="64">
        <v>25.45824847250509</v>
      </c>
      <c r="D27" s="64">
        <v>0.40733197556008149</v>
      </c>
      <c r="E27" s="64">
        <v>4.3279022403258658</v>
      </c>
      <c r="F27" s="64">
        <v>25.254582484725052</v>
      </c>
      <c r="G27" s="64">
        <v>9.0122199592668029</v>
      </c>
      <c r="H27" s="64">
        <v>5.4989816700610996</v>
      </c>
      <c r="I27" s="64">
        <v>25.712830957230143</v>
      </c>
      <c r="J27" s="64">
        <v>4.1242362525458249</v>
      </c>
      <c r="K27" s="64">
        <v>0.20366598778004075</v>
      </c>
      <c r="L27" s="65" t="s">
        <v>16</v>
      </c>
    </row>
    <row r="28" spans="1:12" s="14" customFormat="1" ht="20.100000000000001" customHeight="1" thickBot="1">
      <c r="A28" s="58" t="s">
        <v>17</v>
      </c>
      <c r="B28" s="59">
        <f>+EMPLOII2!B26</f>
        <v>5519</v>
      </c>
      <c r="C28" s="60">
        <v>20.326086956521738</v>
      </c>
      <c r="D28" s="60">
        <v>0.70652173913043481</v>
      </c>
      <c r="E28" s="60">
        <v>4.0217391304347823</v>
      </c>
      <c r="F28" s="60">
        <v>30.416666666666671</v>
      </c>
      <c r="G28" s="60">
        <v>12.228260869565217</v>
      </c>
      <c r="H28" s="60">
        <v>5.7065217391304346</v>
      </c>
      <c r="I28" s="60">
        <v>22.971014492753625</v>
      </c>
      <c r="J28" s="60">
        <v>3.5507246376811596</v>
      </c>
      <c r="K28" s="60">
        <v>7.2463768115942032E-2</v>
      </c>
      <c r="L28" s="66" t="s">
        <v>18</v>
      </c>
    </row>
    <row r="29" spans="1:12" s="14" customFormat="1" ht="20.100000000000001" customHeight="1" thickBot="1">
      <c r="A29" s="62" t="s">
        <v>19</v>
      </c>
      <c r="B29" s="63">
        <f>+EMPLOII2!B27</f>
        <v>4822</v>
      </c>
      <c r="C29" s="64">
        <v>41.36429608127721</v>
      </c>
      <c r="D29" s="64">
        <v>0.12440389798880364</v>
      </c>
      <c r="E29" s="64">
        <v>1.9282604188264565</v>
      </c>
      <c r="F29" s="64">
        <v>23.98921832884097</v>
      </c>
      <c r="G29" s="64">
        <v>7.6093717603151578</v>
      </c>
      <c r="H29" s="64">
        <v>4.2919344806137261</v>
      </c>
      <c r="I29" s="64">
        <v>17.893427327389592</v>
      </c>
      <c r="J29" s="64">
        <v>2.6539498237611445</v>
      </c>
      <c r="K29" s="64">
        <v>0.14513788098693758</v>
      </c>
      <c r="L29" s="67" t="s">
        <v>20</v>
      </c>
    </row>
    <row r="30" spans="1:12" s="14" customFormat="1" ht="20.100000000000001" customHeight="1" thickBot="1">
      <c r="A30" s="58" t="s">
        <v>21</v>
      </c>
      <c r="B30" s="59">
        <f>+EMPLOII2!B28</f>
        <v>3303</v>
      </c>
      <c r="C30" s="60">
        <v>28.8135593220339</v>
      </c>
      <c r="D30" s="60">
        <v>0.27239709443099275</v>
      </c>
      <c r="E30" s="60">
        <v>2.7542372881355934</v>
      </c>
      <c r="F30" s="60">
        <v>26.119854721549636</v>
      </c>
      <c r="G30" s="60">
        <v>6.3256658595641637</v>
      </c>
      <c r="H30" s="60">
        <v>4.2070217917675548</v>
      </c>
      <c r="I30" s="60">
        <v>29.570217917675546</v>
      </c>
      <c r="J30" s="60">
        <v>1.8462469733656177</v>
      </c>
      <c r="K30" s="60">
        <v>9.0799031476997583E-2</v>
      </c>
      <c r="L30" s="66" t="s">
        <v>22</v>
      </c>
    </row>
    <row r="31" spans="1:12" s="14" customFormat="1" ht="20.100000000000001" customHeight="1" thickBot="1">
      <c r="A31" s="89" t="s">
        <v>23</v>
      </c>
      <c r="B31" s="70">
        <f>+EMPLOII2!B29</f>
        <v>2680</v>
      </c>
      <c r="C31" s="64">
        <v>41.604477611940297</v>
      </c>
      <c r="D31" s="64">
        <v>0.93283582089552253</v>
      </c>
      <c r="E31" s="64">
        <v>3.4328358208955225</v>
      </c>
      <c r="F31" s="64">
        <v>11.716417910447761</v>
      </c>
      <c r="G31" s="64">
        <v>8.7686567164179099</v>
      </c>
      <c r="H31" s="64">
        <v>3.8059701492537319</v>
      </c>
      <c r="I31" s="64">
        <v>26.492537313432841</v>
      </c>
      <c r="J31" s="64">
        <v>3.1343283582089558</v>
      </c>
      <c r="K31" s="64">
        <v>0.11194029850746269</v>
      </c>
      <c r="L31" s="84" t="s">
        <v>24</v>
      </c>
    </row>
    <row r="32" spans="1:12" s="14" customFormat="1" ht="20.100000000000001" customHeight="1" thickBot="1">
      <c r="A32" s="80" t="s">
        <v>25</v>
      </c>
      <c r="B32" s="68">
        <f>+EMPLOII2!B30</f>
        <v>1716</v>
      </c>
      <c r="C32" s="60">
        <v>40.816326530612244</v>
      </c>
      <c r="D32" s="60">
        <v>0.93294460641399413</v>
      </c>
      <c r="E32" s="60">
        <v>2.740524781341108</v>
      </c>
      <c r="F32" s="60">
        <v>14.285714285714288</v>
      </c>
      <c r="G32" s="60">
        <v>7.055393586005831</v>
      </c>
      <c r="H32" s="60">
        <v>4.6064139941690962</v>
      </c>
      <c r="I32" s="60">
        <v>25.422740524781339</v>
      </c>
      <c r="J32" s="60">
        <v>4.0816326530612246</v>
      </c>
      <c r="K32" s="60">
        <v>5.8309037900874633E-2</v>
      </c>
      <c r="L32" s="83" t="s">
        <v>26</v>
      </c>
    </row>
    <row r="33" spans="1:12" s="14" customFormat="1" ht="20.100000000000001" customHeight="1" thickBot="1">
      <c r="A33" s="72" t="s">
        <v>28</v>
      </c>
      <c r="B33" s="95">
        <f>+EMPLOII2!B31</f>
        <v>43585</v>
      </c>
      <c r="C33" s="96">
        <v>27.004267816988666</v>
      </c>
      <c r="D33" s="96">
        <v>0.91781010508925687</v>
      </c>
      <c r="E33" s="96">
        <v>5.2957643063650135</v>
      </c>
      <c r="F33" s="96">
        <v>21.614427974852003</v>
      </c>
      <c r="G33" s="96">
        <v>9.451149557156624</v>
      </c>
      <c r="H33" s="96">
        <v>5.1443256390252854</v>
      </c>
      <c r="I33" s="96">
        <v>26.471937956036896</v>
      </c>
      <c r="J33" s="96">
        <v>3.9855903813500988</v>
      </c>
      <c r="K33" s="96">
        <v>0.11472626313615711</v>
      </c>
      <c r="L33" s="75" t="s">
        <v>27</v>
      </c>
    </row>
    <row r="34" spans="1:12" s="14" customFormat="1" ht="20.100000000000001" customHeight="1" thickBot="1">
      <c r="A34" s="76" t="s">
        <v>29</v>
      </c>
      <c r="B34" s="86">
        <f>+EMPLOII2!B32</f>
        <v>2373263</v>
      </c>
      <c r="C34" s="78">
        <v>11.446163881044539</v>
      </c>
      <c r="D34" s="78">
        <v>2.0842234599019576</v>
      </c>
      <c r="E34" s="78">
        <v>13.66846756652669</v>
      </c>
      <c r="F34" s="78">
        <v>19.711974003669219</v>
      </c>
      <c r="G34" s="78">
        <v>14.775637541303979</v>
      </c>
      <c r="H34" s="78">
        <v>6.2868006765383271</v>
      </c>
      <c r="I34" s="78">
        <v>20.851251739170372</v>
      </c>
      <c r="J34" s="78">
        <v>11.04717649745624</v>
      </c>
      <c r="K34" s="78">
        <v>0.12830463438867581</v>
      </c>
      <c r="L34" s="79" t="s">
        <v>30</v>
      </c>
    </row>
    <row r="35" spans="1:12" s="14" customFormat="1" ht="20.100000000000001" customHeight="1" thickBot="1">
      <c r="A35" s="52"/>
      <c r="B35" s="53"/>
      <c r="C35" s="54"/>
      <c r="D35" s="54"/>
      <c r="E35" s="54"/>
      <c r="F35" s="54"/>
      <c r="G35" s="54"/>
      <c r="H35" s="54"/>
      <c r="I35" s="54"/>
      <c r="J35" s="54"/>
      <c r="K35" s="54"/>
      <c r="L35" s="55"/>
    </row>
    <row r="36" spans="1:12" s="14" customFormat="1" ht="48" customHeight="1" thickBot="1">
      <c r="A36" s="587" t="s">
        <v>127</v>
      </c>
      <c r="B36" s="587"/>
      <c r="C36" s="587"/>
      <c r="D36" s="587"/>
      <c r="E36" s="587"/>
      <c r="F36" s="587"/>
      <c r="G36" s="587"/>
      <c r="H36" s="587"/>
      <c r="I36" s="587"/>
      <c r="J36" s="587"/>
      <c r="K36" s="587"/>
      <c r="L36" s="587"/>
    </row>
    <row r="37" spans="1:12" s="14" customFormat="1" ht="24" customHeight="1" thickBot="1">
      <c r="A37" s="584" t="s">
        <v>197</v>
      </c>
      <c r="B37" s="585"/>
      <c r="C37" s="585"/>
      <c r="D37" s="585"/>
      <c r="E37" s="585"/>
      <c r="F37" s="585"/>
      <c r="G37" s="585"/>
      <c r="H37" s="585"/>
      <c r="I37" s="585"/>
      <c r="J37" s="585"/>
      <c r="K37" s="585"/>
      <c r="L37" s="586"/>
    </row>
    <row r="38" spans="1:12" s="14" customFormat="1" ht="105.95" customHeight="1" thickBot="1">
      <c r="A38" s="27" t="s">
        <v>4</v>
      </c>
      <c r="B38" s="39" t="s">
        <v>119</v>
      </c>
      <c r="C38" s="39" t="s">
        <v>48</v>
      </c>
      <c r="D38" s="39" t="s">
        <v>49</v>
      </c>
      <c r="E38" s="39" t="s">
        <v>50</v>
      </c>
      <c r="F38" s="39" t="s">
        <v>51</v>
      </c>
      <c r="G38" s="39" t="s">
        <v>183</v>
      </c>
      <c r="H38" s="39" t="s">
        <v>52</v>
      </c>
      <c r="I38" s="39" t="s">
        <v>128</v>
      </c>
      <c r="J38" s="39" t="s">
        <v>53</v>
      </c>
      <c r="K38" s="39" t="s">
        <v>54</v>
      </c>
      <c r="L38" s="29" t="s">
        <v>78</v>
      </c>
    </row>
    <row r="39" spans="1:12" s="14" customFormat="1" ht="20.100000000000001" customHeight="1" thickBot="1">
      <c r="A39" s="80" t="s">
        <v>0</v>
      </c>
      <c r="B39" s="81">
        <f>+EMPLOII2!B36</f>
        <v>3102</v>
      </c>
      <c r="C39" s="82">
        <v>3.609410248146955</v>
      </c>
      <c r="D39" s="82">
        <v>0.58008378988076059</v>
      </c>
      <c r="E39" s="82">
        <v>35.320657428295199</v>
      </c>
      <c r="F39" s="82">
        <v>0.6445375443119562</v>
      </c>
      <c r="G39" s="82">
        <v>7.4444086368030948</v>
      </c>
      <c r="H39" s="82">
        <v>0.58008378988076059</v>
      </c>
      <c r="I39" s="82">
        <v>46.277795681598455</v>
      </c>
      <c r="J39" s="82">
        <v>5.3818884950048345</v>
      </c>
      <c r="K39" s="82">
        <v>0.16113438607798905</v>
      </c>
      <c r="L39" s="83" t="s">
        <v>1</v>
      </c>
    </row>
    <row r="40" spans="1:12" s="14" customFormat="1" ht="20.100000000000001" customHeight="1" thickBot="1">
      <c r="A40" s="62" t="s">
        <v>2</v>
      </c>
      <c r="B40" s="70">
        <f>+EMPLOII2!B37</f>
        <v>2522</v>
      </c>
      <c r="C40" s="64">
        <v>15.952380952380951</v>
      </c>
      <c r="D40" s="64">
        <v>0.63492063492063489</v>
      </c>
      <c r="E40" s="64">
        <v>28.055555555555557</v>
      </c>
      <c r="F40" s="64">
        <v>1.1507936507936507</v>
      </c>
      <c r="G40" s="64">
        <v>6.1111111111111107</v>
      </c>
      <c r="H40" s="64">
        <v>0.47619047619047616</v>
      </c>
      <c r="I40" s="64">
        <v>43.80952380952381</v>
      </c>
      <c r="J40" s="64">
        <v>3.7301587301587302</v>
      </c>
      <c r="K40" s="64">
        <v>7.9365079365079361E-2</v>
      </c>
      <c r="L40" s="67" t="s">
        <v>3</v>
      </c>
    </row>
    <row r="41" spans="1:12" s="14" customFormat="1" ht="20.100000000000001" customHeight="1" thickBot="1">
      <c r="A41" s="80" t="s">
        <v>9</v>
      </c>
      <c r="B41" s="81">
        <f>+EMPLOII2!B38</f>
        <v>1304</v>
      </c>
      <c r="C41" s="82">
        <v>16.871165644171779</v>
      </c>
      <c r="D41" s="82">
        <v>0.3834355828220859</v>
      </c>
      <c r="E41" s="82">
        <v>36.119631901840492</v>
      </c>
      <c r="F41" s="82">
        <v>0.53680981595092025</v>
      </c>
      <c r="G41" s="82">
        <v>5.5981595092024543</v>
      </c>
      <c r="H41" s="82">
        <v>0.84355828220858897</v>
      </c>
      <c r="I41" s="82">
        <v>36.119631901840492</v>
      </c>
      <c r="J41" s="82">
        <v>3.3742331288343559</v>
      </c>
      <c r="K41" s="82">
        <v>0.15337423312883436</v>
      </c>
      <c r="L41" s="83" t="s">
        <v>10</v>
      </c>
    </row>
    <row r="42" spans="1:12" s="14" customFormat="1" ht="20.100000000000001" customHeight="1" thickBot="1">
      <c r="A42" s="62" t="s">
        <v>11</v>
      </c>
      <c r="B42" s="70">
        <f>+EMPLOII2!B39</f>
        <v>1073</v>
      </c>
      <c r="C42" s="64">
        <v>23.600746268656717</v>
      </c>
      <c r="D42" s="64">
        <v>9.3283582089552244E-2</v>
      </c>
      <c r="E42" s="64">
        <v>18.376865671641792</v>
      </c>
      <c r="F42" s="64">
        <v>0.37313432835820898</v>
      </c>
      <c r="G42" s="64">
        <v>8.4888059701492544</v>
      </c>
      <c r="H42" s="64">
        <v>1.0261194029850746</v>
      </c>
      <c r="I42" s="64">
        <v>43.190298507462686</v>
      </c>
      <c r="J42" s="64">
        <v>4.8507462686567164</v>
      </c>
      <c r="K42" s="64">
        <v>0</v>
      </c>
      <c r="L42" s="67" t="s">
        <v>12</v>
      </c>
    </row>
    <row r="43" spans="1:12" s="14" customFormat="1" ht="20.100000000000001" customHeight="1" thickBot="1">
      <c r="A43" s="80" t="s">
        <v>13</v>
      </c>
      <c r="B43" s="81">
        <f>+EMPLOII2!B40</f>
        <v>1232</v>
      </c>
      <c r="C43" s="82">
        <v>45.211038961038959</v>
      </c>
      <c r="D43" s="82">
        <v>8.1168831168831168E-2</v>
      </c>
      <c r="E43" s="82">
        <v>7.0616883116883118</v>
      </c>
      <c r="F43" s="82">
        <v>0.2435064935064935</v>
      </c>
      <c r="G43" s="82">
        <v>5.5194805194805197</v>
      </c>
      <c r="H43" s="82">
        <v>8.1168831168831168E-2</v>
      </c>
      <c r="I43" s="82">
        <v>38.230519480519483</v>
      </c>
      <c r="J43" s="82">
        <v>3.4902597402597402</v>
      </c>
      <c r="K43" s="82">
        <v>8.1168831168831168E-2</v>
      </c>
      <c r="L43" s="83" t="s">
        <v>14</v>
      </c>
    </row>
    <row r="44" spans="1:12" s="14" customFormat="1" ht="20.100000000000001" customHeight="1" thickBot="1">
      <c r="A44" s="62" t="s">
        <v>15</v>
      </c>
      <c r="B44" s="70">
        <f>+EMPLOII2!B41</f>
        <v>464</v>
      </c>
      <c r="C44" s="64">
        <v>26.997840172786177</v>
      </c>
      <c r="D44" s="64">
        <v>0.21598272138228944</v>
      </c>
      <c r="E44" s="64">
        <v>16.414686825053995</v>
      </c>
      <c r="F44" s="64">
        <v>0.86393088552915775</v>
      </c>
      <c r="G44" s="64">
        <v>6.4794816414686816</v>
      </c>
      <c r="H44" s="64">
        <v>1.079913606911447</v>
      </c>
      <c r="I44" s="64">
        <v>44.276457883369332</v>
      </c>
      <c r="J44" s="64">
        <v>3.6717062634989204</v>
      </c>
      <c r="K44" s="64">
        <v>0</v>
      </c>
      <c r="L44" s="67" t="s">
        <v>16</v>
      </c>
    </row>
    <row r="45" spans="1:12" s="14" customFormat="1" ht="20.100000000000001" customHeight="1" thickBot="1">
      <c r="A45" s="80" t="s">
        <v>17</v>
      </c>
      <c r="B45" s="81">
        <f>+EMPLOII2!B42</f>
        <v>1095</v>
      </c>
      <c r="C45" s="82">
        <v>4.2009132420091326</v>
      </c>
      <c r="D45" s="82">
        <v>0.54794520547945202</v>
      </c>
      <c r="E45" s="82">
        <v>9.4977168949771684</v>
      </c>
      <c r="F45" s="82">
        <v>1.9178082191780819</v>
      </c>
      <c r="G45" s="82">
        <v>8.5844748858447488</v>
      </c>
      <c r="H45" s="82">
        <v>0.63926940639269403</v>
      </c>
      <c r="I45" s="82">
        <v>68.12785388127854</v>
      </c>
      <c r="J45" s="82">
        <v>6.3013698630136989</v>
      </c>
      <c r="K45" s="82">
        <v>0.18264840182648401</v>
      </c>
      <c r="L45" s="83" t="s">
        <v>18</v>
      </c>
    </row>
    <row r="46" spans="1:12" s="14" customFormat="1" ht="20.100000000000001" customHeight="1" thickBot="1">
      <c r="A46" s="62" t="s">
        <v>19</v>
      </c>
      <c r="B46" s="70">
        <f>+EMPLOII2!B43</f>
        <v>2423</v>
      </c>
      <c r="C46" s="64">
        <v>73.297565002063564</v>
      </c>
      <c r="D46" s="64">
        <v>0</v>
      </c>
      <c r="E46" s="64">
        <v>2.9715229054890631</v>
      </c>
      <c r="F46" s="64">
        <v>0.4952538175815106</v>
      </c>
      <c r="G46" s="64">
        <v>2.8064382996285597</v>
      </c>
      <c r="H46" s="64">
        <v>4.1271151465125874E-2</v>
      </c>
      <c r="I46" s="64">
        <v>18.489475856376394</v>
      </c>
      <c r="J46" s="64">
        <v>1.8159306644655384</v>
      </c>
      <c r="K46" s="64">
        <v>8.2542302930251749E-2</v>
      </c>
      <c r="L46" s="67" t="s">
        <v>20</v>
      </c>
    </row>
    <row r="47" spans="1:12" s="14" customFormat="1" ht="20.100000000000001" customHeight="1" thickBot="1">
      <c r="A47" s="80" t="s">
        <v>21</v>
      </c>
      <c r="B47" s="81">
        <f>+EMPLOII2!B44</f>
        <v>1059</v>
      </c>
      <c r="C47" s="82">
        <v>54.158790170132335</v>
      </c>
      <c r="D47" s="82">
        <v>9.4517958412098299E-2</v>
      </c>
      <c r="E47" s="82">
        <v>8.8846880907372405</v>
      </c>
      <c r="F47" s="82">
        <v>0.3780718336483932</v>
      </c>
      <c r="G47" s="82">
        <v>3.4026465028355388</v>
      </c>
      <c r="H47" s="82">
        <v>0.28355387523629488</v>
      </c>
      <c r="I47" s="82">
        <v>31.758034026465033</v>
      </c>
      <c r="J47" s="82">
        <v>0.94517958412098302</v>
      </c>
      <c r="K47" s="82">
        <v>9.4517958412098299E-2</v>
      </c>
      <c r="L47" s="83" t="s">
        <v>22</v>
      </c>
    </row>
    <row r="48" spans="1:12" s="14" customFormat="1" ht="20.100000000000001" customHeight="1" thickBot="1">
      <c r="A48" s="69" t="s">
        <v>23</v>
      </c>
      <c r="B48" s="70">
        <f>+EMPLOII2!B45</f>
        <v>509</v>
      </c>
      <c r="C48" s="64">
        <v>15.354330708661418</v>
      </c>
      <c r="D48" s="64">
        <v>0</v>
      </c>
      <c r="E48" s="64">
        <v>20.472440944881889</v>
      </c>
      <c r="F48" s="64">
        <v>0.19685039370078738</v>
      </c>
      <c r="G48" s="64">
        <v>7.4803149606299222</v>
      </c>
      <c r="H48" s="64">
        <v>0.19685039370078738</v>
      </c>
      <c r="I48" s="64">
        <v>48.818897637795274</v>
      </c>
      <c r="J48" s="64">
        <v>7.2834645669291351</v>
      </c>
      <c r="K48" s="64">
        <v>0.19685039370078738</v>
      </c>
      <c r="L48" s="84" t="s">
        <v>24</v>
      </c>
    </row>
    <row r="49" spans="1:12" s="14" customFormat="1" ht="20.100000000000001" customHeight="1" thickBot="1">
      <c r="A49" s="80" t="s">
        <v>25</v>
      </c>
      <c r="B49" s="81">
        <f>+EMPLOII2!B46</f>
        <v>433</v>
      </c>
      <c r="C49" s="82">
        <v>22.685185185185187</v>
      </c>
      <c r="D49" s="82">
        <v>0.46296296296296291</v>
      </c>
      <c r="E49" s="82">
        <v>6.0185185185185182</v>
      </c>
      <c r="F49" s="82">
        <v>0</v>
      </c>
      <c r="G49" s="82">
        <v>5.5555555555555554</v>
      </c>
      <c r="H49" s="82">
        <v>1.3888888888888888</v>
      </c>
      <c r="I49" s="82">
        <v>59.259259259259252</v>
      </c>
      <c r="J49" s="82">
        <v>4.3981481481481479</v>
      </c>
      <c r="K49" s="82">
        <v>0.23148148148148145</v>
      </c>
      <c r="L49" s="83" t="s">
        <v>26</v>
      </c>
    </row>
    <row r="50" spans="1:12" s="14" customFormat="1" ht="20.100000000000001" customHeight="1" thickBot="1">
      <c r="A50" s="72" t="s">
        <v>28</v>
      </c>
      <c r="B50" s="85">
        <f>+EMPLOII2!B47</f>
        <v>15216</v>
      </c>
      <c r="C50" s="74">
        <v>27.876397107166341</v>
      </c>
      <c r="D50" s="74">
        <v>0.33530571992110453</v>
      </c>
      <c r="E50" s="74">
        <v>19.9474030243261</v>
      </c>
      <c r="F50" s="74">
        <v>0.69033530571992108</v>
      </c>
      <c r="G50" s="74">
        <v>5.9631821170282713</v>
      </c>
      <c r="H50" s="74">
        <v>0.49967126890203811</v>
      </c>
      <c r="I50" s="74">
        <v>40.657462195923735</v>
      </c>
      <c r="J50" s="74">
        <v>3.9184746877054568</v>
      </c>
      <c r="K50" s="74">
        <v>0.11176857330703485</v>
      </c>
      <c r="L50" s="75" t="s">
        <v>27</v>
      </c>
    </row>
    <row r="51" spans="1:12" s="14" customFormat="1" ht="20.100000000000001" customHeight="1" thickBot="1">
      <c r="A51" s="76" t="s">
        <v>29</v>
      </c>
      <c r="B51" s="86">
        <f>+EMPLOII2!B48</f>
        <v>922702</v>
      </c>
      <c r="C51" s="78">
        <v>7.9537325662558152</v>
      </c>
      <c r="D51" s="78">
        <v>0.74688176052094213</v>
      </c>
      <c r="E51" s="78">
        <v>30.188936915533322</v>
      </c>
      <c r="F51" s="78">
        <v>0.92376625234653753</v>
      </c>
      <c r="G51" s="78">
        <v>8.9584624922504652</v>
      </c>
      <c r="H51" s="78">
        <v>1.2313631811461943</v>
      </c>
      <c r="I51" s="78">
        <v>36.204527029077553</v>
      </c>
      <c r="J51" s="78">
        <v>13.562336609453782</v>
      </c>
      <c r="K51" s="78">
        <v>0.2299931934153881</v>
      </c>
      <c r="L51" s="79" t="s">
        <v>30</v>
      </c>
    </row>
    <row r="52" spans="1:12" s="14" customFormat="1" ht="24.95" customHeight="1">
      <c r="A52" s="17"/>
      <c r="B52" s="17"/>
      <c r="C52" s="17"/>
      <c r="D52" s="17"/>
      <c r="E52" s="17"/>
      <c r="F52" s="17"/>
      <c r="G52" s="17"/>
      <c r="H52" s="17"/>
      <c r="I52" s="17"/>
      <c r="J52" s="17"/>
      <c r="K52" s="17"/>
      <c r="L52" s="17"/>
    </row>
    <row r="53" spans="1:12" s="3" customFormat="1" ht="48" customHeight="1" thickBot="1">
      <c r="A53" s="587" t="s">
        <v>127</v>
      </c>
      <c r="B53" s="587"/>
      <c r="C53" s="587"/>
      <c r="D53" s="587"/>
      <c r="E53" s="587"/>
      <c r="F53" s="587"/>
      <c r="G53" s="587"/>
      <c r="H53" s="587"/>
      <c r="I53" s="587"/>
      <c r="J53" s="587"/>
      <c r="K53" s="587"/>
      <c r="L53" s="587"/>
    </row>
    <row r="54" spans="1:12" ht="24" customHeight="1" thickBot="1">
      <c r="A54" s="584" t="s">
        <v>198</v>
      </c>
      <c r="B54" s="585"/>
      <c r="C54" s="585"/>
      <c r="D54" s="585"/>
      <c r="E54" s="585"/>
      <c r="F54" s="585"/>
      <c r="G54" s="585"/>
      <c r="H54" s="585"/>
      <c r="I54" s="585"/>
      <c r="J54" s="585"/>
      <c r="K54" s="585"/>
      <c r="L54" s="586"/>
    </row>
    <row r="55" spans="1:12" ht="105.95" customHeight="1" thickBot="1">
      <c r="A55" s="27" t="s">
        <v>4</v>
      </c>
      <c r="B55" s="39" t="s">
        <v>119</v>
      </c>
      <c r="C55" s="39" t="s">
        <v>48</v>
      </c>
      <c r="D55" s="39" t="s">
        <v>49</v>
      </c>
      <c r="E55" s="39" t="s">
        <v>50</v>
      </c>
      <c r="F55" s="39" t="s">
        <v>51</v>
      </c>
      <c r="G55" s="39" t="s">
        <v>183</v>
      </c>
      <c r="H55" s="39" t="s">
        <v>52</v>
      </c>
      <c r="I55" s="39" t="s">
        <v>128</v>
      </c>
      <c r="J55" s="39" t="s">
        <v>53</v>
      </c>
      <c r="K55" s="39" t="s">
        <v>54</v>
      </c>
      <c r="L55" s="29" t="s">
        <v>78</v>
      </c>
    </row>
    <row r="56" spans="1:12" ht="20.100000000000001" customHeight="1" thickBot="1">
      <c r="A56" s="80" t="s">
        <v>0</v>
      </c>
      <c r="B56" s="97">
        <f>+EMPLOII2!B52</f>
        <v>7527</v>
      </c>
      <c r="C56" s="82">
        <v>3.0025242460475621</v>
      </c>
      <c r="D56" s="82">
        <v>1.3551215623754485</v>
      </c>
      <c r="E56" s="82">
        <v>20.539391523847481</v>
      </c>
      <c r="F56" s="82">
        <v>8.1041583632257215</v>
      </c>
      <c r="G56" s="82">
        <v>10.269695761923741</v>
      </c>
      <c r="H56" s="82">
        <v>4.091935698153315</v>
      </c>
      <c r="I56" s="82">
        <v>45.582569416766304</v>
      </c>
      <c r="J56" s="82">
        <v>6.8951773614986038</v>
      </c>
      <c r="K56" s="82">
        <v>0.15942606616181745</v>
      </c>
      <c r="L56" s="98" t="s">
        <v>1</v>
      </c>
    </row>
    <row r="57" spans="1:12" ht="20.100000000000001" customHeight="1" thickBot="1">
      <c r="A57" s="62" t="s">
        <v>2</v>
      </c>
      <c r="B57" s="63">
        <f>+EMPLOII2!B53</f>
        <v>3754</v>
      </c>
      <c r="C57" s="64">
        <v>3.3830580713905172</v>
      </c>
      <c r="D57" s="64">
        <v>1.7048481619605753</v>
      </c>
      <c r="E57" s="64">
        <v>13.985082578582844</v>
      </c>
      <c r="F57" s="64">
        <v>8.071390516782099</v>
      </c>
      <c r="G57" s="64">
        <v>10.575386254661694</v>
      </c>
      <c r="H57" s="64">
        <v>3.5428875865743206</v>
      </c>
      <c r="I57" s="64">
        <v>52.663825253063401</v>
      </c>
      <c r="J57" s="64">
        <v>6.0202450719232816</v>
      </c>
      <c r="K57" s="64">
        <v>5.3276505061267979E-2</v>
      </c>
      <c r="L57" s="65" t="s">
        <v>3</v>
      </c>
    </row>
    <row r="58" spans="1:12" ht="20.100000000000001" customHeight="1" thickBot="1">
      <c r="A58" s="80" t="s">
        <v>9</v>
      </c>
      <c r="B58" s="97">
        <f>+EMPLOII2!B54</f>
        <v>3591</v>
      </c>
      <c r="C58" s="82">
        <v>11.61236424394319</v>
      </c>
      <c r="D58" s="82">
        <v>0.91896407685881365</v>
      </c>
      <c r="E58" s="82">
        <v>16.875522138680033</v>
      </c>
      <c r="F58" s="82">
        <v>14.592035644667224</v>
      </c>
      <c r="G58" s="82">
        <v>13.505987190197716</v>
      </c>
      <c r="H58" s="82">
        <v>4.3720412141464777</v>
      </c>
      <c r="I58" s="82">
        <v>31.940963519910888</v>
      </c>
      <c r="J58" s="82">
        <v>6.1264271790587577</v>
      </c>
      <c r="K58" s="82">
        <v>5.5694792536897797E-2</v>
      </c>
      <c r="L58" s="98" t="s">
        <v>10</v>
      </c>
    </row>
    <row r="59" spans="1:12" ht="20.100000000000001" customHeight="1" thickBot="1">
      <c r="A59" s="62" t="s">
        <v>11</v>
      </c>
      <c r="B59" s="63">
        <f>+EMPLOII2!B55</f>
        <v>2639</v>
      </c>
      <c r="C59" s="64">
        <v>14.594389689158453</v>
      </c>
      <c r="D59" s="64">
        <v>1.6679302501895377</v>
      </c>
      <c r="E59" s="64">
        <v>5.6482183472327518</v>
      </c>
      <c r="F59" s="64">
        <v>7.4298711144806671</v>
      </c>
      <c r="G59" s="64">
        <v>11.713419257012889</v>
      </c>
      <c r="H59" s="64">
        <v>9.1736163760424567</v>
      </c>
      <c r="I59" s="64">
        <v>44.275966641394994</v>
      </c>
      <c r="J59" s="64">
        <v>5.3828658074298712</v>
      </c>
      <c r="K59" s="64">
        <v>0.11372251705837756</v>
      </c>
      <c r="L59" s="65" t="s">
        <v>12</v>
      </c>
    </row>
    <row r="60" spans="1:12" ht="20.100000000000001" customHeight="1" thickBot="1">
      <c r="A60" s="80" t="s">
        <v>13</v>
      </c>
      <c r="B60" s="97">
        <f>+EMPLOII2!B56</f>
        <v>2054</v>
      </c>
      <c r="C60" s="82">
        <v>9.4936708860759502</v>
      </c>
      <c r="D60" s="82">
        <v>0.97370983446932802</v>
      </c>
      <c r="E60" s="82">
        <v>7.4001947419668941</v>
      </c>
      <c r="F60" s="82">
        <v>11.10029211295034</v>
      </c>
      <c r="G60" s="82">
        <v>13.534566699123662</v>
      </c>
      <c r="H60" s="82">
        <v>4.5277507302823761</v>
      </c>
      <c r="I60" s="82">
        <v>46.640701071080819</v>
      </c>
      <c r="J60" s="82">
        <v>6.134371957156767</v>
      </c>
      <c r="K60" s="82">
        <v>0.19474196689386564</v>
      </c>
      <c r="L60" s="98" t="s">
        <v>14</v>
      </c>
    </row>
    <row r="61" spans="1:12" ht="20.100000000000001" customHeight="1" thickBot="1">
      <c r="A61" s="62" t="s">
        <v>15</v>
      </c>
      <c r="B61" s="63">
        <f>+EMPLOII2!B57</f>
        <v>745</v>
      </c>
      <c r="C61" s="64">
        <v>7.4024226110363394</v>
      </c>
      <c r="D61" s="64">
        <v>0.53835800807537015</v>
      </c>
      <c r="E61" s="64">
        <v>9.2866756393001353</v>
      </c>
      <c r="F61" s="64">
        <v>8.748317631224765</v>
      </c>
      <c r="G61" s="64">
        <v>13.458950201884253</v>
      </c>
      <c r="H61" s="64">
        <v>4.0376850605652761</v>
      </c>
      <c r="I61" s="64">
        <v>50.067294751009413</v>
      </c>
      <c r="J61" s="64">
        <v>6.4602960969044414</v>
      </c>
      <c r="K61" s="64">
        <v>0</v>
      </c>
      <c r="L61" s="67" t="s">
        <v>16</v>
      </c>
    </row>
    <row r="62" spans="1:12" ht="20.100000000000001" customHeight="1" thickBot="1">
      <c r="A62" s="80" t="s">
        <v>17</v>
      </c>
      <c r="B62" s="97">
        <f>+EMPLOII2!B58</f>
        <v>3495</v>
      </c>
      <c r="C62" s="82">
        <v>2.345537757437071</v>
      </c>
      <c r="D62" s="82">
        <v>0.91533180778032042</v>
      </c>
      <c r="E62" s="82">
        <v>5.6064073226544622</v>
      </c>
      <c r="F62" s="82">
        <v>13.014874141876428</v>
      </c>
      <c r="G62" s="82">
        <v>17.019450800915333</v>
      </c>
      <c r="H62" s="82">
        <v>5.1201372997711667</v>
      </c>
      <c r="I62" s="82">
        <v>49.713958810068647</v>
      </c>
      <c r="J62" s="82">
        <v>6.1498855835240276</v>
      </c>
      <c r="K62" s="82">
        <v>0.11441647597254005</v>
      </c>
      <c r="L62" s="83" t="s">
        <v>18</v>
      </c>
    </row>
    <row r="63" spans="1:12" ht="20.100000000000001" customHeight="1" thickBot="1">
      <c r="A63" s="62" t="s">
        <v>19</v>
      </c>
      <c r="B63" s="63">
        <f>+EMPLOII2!B59</f>
        <v>1366</v>
      </c>
      <c r="C63" s="64">
        <v>5.9210526315789478</v>
      </c>
      <c r="D63" s="64">
        <v>0.36549707602339182</v>
      </c>
      <c r="E63" s="64">
        <v>5.0438596491228074</v>
      </c>
      <c r="F63" s="64">
        <v>8.6257309941520468</v>
      </c>
      <c r="G63" s="64">
        <v>15.862573099415203</v>
      </c>
      <c r="H63" s="64">
        <v>2.192982456140351</v>
      </c>
      <c r="I63" s="64">
        <v>53.216374269005854</v>
      </c>
      <c r="J63" s="64">
        <v>8.4795321637426895</v>
      </c>
      <c r="K63" s="64">
        <v>0.29239766081871343</v>
      </c>
      <c r="L63" s="67" t="s">
        <v>20</v>
      </c>
    </row>
    <row r="64" spans="1:12" ht="20.100000000000001" customHeight="1" thickBot="1">
      <c r="A64" s="69" t="s">
        <v>21</v>
      </c>
      <c r="B64" s="63">
        <f>+EMPLOII2!B60</f>
        <v>830</v>
      </c>
      <c r="C64" s="64">
        <v>6.2650602409638543</v>
      </c>
      <c r="D64" s="64">
        <v>0.36144578313253012</v>
      </c>
      <c r="E64" s="64">
        <v>2.6506024096385543</v>
      </c>
      <c r="F64" s="64">
        <v>3.0120481927710845</v>
      </c>
      <c r="G64" s="64">
        <v>6.5060240963855414</v>
      </c>
      <c r="H64" s="64">
        <v>3.3734939759036147</v>
      </c>
      <c r="I64" s="64">
        <v>74.698795180722897</v>
      </c>
      <c r="J64" s="64">
        <v>3.0120481927710845</v>
      </c>
      <c r="K64" s="64">
        <v>0.12048192771084336</v>
      </c>
      <c r="L64" s="71" t="s">
        <v>22</v>
      </c>
    </row>
    <row r="65" spans="1:12" ht="20.100000000000001" customHeight="1" thickBot="1">
      <c r="A65" s="80" t="s">
        <v>23</v>
      </c>
      <c r="B65" s="97">
        <f>+EMPLOII2!B61</f>
        <v>1355</v>
      </c>
      <c r="C65" s="82">
        <v>7.0162481536189061</v>
      </c>
      <c r="D65" s="82">
        <v>0.96011816838995567</v>
      </c>
      <c r="E65" s="82">
        <v>11.225997045790251</v>
      </c>
      <c r="F65" s="82">
        <v>9.3796159527326441</v>
      </c>
      <c r="G65" s="82">
        <v>14.771048744460858</v>
      </c>
      <c r="H65" s="82">
        <v>4.0620384047267359</v>
      </c>
      <c r="I65" s="82">
        <v>45.56868537666174</v>
      </c>
      <c r="J65" s="82">
        <v>6.7208271787296896</v>
      </c>
      <c r="K65" s="82">
        <v>0.29542097488921715</v>
      </c>
      <c r="L65" s="83" t="s">
        <v>24</v>
      </c>
    </row>
    <row r="66" spans="1:12" ht="20.100000000000001" customHeight="1" thickBot="1">
      <c r="A66" s="62" t="s">
        <v>25</v>
      </c>
      <c r="B66" s="63">
        <f>+EMPLOII2!B62</f>
        <v>797</v>
      </c>
      <c r="C66" s="64">
        <v>13.693467336683419</v>
      </c>
      <c r="D66" s="64">
        <v>0.87939698492462315</v>
      </c>
      <c r="E66" s="64">
        <v>5.4020100502512562</v>
      </c>
      <c r="F66" s="64">
        <v>9.4221105527638187</v>
      </c>
      <c r="G66" s="64">
        <v>9.7989949748743719</v>
      </c>
      <c r="H66" s="64">
        <v>3.7688442211055282</v>
      </c>
      <c r="I66" s="64">
        <v>50</v>
      </c>
      <c r="J66" s="64">
        <v>6.9095477386934672</v>
      </c>
      <c r="K66" s="64">
        <v>0.12562814070351758</v>
      </c>
      <c r="L66" s="67" t="s">
        <v>26</v>
      </c>
    </row>
    <row r="67" spans="1:12" s="10" customFormat="1" ht="20.100000000000001" customHeight="1" thickBot="1">
      <c r="A67" s="72" t="s">
        <v>28</v>
      </c>
      <c r="B67" s="85">
        <f>+EMPLOII2!B63</f>
        <v>28153</v>
      </c>
      <c r="C67" s="74">
        <v>6.4793435401939536</v>
      </c>
      <c r="D67" s="74">
        <v>1.1615928386202976</v>
      </c>
      <c r="E67" s="74">
        <v>12.535966750737096</v>
      </c>
      <c r="F67" s="74">
        <v>9.6834925935135523</v>
      </c>
      <c r="G67" s="74">
        <v>12.383219068594366</v>
      </c>
      <c r="H67" s="74">
        <v>4.5646691058932189</v>
      </c>
      <c r="I67" s="74">
        <v>46.726581648964512</v>
      </c>
      <c r="J67" s="74">
        <v>6.3337004014067002</v>
      </c>
      <c r="K67" s="74">
        <v>0.13143405207630279</v>
      </c>
      <c r="L67" s="75" t="s">
        <v>27</v>
      </c>
    </row>
    <row r="68" spans="1:12" s="10" customFormat="1" ht="20.100000000000001" customHeight="1" thickBot="1">
      <c r="A68" s="76" t="s">
        <v>29</v>
      </c>
      <c r="B68" s="86">
        <f>+EMPLOII2!B64</f>
        <v>2386425</v>
      </c>
      <c r="C68" s="78">
        <v>3.7176562481666919</v>
      </c>
      <c r="D68" s="78">
        <v>1.9355966067660186</v>
      </c>
      <c r="E68" s="78">
        <v>19.828854892482219</v>
      </c>
      <c r="F68" s="78">
        <v>11.347278490242189</v>
      </c>
      <c r="G68" s="78">
        <v>14.384997292989093</v>
      </c>
      <c r="H68" s="78">
        <v>5.3051128144700206</v>
      </c>
      <c r="I68" s="78">
        <v>29.288852311183895</v>
      </c>
      <c r="J68" s="78">
        <v>14.028476413805588</v>
      </c>
      <c r="K68" s="78">
        <v>0.16317492989428409</v>
      </c>
      <c r="L68" s="79" t="s">
        <v>30</v>
      </c>
    </row>
    <row r="69" spans="1:12" s="14" customFormat="1" ht="20.100000000000001" customHeight="1" thickBot="1">
      <c r="A69" s="52"/>
      <c r="B69" s="53"/>
      <c r="C69" s="54"/>
      <c r="D69" s="54"/>
      <c r="E69" s="54"/>
      <c r="F69" s="54"/>
      <c r="G69" s="54"/>
      <c r="H69" s="54"/>
      <c r="I69" s="54"/>
      <c r="J69" s="54"/>
      <c r="K69" s="54"/>
      <c r="L69" s="55"/>
    </row>
    <row r="70" spans="1:12" s="3" customFormat="1" ht="48" customHeight="1" thickBot="1">
      <c r="A70" s="587" t="s">
        <v>127</v>
      </c>
      <c r="B70" s="587"/>
      <c r="C70" s="587"/>
      <c r="D70" s="587"/>
      <c r="E70" s="587"/>
      <c r="F70" s="587"/>
      <c r="G70" s="587"/>
      <c r="H70" s="587"/>
      <c r="I70" s="587"/>
      <c r="J70" s="587"/>
      <c r="K70" s="587"/>
      <c r="L70" s="587"/>
    </row>
    <row r="71" spans="1:12" ht="24" customHeight="1" thickBot="1">
      <c r="A71" s="584" t="s">
        <v>199</v>
      </c>
      <c r="B71" s="585"/>
      <c r="C71" s="585"/>
      <c r="D71" s="585"/>
      <c r="E71" s="585"/>
      <c r="F71" s="585"/>
      <c r="G71" s="585"/>
      <c r="H71" s="585"/>
      <c r="I71" s="585"/>
      <c r="J71" s="585"/>
      <c r="K71" s="585"/>
      <c r="L71" s="586"/>
    </row>
    <row r="72" spans="1:12" ht="105.95" customHeight="1" thickBot="1">
      <c r="A72" s="27" t="s">
        <v>4</v>
      </c>
      <c r="B72" s="39" t="s">
        <v>119</v>
      </c>
      <c r="C72" s="39" t="s">
        <v>48</v>
      </c>
      <c r="D72" s="39" t="s">
        <v>49</v>
      </c>
      <c r="E72" s="39" t="s">
        <v>50</v>
      </c>
      <c r="F72" s="39" t="s">
        <v>51</v>
      </c>
      <c r="G72" s="39" t="s">
        <v>183</v>
      </c>
      <c r="H72" s="39" t="s">
        <v>52</v>
      </c>
      <c r="I72" s="39" t="s">
        <v>128</v>
      </c>
      <c r="J72" s="39" t="s">
        <v>53</v>
      </c>
      <c r="K72" s="39" t="s">
        <v>54</v>
      </c>
      <c r="L72" s="29" t="s">
        <v>78</v>
      </c>
    </row>
    <row r="73" spans="1:12" ht="20.100000000000001" customHeight="1" thickBot="1">
      <c r="A73" s="58" t="s">
        <v>0</v>
      </c>
      <c r="B73" s="59">
        <f>+EMPLOII2!B68</f>
        <v>4685</v>
      </c>
      <c r="C73" s="60">
        <v>4.1844577284372333</v>
      </c>
      <c r="D73" s="60">
        <v>1.8360375747224595</v>
      </c>
      <c r="E73" s="60">
        <v>11.998292058070026</v>
      </c>
      <c r="F73" s="60">
        <v>12.702818104184457</v>
      </c>
      <c r="G73" s="60">
        <v>11.720751494449189</v>
      </c>
      <c r="H73" s="60">
        <v>6.2553373185311703</v>
      </c>
      <c r="I73" s="60">
        <v>43.445772843723311</v>
      </c>
      <c r="J73" s="60">
        <v>7.6643894107600339</v>
      </c>
      <c r="K73" s="60">
        <v>0.19214346712211786</v>
      </c>
      <c r="L73" s="61" t="s">
        <v>1</v>
      </c>
    </row>
    <row r="74" spans="1:12" ht="20.100000000000001" customHeight="1" thickBot="1">
      <c r="A74" s="62" t="s">
        <v>2</v>
      </c>
      <c r="B74" s="63">
        <f>+EMPLOII2!B69</f>
        <v>2378</v>
      </c>
      <c r="C74" s="64">
        <v>4.1193778898696936</v>
      </c>
      <c r="D74" s="64">
        <v>2.2698612862547289</v>
      </c>
      <c r="E74" s="64">
        <v>10.550651534258092</v>
      </c>
      <c r="F74" s="64">
        <v>12.484237074401008</v>
      </c>
      <c r="G74" s="64">
        <v>12.316099201345104</v>
      </c>
      <c r="H74" s="64">
        <v>5.2963430012610342</v>
      </c>
      <c r="I74" s="64">
        <v>45.901639344262293</v>
      </c>
      <c r="J74" s="64">
        <v>6.9777217318200924</v>
      </c>
      <c r="K74" s="64">
        <v>8.4068936527952928E-2</v>
      </c>
      <c r="L74" s="65" t="s">
        <v>3</v>
      </c>
    </row>
    <row r="75" spans="1:12" ht="20.100000000000001" customHeight="1" thickBot="1">
      <c r="A75" s="58" t="s">
        <v>9</v>
      </c>
      <c r="B75" s="59">
        <f>+EMPLOII2!B70</f>
        <v>2494</v>
      </c>
      <c r="C75" s="60">
        <v>10.140280561122244</v>
      </c>
      <c r="D75" s="60">
        <v>1.1623246492985972</v>
      </c>
      <c r="E75" s="60">
        <v>8.8977955911823639</v>
      </c>
      <c r="F75" s="60">
        <v>20.841683366733466</v>
      </c>
      <c r="G75" s="60">
        <v>16.953907815631261</v>
      </c>
      <c r="H75" s="60">
        <v>5.9318637274549095</v>
      </c>
      <c r="I75" s="60">
        <v>28.697394789579157</v>
      </c>
      <c r="J75" s="60">
        <v>7.2945891783567145</v>
      </c>
      <c r="K75" s="60">
        <v>8.0160320641282562E-2</v>
      </c>
      <c r="L75" s="61" t="s">
        <v>10</v>
      </c>
    </row>
    <row r="76" spans="1:12" ht="20.100000000000001" customHeight="1" thickBot="1">
      <c r="A76" s="62" t="s">
        <v>11</v>
      </c>
      <c r="B76" s="63">
        <f>+EMPLOII2!B71</f>
        <v>1935</v>
      </c>
      <c r="C76" s="64">
        <v>14.573643410852712</v>
      </c>
      <c r="D76" s="64">
        <v>2.2222222222222223</v>
      </c>
      <c r="E76" s="64">
        <v>4.0310077519379846</v>
      </c>
      <c r="F76" s="64">
        <v>10.025839793281653</v>
      </c>
      <c r="G76" s="64">
        <v>11.834625322997416</v>
      </c>
      <c r="H76" s="64">
        <v>12.093023255813954</v>
      </c>
      <c r="I76" s="64">
        <v>39.844961240310077</v>
      </c>
      <c r="J76" s="64">
        <v>5.2196382428940566</v>
      </c>
      <c r="K76" s="64">
        <v>0.15503875968992248</v>
      </c>
      <c r="L76" s="65" t="s">
        <v>12</v>
      </c>
    </row>
    <row r="77" spans="1:12" ht="20.100000000000001" customHeight="1" thickBot="1">
      <c r="A77" s="58" t="s">
        <v>13</v>
      </c>
      <c r="B77" s="59">
        <f>+EMPLOII2!B72</f>
        <v>1490</v>
      </c>
      <c r="C77" s="60">
        <v>8.9932885906040276</v>
      </c>
      <c r="D77" s="60">
        <v>1.2751677852348993</v>
      </c>
      <c r="E77" s="60">
        <v>6.9798657718120802</v>
      </c>
      <c r="F77" s="60">
        <v>15.234899328859061</v>
      </c>
      <c r="G77" s="60">
        <v>15.436241610738255</v>
      </c>
      <c r="H77" s="60">
        <v>6.174496644295302</v>
      </c>
      <c r="I77" s="60">
        <v>39.731543624161077</v>
      </c>
      <c r="J77" s="60">
        <v>5.973154362416107</v>
      </c>
      <c r="K77" s="60">
        <v>0.20134228187919462</v>
      </c>
      <c r="L77" s="61" t="s">
        <v>14</v>
      </c>
    </row>
    <row r="78" spans="1:12" ht="20.100000000000001" customHeight="1" thickBot="1">
      <c r="A78" s="62" t="s">
        <v>15</v>
      </c>
      <c r="B78" s="63">
        <f>+EMPLOII2!B73</f>
        <v>512</v>
      </c>
      <c r="C78" s="64">
        <v>4.6966731898238745</v>
      </c>
      <c r="D78" s="64">
        <v>0.58708414872798431</v>
      </c>
      <c r="E78" s="64">
        <v>7.0450097847358117</v>
      </c>
      <c r="F78" s="64">
        <v>12.524461839530332</v>
      </c>
      <c r="G78" s="64">
        <v>15.068493150684931</v>
      </c>
      <c r="H78" s="64">
        <v>5.283757338551859</v>
      </c>
      <c r="I78" s="64">
        <v>47.55381604696673</v>
      </c>
      <c r="J78" s="64">
        <v>7.240704500978473</v>
      </c>
      <c r="K78" s="64">
        <v>0</v>
      </c>
      <c r="L78" s="67" t="s">
        <v>16</v>
      </c>
    </row>
    <row r="79" spans="1:12" ht="20.100000000000001" customHeight="1" thickBot="1">
      <c r="A79" s="58" t="s">
        <v>17</v>
      </c>
      <c r="B79" s="59">
        <f>+EMPLOII2!B74</f>
        <v>2574</v>
      </c>
      <c r="C79" s="60">
        <v>2.9902912621359223</v>
      </c>
      <c r="D79" s="60">
        <v>1.087378640776699</v>
      </c>
      <c r="E79" s="60">
        <v>4.9320388349514559</v>
      </c>
      <c r="F79" s="60">
        <v>17.475728155339805</v>
      </c>
      <c r="G79" s="60">
        <v>19.922330097087379</v>
      </c>
      <c r="H79" s="60">
        <v>6.6796116504854366</v>
      </c>
      <c r="I79" s="60">
        <v>40.776699029126213</v>
      </c>
      <c r="J79" s="60">
        <v>6.058252427184466</v>
      </c>
      <c r="K79" s="60">
        <v>7.7669902912621352E-2</v>
      </c>
      <c r="L79" s="66" t="s">
        <v>18</v>
      </c>
    </row>
    <row r="80" spans="1:12" ht="20.100000000000001" customHeight="1" thickBot="1">
      <c r="A80" s="62" t="s">
        <v>19</v>
      </c>
      <c r="B80" s="63">
        <f>+EMPLOII2!B75</f>
        <v>975</v>
      </c>
      <c r="C80" s="64">
        <v>6.7622950819672134</v>
      </c>
      <c r="D80" s="64">
        <v>0.51229508196721307</v>
      </c>
      <c r="E80" s="64">
        <v>4.3032786885245899</v>
      </c>
      <c r="F80" s="64">
        <v>11.987704918032787</v>
      </c>
      <c r="G80" s="64">
        <v>17.827868852459016</v>
      </c>
      <c r="H80" s="64">
        <v>2.971311475409836</v>
      </c>
      <c r="I80" s="64">
        <v>46.311475409836063</v>
      </c>
      <c r="J80" s="64">
        <v>9.0163934426229506</v>
      </c>
      <c r="K80" s="64">
        <v>0.30737704918032788</v>
      </c>
      <c r="L80" s="67" t="s">
        <v>20</v>
      </c>
    </row>
    <row r="81" spans="1:12" ht="20.100000000000001" customHeight="1" thickBot="1">
      <c r="A81" s="80" t="s">
        <v>21</v>
      </c>
      <c r="B81" s="59">
        <f>+EMPLOII2!B76</f>
        <v>605</v>
      </c>
      <c r="C81" s="60">
        <v>8.0858085808580853</v>
      </c>
      <c r="D81" s="60">
        <v>0.49504950495049505</v>
      </c>
      <c r="E81" s="60">
        <v>3.3003300330032999</v>
      </c>
      <c r="F81" s="60">
        <v>4.1254125412541258</v>
      </c>
      <c r="G81" s="60">
        <v>6.7656765676567661</v>
      </c>
      <c r="H81" s="60">
        <v>4.4554455445544559</v>
      </c>
      <c r="I81" s="60">
        <v>68.976897689768975</v>
      </c>
      <c r="J81" s="60">
        <v>3.6303630363036308</v>
      </c>
      <c r="K81" s="60">
        <v>0.16501650165016502</v>
      </c>
      <c r="L81" s="83" t="s">
        <v>22</v>
      </c>
    </row>
    <row r="82" spans="1:12" ht="20.100000000000001" customHeight="1" thickBot="1">
      <c r="A82" s="89" t="s">
        <v>23</v>
      </c>
      <c r="B82" s="70">
        <f>+EMPLOII2!B77</f>
        <v>985</v>
      </c>
      <c r="C82" s="64">
        <v>8.8324873096446694</v>
      </c>
      <c r="D82" s="64">
        <v>1.3197969543147208</v>
      </c>
      <c r="E82" s="64">
        <v>6.8020304568527923</v>
      </c>
      <c r="F82" s="64">
        <v>12.893401015228426</v>
      </c>
      <c r="G82" s="64">
        <v>16.548223350253807</v>
      </c>
      <c r="H82" s="64">
        <v>5.4822335025380706</v>
      </c>
      <c r="I82" s="64">
        <v>41.725888324873097</v>
      </c>
      <c r="J82" s="64">
        <v>6.0913705583756341</v>
      </c>
      <c r="K82" s="64">
        <v>0.30456852791878175</v>
      </c>
      <c r="L82" s="84" t="s">
        <v>24</v>
      </c>
    </row>
    <row r="83" spans="1:12" ht="20.100000000000001" customHeight="1" thickBot="1">
      <c r="A83" s="58" t="s">
        <v>25</v>
      </c>
      <c r="B83" s="68">
        <f>+EMPLOII2!B78</f>
        <v>564</v>
      </c>
      <c r="C83" s="60">
        <v>17.051509769094139</v>
      </c>
      <c r="D83" s="60">
        <v>1.2433392539964476</v>
      </c>
      <c r="E83" s="60">
        <v>5.6838365896980463</v>
      </c>
      <c r="F83" s="60">
        <v>13.321492007104796</v>
      </c>
      <c r="G83" s="60">
        <v>10.657193605683837</v>
      </c>
      <c r="H83" s="60">
        <v>4.6181172291296626</v>
      </c>
      <c r="I83" s="60">
        <v>40.142095914742448</v>
      </c>
      <c r="J83" s="60">
        <v>7.2824156305506218</v>
      </c>
      <c r="K83" s="60">
        <v>0</v>
      </c>
      <c r="L83" s="66" t="s">
        <v>26</v>
      </c>
    </row>
    <row r="84" spans="1:12" s="10" customFormat="1" ht="20.100000000000001" customHeight="1" thickBot="1">
      <c r="A84" s="72" t="s">
        <v>28</v>
      </c>
      <c r="B84" s="73">
        <f>+EMPLOII2!B79</f>
        <v>19197</v>
      </c>
      <c r="C84" s="74">
        <v>7.0941194853898644</v>
      </c>
      <c r="D84" s="74">
        <v>1.5104953382988697</v>
      </c>
      <c r="E84" s="74">
        <v>8.0264597114433052</v>
      </c>
      <c r="F84" s="74">
        <v>14.016355018490549</v>
      </c>
      <c r="G84" s="74">
        <v>14.334079899994789</v>
      </c>
      <c r="H84" s="74">
        <v>6.3961664670034901</v>
      </c>
      <c r="I84" s="74">
        <v>41.700088546278451</v>
      </c>
      <c r="J84" s="74">
        <v>6.7763946038856187</v>
      </c>
      <c r="K84" s="74">
        <v>0.14584092921506328</v>
      </c>
      <c r="L84" s="75" t="s">
        <v>27</v>
      </c>
    </row>
    <row r="85" spans="1:12" s="10" customFormat="1" ht="20.100000000000001" customHeight="1" thickBot="1">
      <c r="A85" s="76" t="s">
        <v>29</v>
      </c>
      <c r="B85" s="86">
        <f>+EMPLOII2!B80</f>
        <v>1654497</v>
      </c>
      <c r="C85" s="78">
        <v>4.6461490108853978</v>
      </c>
      <c r="D85" s="78">
        <v>2.4196892131205008</v>
      </c>
      <c r="E85" s="78">
        <v>15.644631945409818</v>
      </c>
      <c r="F85" s="78">
        <v>16.025590658261358</v>
      </c>
      <c r="G85" s="78">
        <v>16.504765761464121</v>
      </c>
      <c r="H85" s="78">
        <v>7.0233483025185697</v>
      </c>
      <c r="I85" s="78">
        <v>24.138264501272278</v>
      </c>
      <c r="J85" s="78">
        <v>13.462052208811068</v>
      </c>
      <c r="K85" s="78">
        <v>0.13550839825688574</v>
      </c>
      <c r="L85" s="79" t="s">
        <v>30</v>
      </c>
    </row>
    <row r="86" spans="1:12" s="14" customFormat="1" ht="20.100000000000001" customHeight="1" thickBot="1">
      <c r="A86" s="52"/>
      <c r="B86" s="53"/>
      <c r="C86" s="54"/>
      <c r="D86" s="54"/>
      <c r="E86" s="54"/>
      <c r="F86" s="54"/>
      <c r="G86" s="54"/>
      <c r="H86" s="54"/>
      <c r="I86" s="54"/>
      <c r="J86" s="54"/>
      <c r="K86" s="54"/>
      <c r="L86" s="55"/>
    </row>
    <row r="87" spans="1:12" s="3" customFormat="1" ht="48" customHeight="1" thickBot="1">
      <c r="A87" s="587" t="s">
        <v>127</v>
      </c>
      <c r="B87" s="587"/>
      <c r="C87" s="587"/>
      <c r="D87" s="587"/>
      <c r="E87" s="587"/>
      <c r="F87" s="587"/>
      <c r="G87" s="587"/>
      <c r="H87" s="587"/>
      <c r="I87" s="587"/>
      <c r="J87" s="587"/>
      <c r="K87" s="587"/>
      <c r="L87" s="587"/>
    </row>
    <row r="88" spans="1:12" ht="24" customHeight="1" thickBot="1">
      <c r="A88" s="584" t="s">
        <v>200</v>
      </c>
      <c r="B88" s="585"/>
      <c r="C88" s="585"/>
      <c r="D88" s="585"/>
      <c r="E88" s="585"/>
      <c r="F88" s="585"/>
      <c r="G88" s="585"/>
      <c r="H88" s="585"/>
      <c r="I88" s="585"/>
      <c r="J88" s="585"/>
      <c r="K88" s="585"/>
      <c r="L88" s="586"/>
    </row>
    <row r="89" spans="1:12" ht="105.95" customHeight="1" thickBot="1">
      <c r="A89" s="27" t="s">
        <v>4</v>
      </c>
      <c r="B89" s="39" t="s">
        <v>119</v>
      </c>
      <c r="C89" s="39" t="s">
        <v>48</v>
      </c>
      <c r="D89" s="39" t="s">
        <v>49</v>
      </c>
      <c r="E89" s="39" t="s">
        <v>50</v>
      </c>
      <c r="F89" s="39" t="s">
        <v>51</v>
      </c>
      <c r="G89" s="39" t="s">
        <v>183</v>
      </c>
      <c r="H89" s="39" t="s">
        <v>52</v>
      </c>
      <c r="I89" s="39" t="s">
        <v>128</v>
      </c>
      <c r="J89" s="39" t="s">
        <v>53</v>
      </c>
      <c r="K89" s="39" t="s">
        <v>54</v>
      </c>
      <c r="L89" s="29" t="s">
        <v>78</v>
      </c>
    </row>
    <row r="90" spans="1:12" ht="20.100000000000001" customHeight="1" thickBot="1">
      <c r="A90" s="58" t="s">
        <v>0</v>
      </c>
      <c r="B90" s="59">
        <f>+EMPLOII2!B84</f>
        <v>2842</v>
      </c>
      <c r="C90" s="60">
        <v>1.0552233556102708</v>
      </c>
      <c r="D90" s="60">
        <v>0.5627857896588111</v>
      </c>
      <c r="E90" s="60">
        <v>34.611326064016886</v>
      </c>
      <c r="F90" s="60">
        <v>0.5276116778051354</v>
      </c>
      <c r="G90" s="60">
        <v>7.8790010552233554</v>
      </c>
      <c r="H90" s="60">
        <v>0.5276116778051354</v>
      </c>
      <c r="I90" s="60">
        <v>49.10306014773127</v>
      </c>
      <c r="J90" s="60">
        <v>5.627857896588111</v>
      </c>
      <c r="K90" s="60">
        <v>0.10552233556102707</v>
      </c>
      <c r="L90" s="61" t="s">
        <v>1</v>
      </c>
    </row>
    <row r="91" spans="1:12" ht="20.100000000000001" customHeight="1" thickBot="1">
      <c r="A91" s="62" t="s">
        <v>2</v>
      </c>
      <c r="B91" s="63">
        <f>+EMPLOII2!B85</f>
        <v>1376</v>
      </c>
      <c r="C91" s="64">
        <v>2.1090909090909089</v>
      </c>
      <c r="D91" s="64">
        <v>0.72727272727272729</v>
      </c>
      <c r="E91" s="64">
        <v>19.927272727272726</v>
      </c>
      <c r="F91" s="64">
        <v>0.4363636363636364</v>
      </c>
      <c r="G91" s="64">
        <v>7.5636363636363644</v>
      </c>
      <c r="H91" s="64">
        <v>0.50909090909090904</v>
      </c>
      <c r="I91" s="64">
        <v>64.36363636363636</v>
      </c>
      <c r="J91" s="64">
        <v>4.3636363636363633</v>
      </c>
      <c r="K91" s="64">
        <v>0</v>
      </c>
      <c r="L91" s="65" t="s">
        <v>3</v>
      </c>
    </row>
    <row r="92" spans="1:12" ht="20.100000000000001" customHeight="1" thickBot="1">
      <c r="A92" s="58" t="s">
        <v>9</v>
      </c>
      <c r="B92" s="59">
        <f>+EMPLOII2!B86</f>
        <v>1097</v>
      </c>
      <c r="C92" s="60">
        <v>14.963503649635038</v>
      </c>
      <c r="D92" s="60">
        <v>0.36496350364963503</v>
      </c>
      <c r="E92" s="60">
        <v>35.036496350364963</v>
      </c>
      <c r="F92" s="60">
        <v>0.36496350364963503</v>
      </c>
      <c r="G92" s="60">
        <v>5.6569343065693429</v>
      </c>
      <c r="H92" s="60">
        <v>0.82116788321167888</v>
      </c>
      <c r="I92" s="60">
        <v>39.324817518248175</v>
      </c>
      <c r="J92" s="60">
        <v>3.4671532846715327</v>
      </c>
      <c r="K92" s="60">
        <v>0</v>
      </c>
      <c r="L92" s="61" t="s">
        <v>10</v>
      </c>
    </row>
    <row r="93" spans="1:12" ht="20.100000000000001" customHeight="1" thickBot="1">
      <c r="A93" s="62" t="s">
        <v>11</v>
      </c>
      <c r="B93" s="63">
        <f>+EMPLOII2!B87</f>
        <v>704</v>
      </c>
      <c r="C93" s="64">
        <v>14.65149359886202</v>
      </c>
      <c r="D93" s="64">
        <v>0.14224751066856331</v>
      </c>
      <c r="E93" s="64">
        <v>10.099573257467995</v>
      </c>
      <c r="F93" s="64">
        <v>0.28449502133712662</v>
      </c>
      <c r="G93" s="64">
        <v>11.379800853485063</v>
      </c>
      <c r="H93" s="64">
        <v>1.1379800853485065</v>
      </c>
      <c r="I93" s="64">
        <v>56.472261735419629</v>
      </c>
      <c r="J93" s="64">
        <v>5.8321479374110954</v>
      </c>
      <c r="K93" s="64">
        <v>0</v>
      </c>
      <c r="L93" s="65" t="s">
        <v>12</v>
      </c>
    </row>
    <row r="94" spans="1:12" ht="20.100000000000001" customHeight="1" thickBot="1">
      <c r="A94" s="58" t="s">
        <v>13</v>
      </c>
      <c r="B94" s="59">
        <f>+EMPLOII2!B88</f>
        <v>564</v>
      </c>
      <c r="C94" s="60">
        <v>10.815602836879433</v>
      </c>
      <c r="D94" s="60">
        <v>0.1773049645390071</v>
      </c>
      <c r="E94" s="60">
        <v>8.5106382978723403</v>
      </c>
      <c r="F94" s="60">
        <v>0.1773049645390071</v>
      </c>
      <c r="G94" s="60">
        <v>8.5106382978723403</v>
      </c>
      <c r="H94" s="60">
        <v>0.1773049645390071</v>
      </c>
      <c r="I94" s="60">
        <v>64.893617021276597</v>
      </c>
      <c r="J94" s="60">
        <v>6.5602836879432624</v>
      </c>
      <c r="K94" s="60">
        <v>0.1773049645390071</v>
      </c>
      <c r="L94" s="61" t="s">
        <v>14</v>
      </c>
    </row>
    <row r="95" spans="1:12" ht="20.100000000000001" customHeight="1" thickBot="1">
      <c r="A95" s="62" t="s">
        <v>15</v>
      </c>
      <c r="B95" s="63">
        <f>+EMPLOII2!B89</f>
        <v>233</v>
      </c>
      <c r="C95" s="64">
        <v>13.362068965517244</v>
      </c>
      <c r="D95" s="64">
        <v>0.43103448275862066</v>
      </c>
      <c r="E95" s="64">
        <v>14.224137931034484</v>
      </c>
      <c r="F95" s="64">
        <v>0.43103448275862066</v>
      </c>
      <c r="G95" s="64">
        <v>9.9137931034482758</v>
      </c>
      <c r="H95" s="64">
        <v>1.2931034482758621</v>
      </c>
      <c r="I95" s="64">
        <v>55.603448275862064</v>
      </c>
      <c r="J95" s="64">
        <v>4.7413793103448274</v>
      </c>
      <c r="K95" s="64">
        <v>0</v>
      </c>
      <c r="L95" s="67" t="s">
        <v>16</v>
      </c>
    </row>
    <row r="96" spans="1:12" ht="20.100000000000001" customHeight="1" thickBot="1">
      <c r="A96" s="58" t="s">
        <v>17</v>
      </c>
      <c r="B96" s="59">
        <f>+EMPLOII2!B90</f>
        <v>921</v>
      </c>
      <c r="C96" s="60">
        <v>0.54288816503800219</v>
      </c>
      <c r="D96" s="60">
        <v>0.43431053203040176</v>
      </c>
      <c r="E96" s="60">
        <v>7.4918566775244289</v>
      </c>
      <c r="F96" s="60">
        <v>0.54288816503800219</v>
      </c>
      <c r="G96" s="60">
        <v>8.903365906623236</v>
      </c>
      <c r="H96" s="60">
        <v>0.76004343105320304</v>
      </c>
      <c r="I96" s="60">
        <v>74.701411509229104</v>
      </c>
      <c r="J96" s="60">
        <v>6.4060803474484258</v>
      </c>
      <c r="K96" s="60">
        <v>0.21715526601520088</v>
      </c>
      <c r="L96" s="66" t="s">
        <v>18</v>
      </c>
    </row>
    <row r="97" spans="1:12" ht="20.100000000000001" customHeight="1" thickBot="1">
      <c r="A97" s="62" t="s">
        <v>19</v>
      </c>
      <c r="B97" s="70">
        <f>+EMPLOII2!B91</f>
        <v>391</v>
      </c>
      <c r="C97" s="64">
        <v>3.8265306122448979</v>
      </c>
      <c r="D97" s="64">
        <v>0</v>
      </c>
      <c r="E97" s="64">
        <v>6.8877551020408152</v>
      </c>
      <c r="F97" s="64">
        <v>0.25510204081632654</v>
      </c>
      <c r="G97" s="64">
        <v>10.969387755102041</v>
      </c>
      <c r="H97" s="64">
        <v>0.25510204081632654</v>
      </c>
      <c r="I97" s="64">
        <v>70.408163265306129</v>
      </c>
      <c r="J97" s="64">
        <v>7.1428571428571441</v>
      </c>
      <c r="K97" s="64">
        <v>0.25510204081632654</v>
      </c>
      <c r="L97" s="67" t="s">
        <v>20</v>
      </c>
    </row>
    <row r="98" spans="1:12" ht="20.100000000000001" customHeight="1" thickBot="1">
      <c r="A98" s="58" t="s">
        <v>21</v>
      </c>
      <c r="B98" s="68">
        <f>+EMPLOII2!B92</f>
        <v>225</v>
      </c>
      <c r="C98" s="60">
        <v>1.3392857142857142</v>
      </c>
      <c r="D98" s="60">
        <v>0</v>
      </c>
      <c r="E98" s="60">
        <v>0.89285714285714302</v>
      </c>
      <c r="F98" s="60">
        <v>0</v>
      </c>
      <c r="G98" s="60">
        <v>5.8035714285714288</v>
      </c>
      <c r="H98" s="60">
        <v>0.44642857142857151</v>
      </c>
      <c r="I98" s="60">
        <v>90.178571428571431</v>
      </c>
      <c r="J98" s="60">
        <v>1.3392857142857142</v>
      </c>
      <c r="K98" s="60">
        <v>0</v>
      </c>
      <c r="L98" s="66" t="s">
        <v>22</v>
      </c>
    </row>
    <row r="99" spans="1:12" ht="20.100000000000001" customHeight="1" thickBot="1">
      <c r="A99" s="89" t="s">
        <v>23</v>
      </c>
      <c r="B99" s="70">
        <f>+EMPLOII2!B93</f>
        <v>370</v>
      </c>
      <c r="C99" s="64">
        <v>2.168021680216802</v>
      </c>
      <c r="D99" s="64">
        <v>0</v>
      </c>
      <c r="E99" s="64">
        <v>23.035230352303522</v>
      </c>
      <c r="F99" s="64">
        <v>0</v>
      </c>
      <c r="G99" s="64">
        <v>10.027100271002711</v>
      </c>
      <c r="H99" s="64">
        <v>0.27100271002710025</v>
      </c>
      <c r="I99" s="64">
        <v>55.826558265582662</v>
      </c>
      <c r="J99" s="64">
        <v>8.4010840108401084</v>
      </c>
      <c r="K99" s="64">
        <v>0.27100271002710025</v>
      </c>
      <c r="L99" s="84" t="s">
        <v>24</v>
      </c>
    </row>
    <row r="100" spans="1:12" ht="20.100000000000001" customHeight="1" thickBot="1">
      <c r="A100" s="58" t="s">
        <v>25</v>
      </c>
      <c r="B100" s="68">
        <f>+EMPLOII2!B94</f>
        <v>233</v>
      </c>
      <c r="C100" s="60">
        <v>5.5793991416309012</v>
      </c>
      <c r="D100" s="60">
        <v>0</v>
      </c>
      <c r="E100" s="60">
        <v>4.7210300429184553</v>
      </c>
      <c r="F100" s="60">
        <v>0</v>
      </c>
      <c r="G100" s="60">
        <v>7.7253218884120161</v>
      </c>
      <c r="H100" s="60">
        <v>1.7167381974248928</v>
      </c>
      <c r="I100" s="60">
        <v>73.819742489270382</v>
      </c>
      <c r="J100" s="60">
        <v>6.0085836909871242</v>
      </c>
      <c r="K100" s="60">
        <v>0.42918454935622319</v>
      </c>
      <c r="L100" s="66" t="s">
        <v>26</v>
      </c>
    </row>
    <row r="101" spans="1:12" s="10" customFormat="1" ht="20.100000000000001" customHeight="1" thickBot="1">
      <c r="A101" s="72" t="s">
        <v>28</v>
      </c>
      <c r="B101" s="73">
        <f>+EMPLOII2!B95</f>
        <v>8956</v>
      </c>
      <c r="C101" s="74">
        <v>5.1608579088471851</v>
      </c>
      <c r="D101" s="74">
        <v>0.41331546023235033</v>
      </c>
      <c r="E101" s="74">
        <v>22.207327971403039</v>
      </c>
      <c r="F101" s="74">
        <v>0.3909740840035747</v>
      </c>
      <c r="G101" s="74">
        <v>8.1992850759606792</v>
      </c>
      <c r="H101" s="74">
        <v>0.63672922252010722</v>
      </c>
      <c r="I101" s="74">
        <v>57.506702412868634</v>
      </c>
      <c r="J101" s="74">
        <v>5.3842716711349423</v>
      </c>
      <c r="K101" s="74">
        <v>0.10053619302949061</v>
      </c>
      <c r="L101" s="75" t="s">
        <v>27</v>
      </c>
    </row>
    <row r="102" spans="1:12" s="11" customFormat="1" ht="20.100000000000001" customHeight="1" thickBot="1">
      <c r="A102" s="76" t="s">
        <v>29</v>
      </c>
      <c r="B102" s="86">
        <f>+EMPLOII2!B96</f>
        <v>731928</v>
      </c>
      <c r="C102" s="78">
        <v>1.6186947147506581</v>
      </c>
      <c r="D102" s="78">
        <v>0.84125123311553984</v>
      </c>
      <c r="E102" s="78">
        <v>29.287757929513614</v>
      </c>
      <c r="F102" s="78">
        <v>0.77143161639927527</v>
      </c>
      <c r="G102" s="78">
        <v>9.593024050193609</v>
      </c>
      <c r="H102" s="78">
        <v>1.4208496951711058</v>
      </c>
      <c r="I102" s="78">
        <v>40.932330991438555</v>
      </c>
      <c r="J102" s="78">
        <v>15.308941556471908</v>
      </c>
      <c r="K102" s="78">
        <v>0.22571821294573197</v>
      </c>
      <c r="L102" s="79" t="s">
        <v>30</v>
      </c>
    </row>
    <row r="103" spans="1:12" s="11" customFormat="1" ht="21.95" customHeight="1">
      <c r="A103" s="10"/>
      <c r="B103" s="10"/>
      <c r="C103" s="10"/>
      <c r="D103" s="10"/>
      <c r="E103" s="10"/>
      <c r="F103" s="10"/>
      <c r="G103" s="10"/>
      <c r="H103" s="10"/>
      <c r="I103" s="10"/>
      <c r="J103" s="10"/>
      <c r="K103" s="10"/>
      <c r="L103" s="10"/>
    </row>
    <row r="104" spans="1:12" s="3" customFormat="1" ht="48" customHeight="1" thickBot="1">
      <c r="A104" s="587" t="s">
        <v>127</v>
      </c>
      <c r="B104" s="587"/>
      <c r="C104" s="587"/>
      <c r="D104" s="587"/>
      <c r="E104" s="587"/>
      <c r="F104" s="587"/>
      <c r="G104" s="587"/>
      <c r="H104" s="587"/>
      <c r="I104" s="587"/>
      <c r="J104" s="587"/>
      <c r="K104" s="587"/>
      <c r="L104" s="587"/>
    </row>
    <row r="105" spans="1:12" ht="24" customHeight="1" thickBot="1">
      <c r="A105" s="584" t="s">
        <v>129</v>
      </c>
      <c r="B105" s="585"/>
      <c r="C105" s="585"/>
      <c r="D105" s="585"/>
      <c r="E105" s="585"/>
      <c r="F105" s="585"/>
      <c r="G105" s="585"/>
      <c r="H105" s="585"/>
      <c r="I105" s="585"/>
      <c r="J105" s="585"/>
      <c r="K105" s="585"/>
      <c r="L105" s="586"/>
    </row>
    <row r="106" spans="1:12" ht="105.95" customHeight="1" thickBot="1">
      <c r="A106" s="27" t="s">
        <v>4</v>
      </c>
      <c r="B106" s="39" t="s">
        <v>119</v>
      </c>
      <c r="C106" s="39" t="s">
        <v>48</v>
      </c>
      <c r="D106" s="39" t="s">
        <v>49</v>
      </c>
      <c r="E106" s="39" t="s">
        <v>50</v>
      </c>
      <c r="F106" s="39" t="s">
        <v>51</v>
      </c>
      <c r="G106" s="39" t="s">
        <v>183</v>
      </c>
      <c r="H106" s="39" t="s">
        <v>52</v>
      </c>
      <c r="I106" s="39" t="s">
        <v>128</v>
      </c>
      <c r="J106" s="39" t="s">
        <v>53</v>
      </c>
      <c r="K106" s="39" t="s">
        <v>54</v>
      </c>
      <c r="L106" s="29" t="s">
        <v>78</v>
      </c>
    </row>
    <row r="107" spans="1:12" ht="20.100000000000001" customHeight="1" thickBot="1">
      <c r="A107" s="90" t="s">
        <v>0</v>
      </c>
      <c r="B107" s="81">
        <f>+EMPLOII2!B100</f>
        <v>1944</v>
      </c>
      <c r="C107" s="82">
        <v>46.268656716417908</v>
      </c>
      <c r="D107" s="82">
        <v>0.6690684508492023</v>
      </c>
      <c r="E107" s="82">
        <v>9.5728255275347394</v>
      </c>
      <c r="F107" s="82">
        <v>18.78538342768914</v>
      </c>
      <c r="G107" s="82">
        <v>4.2717447246525992</v>
      </c>
      <c r="H107" s="82">
        <v>3.3453422542460114</v>
      </c>
      <c r="I107" s="82">
        <v>14.616572310859496</v>
      </c>
      <c r="J107" s="82">
        <v>2.2130725681935153</v>
      </c>
      <c r="K107" s="82">
        <v>0.2573340195573855</v>
      </c>
      <c r="L107" s="83" t="s">
        <v>1</v>
      </c>
    </row>
    <row r="108" spans="1:12" ht="20.100000000000001" customHeight="1" thickBot="1">
      <c r="A108" s="91" t="s">
        <v>2</v>
      </c>
      <c r="B108" s="70">
        <f>+EMPLOII2!B101</f>
        <v>5375</v>
      </c>
      <c r="C108" s="64">
        <v>30.318257956448914</v>
      </c>
      <c r="D108" s="64">
        <v>0.50251256281407031</v>
      </c>
      <c r="E108" s="64">
        <v>12.134747813139773</v>
      </c>
      <c r="F108" s="64">
        <v>30.29964638004839</v>
      </c>
      <c r="G108" s="64">
        <v>4.8762330169365349</v>
      </c>
      <c r="H108" s="64">
        <v>3.1639679880885909</v>
      </c>
      <c r="I108" s="64">
        <v>16.35957565605807</v>
      </c>
      <c r="J108" s="64">
        <v>2.2706123208635773</v>
      </c>
      <c r="K108" s="64">
        <v>7.4446305602084498E-2</v>
      </c>
      <c r="L108" s="67" t="s">
        <v>3</v>
      </c>
    </row>
    <row r="109" spans="1:12" ht="20.100000000000001" customHeight="1" thickBot="1">
      <c r="A109" s="90" t="s">
        <v>9</v>
      </c>
      <c r="B109" s="81">
        <f>+EMPLOII2!B102</f>
        <v>1342</v>
      </c>
      <c r="C109" s="82">
        <v>43.889716840536515</v>
      </c>
      <c r="D109" s="82">
        <v>0.37257824143070045</v>
      </c>
      <c r="E109" s="82">
        <v>10.879284649776453</v>
      </c>
      <c r="F109" s="82">
        <v>18.405365126676603</v>
      </c>
      <c r="G109" s="82">
        <v>7.0789865871833086</v>
      </c>
      <c r="H109" s="82">
        <v>3.0551415797317438</v>
      </c>
      <c r="I109" s="82">
        <v>13.636363636363635</v>
      </c>
      <c r="J109" s="82">
        <v>2.459016393442623</v>
      </c>
      <c r="K109" s="82">
        <v>0.22354694485842028</v>
      </c>
      <c r="L109" s="83" t="s">
        <v>10</v>
      </c>
    </row>
    <row r="110" spans="1:12" ht="20.100000000000001" customHeight="1" thickBot="1">
      <c r="A110" s="91" t="s">
        <v>11</v>
      </c>
      <c r="B110" s="70">
        <f>+EMPLOII2!B103</f>
        <v>1702</v>
      </c>
      <c r="C110" s="64">
        <v>46.298472385428909</v>
      </c>
      <c r="D110" s="64">
        <v>0.88131609870740302</v>
      </c>
      <c r="E110" s="64">
        <v>10.869565217391305</v>
      </c>
      <c r="F110" s="64">
        <v>16.745005875440658</v>
      </c>
      <c r="G110" s="64">
        <v>5.9929494712103404</v>
      </c>
      <c r="H110" s="64">
        <v>2.3501762632197414</v>
      </c>
      <c r="I110" s="64">
        <v>14.864864864864865</v>
      </c>
      <c r="J110" s="64">
        <v>1.9976498237367806</v>
      </c>
      <c r="K110" s="64">
        <v>0</v>
      </c>
      <c r="L110" s="67" t="s">
        <v>12</v>
      </c>
    </row>
    <row r="111" spans="1:12" ht="20.100000000000001" customHeight="1" thickBot="1">
      <c r="A111" s="90" t="s">
        <v>13</v>
      </c>
      <c r="B111" s="81">
        <f>+EMPLOII2!B104</f>
        <v>2884</v>
      </c>
      <c r="C111" s="82">
        <v>58.064516129032249</v>
      </c>
      <c r="D111" s="82">
        <v>0.52029136316337143</v>
      </c>
      <c r="E111" s="82">
        <v>3.0870620881026709</v>
      </c>
      <c r="F111" s="82">
        <v>11.897329171002427</v>
      </c>
      <c r="G111" s="82">
        <v>5.8272632674297604</v>
      </c>
      <c r="H111" s="82">
        <v>3.329864724245577</v>
      </c>
      <c r="I111" s="82">
        <v>15.365938258758238</v>
      </c>
      <c r="J111" s="82">
        <v>1.8036767256330208</v>
      </c>
      <c r="K111" s="82">
        <v>0.10405827263267428</v>
      </c>
      <c r="L111" s="83" t="s">
        <v>14</v>
      </c>
    </row>
    <row r="112" spans="1:12" ht="20.100000000000001" customHeight="1" thickBot="1">
      <c r="A112" s="91" t="s">
        <v>15</v>
      </c>
      <c r="B112" s="70">
        <f>+EMPLOII2!B105</f>
        <v>1685</v>
      </c>
      <c r="C112" s="64">
        <v>33.847980997624703</v>
      </c>
      <c r="D112" s="64">
        <v>0.29691211401425177</v>
      </c>
      <c r="E112" s="64">
        <v>5.4631828978622332</v>
      </c>
      <c r="F112" s="64">
        <v>25.831353919239909</v>
      </c>
      <c r="G112" s="64">
        <v>6.3539192399049869</v>
      </c>
      <c r="H112" s="64">
        <v>4.9287410926365798</v>
      </c>
      <c r="I112" s="64">
        <v>20.071258907363422</v>
      </c>
      <c r="J112" s="64">
        <v>2.9691211401425179</v>
      </c>
      <c r="K112" s="64">
        <v>0.23752969121140138</v>
      </c>
      <c r="L112" s="67" t="s">
        <v>16</v>
      </c>
    </row>
    <row r="113" spans="1:12" ht="20.100000000000001" customHeight="1" thickBot="1">
      <c r="A113" s="90" t="s">
        <v>17</v>
      </c>
      <c r="B113" s="81">
        <f>+EMPLOII2!B106</f>
        <v>3119</v>
      </c>
      <c r="C113" s="82">
        <v>34.818852196216739</v>
      </c>
      <c r="D113" s="82">
        <v>0.41680025649246555</v>
      </c>
      <c r="E113" s="82">
        <v>4.168002564924655</v>
      </c>
      <c r="F113" s="82">
        <v>39.916639948701508</v>
      </c>
      <c r="G113" s="82">
        <v>5.5787111253606927</v>
      </c>
      <c r="H113" s="82">
        <v>4.5848028214171208</v>
      </c>
      <c r="I113" s="82">
        <v>8.8489900609169609</v>
      </c>
      <c r="J113" s="82">
        <v>1.6030779095864058</v>
      </c>
      <c r="K113" s="82">
        <v>6.4123116383456233E-2</v>
      </c>
      <c r="L113" s="83" t="s">
        <v>18</v>
      </c>
    </row>
    <row r="114" spans="1:12" ht="20.100000000000001" customHeight="1" thickBot="1">
      <c r="A114" s="91" t="s">
        <v>19</v>
      </c>
      <c r="B114" s="70">
        <f>+EMPLOII2!B107</f>
        <v>5879</v>
      </c>
      <c r="C114" s="64">
        <v>62.776454576386534</v>
      </c>
      <c r="D114" s="64">
        <v>1.701258931609391E-2</v>
      </c>
      <c r="E114" s="64">
        <v>1.6332085743450151</v>
      </c>
      <c r="F114" s="64">
        <v>17.880231371214698</v>
      </c>
      <c r="G114" s="64">
        <v>3.7087444709084725</v>
      </c>
      <c r="H114" s="64">
        <v>3.0282408982647158</v>
      </c>
      <c r="I114" s="64">
        <v>9.9183395712827487</v>
      </c>
      <c r="J114" s="64">
        <v>0.95270500170125894</v>
      </c>
      <c r="K114" s="64">
        <v>8.5062946580469548E-2</v>
      </c>
      <c r="L114" s="67" t="s">
        <v>20</v>
      </c>
    </row>
    <row r="115" spans="1:12" ht="20.100000000000001" customHeight="1" thickBot="1">
      <c r="A115" s="90" t="s">
        <v>21</v>
      </c>
      <c r="B115" s="81">
        <f>+EMPLOII2!B108</f>
        <v>3532</v>
      </c>
      <c r="C115" s="82">
        <v>41.704416761041905</v>
      </c>
      <c r="D115" s="82">
        <v>0.19818799546998866</v>
      </c>
      <c r="E115" s="82">
        <v>4.6149490373725932</v>
      </c>
      <c r="F115" s="82">
        <v>23.839184597961495</v>
      </c>
      <c r="G115" s="82">
        <v>5.4077010192525483</v>
      </c>
      <c r="H115" s="82">
        <v>3.2276330690826729</v>
      </c>
      <c r="I115" s="82">
        <v>19.620611551528878</v>
      </c>
      <c r="J115" s="82">
        <v>1.3023782559456398</v>
      </c>
      <c r="K115" s="82">
        <v>8.4937712344280866E-2</v>
      </c>
      <c r="L115" s="83" t="s">
        <v>22</v>
      </c>
    </row>
    <row r="116" spans="1:12" ht="20.100000000000001" customHeight="1" thickBot="1">
      <c r="A116" s="92" t="s">
        <v>23</v>
      </c>
      <c r="B116" s="70">
        <f>+EMPLOII2!B109</f>
        <v>1834</v>
      </c>
      <c r="C116" s="64">
        <v>59.869138495092692</v>
      </c>
      <c r="D116" s="64">
        <v>0.65430752453653218</v>
      </c>
      <c r="E116" s="64">
        <v>2.3991275899672848</v>
      </c>
      <c r="F116" s="64">
        <v>10.25081788440567</v>
      </c>
      <c r="G116" s="64">
        <v>3.9803707742639043</v>
      </c>
      <c r="H116" s="64">
        <v>2.6172300981461287</v>
      </c>
      <c r="I116" s="64">
        <v>18.593238822246455</v>
      </c>
      <c r="J116" s="64">
        <v>1.6357688113413305</v>
      </c>
      <c r="K116" s="64">
        <v>0</v>
      </c>
      <c r="L116" s="71" t="s">
        <v>24</v>
      </c>
    </row>
    <row r="117" spans="1:12" ht="20.100000000000001" customHeight="1" thickBot="1">
      <c r="A117" s="90" t="s">
        <v>25</v>
      </c>
      <c r="B117" s="81">
        <f>+EMPLOII2!B110</f>
        <v>1352</v>
      </c>
      <c r="C117" s="82">
        <v>50.999259807549954</v>
      </c>
      <c r="D117" s="82">
        <v>0.81421169504071056</v>
      </c>
      <c r="E117" s="82">
        <v>2.2205773501110291</v>
      </c>
      <c r="F117" s="82">
        <v>12.583271650629163</v>
      </c>
      <c r="G117" s="82">
        <v>4.9592894152479641</v>
      </c>
      <c r="H117" s="82">
        <v>4.0710584752035528</v>
      </c>
      <c r="I117" s="82">
        <v>21.761658031088082</v>
      </c>
      <c r="J117" s="82">
        <v>2.5166543301258328</v>
      </c>
      <c r="K117" s="82">
        <v>7.4019245003700967E-2</v>
      </c>
      <c r="L117" s="83" t="s">
        <v>26</v>
      </c>
    </row>
    <row r="118" spans="1:12" s="10" customFormat="1" ht="20.100000000000001" customHeight="1" thickBot="1">
      <c r="A118" s="93" t="s">
        <v>28</v>
      </c>
      <c r="B118" s="73">
        <f>+EMPLOII2!B111</f>
        <v>30648</v>
      </c>
      <c r="C118" s="74">
        <v>46.294180999314641</v>
      </c>
      <c r="D118" s="74">
        <v>0.40468653111843605</v>
      </c>
      <c r="E118" s="74">
        <v>5.9169087170784245</v>
      </c>
      <c r="F118" s="74">
        <v>22.189223589308444</v>
      </c>
      <c r="G118" s="74">
        <v>5.0259456284063839</v>
      </c>
      <c r="H118" s="74">
        <v>3.3712998923011646</v>
      </c>
      <c r="I118" s="74">
        <v>14.904866029176594</v>
      </c>
      <c r="J118" s="74">
        <v>1.7949805815737085</v>
      </c>
      <c r="K118" s="74">
        <v>9.7908031722202277E-2</v>
      </c>
      <c r="L118" s="75" t="s">
        <v>27</v>
      </c>
    </row>
    <row r="119" spans="1:12" s="10" customFormat="1" ht="20.100000000000001" customHeight="1" thickBot="1">
      <c r="A119" s="94" t="s">
        <v>29</v>
      </c>
      <c r="B119" s="86">
        <f>+EMPLOII2!B112</f>
        <v>909540</v>
      </c>
      <c r="C119" s="78">
        <v>28.181810185398977</v>
      </c>
      <c r="D119" s="78">
        <v>1.1175395657824425</v>
      </c>
      <c r="E119" s="78">
        <v>14.263582767636651</v>
      </c>
      <c r="F119" s="78">
        <v>22.600159648509397</v>
      </c>
      <c r="G119" s="78">
        <v>9.8994170410490181</v>
      </c>
      <c r="H119" s="78">
        <v>3.7341478485934001</v>
      </c>
      <c r="I119" s="78">
        <v>14.287222181906941</v>
      </c>
      <c r="J119" s="78">
        <v>5.776153438490244</v>
      </c>
      <c r="K119" s="78">
        <v>0.13996732263292497</v>
      </c>
      <c r="L119" s="79" t="s">
        <v>30</v>
      </c>
    </row>
    <row r="120" spans="1:12" s="14" customFormat="1" ht="20.100000000000001" customHeight="1" thickBot="1">
      <c r="A120" s="52"/>
      <c r="B120" s="53"/>
      <c r="C120" s="54"/>
      <c r="D120" s="54"/>
      <c r="E120" s="54"/>
      <c r="F120" s="54"/>
      <c r="G120" s="54"/>
      <c r="H120" s="54"/>
      <c r="I120" s="54"/>
      <c r="J120" s="54"/>
      <c r="K120" s="54"/>
      <c r="L120" s="55"/>
    </row>
    <row r="121" spans="1:12" s="3" customFormat="1" ht="48" customHeight="1" thickBot="1">
      <c r="A121" s="587" t="s">
        <v>127</v>
      </c>
      <c r="B121" s="587"/>
      <c r="C121" s="587"/>
      <c r="D121" s="587"/>
      <c r="E121" s="587"/>
      <c r="F121" s="587"/>
      <c r="G121" s="587"/>
      <c r="H121" s="587"/>
      <c r="I121" s="587"/>
      <c r="J121" s="587"/>
      <c r="K121" s="587"/>
      <c r="L121" s="587"/>
    </row>
    <row r="122" spans="1:12" ht="24" customHeight="1" thickBot="1">
      <c r="A122" s="584" t="s">
        <v>201</v>
      </c>
      <c r="B122" s="585"/>
      <c r="C122" s="585"/>
      <c r="D122" s="585"/>
      <c r="E122" s="585"/>
      <c r="F122" s="585"/>
      <c r="G122" s="585"/>
      <c r="H122" s="585"/>
      <c r="I122" s="585"/>
      <c r="J122" s="585"/>
      <c r="K122" s="585"/>
      <c r="L122" s="586"/>
    </row>
    <row r="123" spans="1:12" ht="105.95" customHeight="1" thickBot="1">
      <c r="A123" s="27" t="s">
        <v>4</v>
      </c>
      <c r="B123" s="39" t="s">
        <v>119</v>
      </c>
      <c r="C123" s="39" t="s">
        <v>48</v>
      </c>
      <c r="D123" s="39" t="s">
        <v>49</v>
      </c>
      <c r="E123" s="39" t="s">
        <v>50</v>
      </c>
      <c r="F123" s="39" t="s">
        <v>51</v>
      </c>
      <c r="G123" s="39" t="s">
        <v>183</v>
      </c>
      <c r="H123" s="39" t="s">
        <v>52</v>
      </c>
      <c r="I123" s="39" t="s">
        <v>128</v>
      </c>
      <c r="J123" s="39" t="s">
        <v>53</v>
      </c>
      <c r="K123" s="39" t="s">
        <v>54</v>
      </c>
      <c r="L123" s="29" t="s">
        <v>78</v>
      </c>
    </row>
    <row r="124" spans="1:12" ht="20.100000000000001" customHeight="1" thickBot="1">
      <c r="A124" s="58" t="s">
        <v>0</v>
      </c>
      <c r="B124" s="68">
        <f>+EMPLOII2!B116</f>
        <v>1684</v>
      </c>
      <c r="C124" s="60">
        <v>48.544266191325015</v>
      </c>
      <c r="D124" s="60">
        <v>0.65359477124183007</v>
      </c>
      <c r="E124" s="60">
        <v>4.3969102792632206</v>
      </c>
      <c r="F124" s="60">
        <v>21.390374331550802</v>
      </c>
      <c r="G124" s="60">
        <v>4.5157456922162806</v>
      </c>
      <c r="H124" s="60">
        <v>3.6838978015448602</v>
      </c>
      <c r="I124" s="60">
        <v>14.497920380273321</v>
      </c>
      <c r="J124" s="60">
        <v>2.1390374331550803</v>
      </c>
      <c r="K124" s="60">
        <v>0.17825311942959002</v>
      </c>
      <c r="L124" s="66" t="s">
        <v>1</v>
      </c>
    </row>
    <row r="125" spans="1:12" ht="20.100000000000001" customHeight="1" thickBot="1">
      <c r="A125" s="62" t="s">
        <v>2</v>
      </c>
      <c r="B125" s="70">
        <f>+EMPLOII2!B117</f>
        <v>4229</v>
      </c>
      <c r="C125" s="64">
        <v>29.706717123935668</v>
      </c>
      <c r="D125" s="64">
        <v>0.49668874172185434</v>
      </c>
      <c r="E125" s="64">
        <v>5.1797540208136237</v>
      </c>
      <c r="F125" s="64">
        <v>37.961210974456009</v>
      </c>
      <c r="G125" s="64">
        <v>5.0141911069063383</v>
      </c>
      <c r="H125" s="64">
        <v>3.9025543992431411</v>
      </c>
      <c r="I125" s="64">
        <v>15.610217596972564</v>
      </c>
      <c r="J125" s="64">
        <v>2.0813623462630084</v>
      </c>
      <c r="K125" s="64">
        <v>4.730368968779565E-2</v>
      </c>
      <c r="L125" s="67" t="s">
        <v>3</v>
      </c>
    </row>
    <row r="126" spans="1:12" ht="20.100000000000001" customHeight="1" thickBot="1">
      <c r="A126" s="58" t="s">
        <v>9</v>
      </c>
      <c r="B126" s="68">
        <f>+EMPLOII2!B118</f>
        <v>1135</v>
      </c>
      <c r="C126" s="60">
        <v>47.001763668430335</v>
      </c>
      <c r="D126" s="60">
        <v>0.35273368606701938</v>
      </c>
      <c r="E126" s="60">
        <v>5.2028218694885364</v>
      </c>
      <c r="F126" s="60">
        <v>21.516754850088184</v>
      </c>
      <c r="G126" s="60">
        <v>7.4074074074074066</v>
      </c>
      <c r="H126" s="60">
        <v>3.4391534391534391</v>
      </c>
      <c r="I126" s="60">
        <v>12.610229276895943</v>
      </c>
      <c r="J126" s="60">
        <v>2.3809523809523809</v>
      </c>
      <c r="K126" s="60">
        <v>8.8183421516754845E-2</v>
      </c>
      <c r="L126" s="66" t="s">
        <v>10</v>
      </c>
    </row>
    <row r="127" spans="1:12" ht="20.100000000000001" customHeight="1" thickBot="1">
      <c r="A127" s="62" t="s">
        <v>11</v>
      </c>
      <c r="B127" s="70">
        <f>+EMPLOII2!B119</f>
        <v>1333</v>
      </c>
      <c r="C127" s="64">
        <v>47.861965491372843</v>
      </c>
      <c r="D127" s="64">
        <v>1.1252813203300824</v>
      </c>
      <c r="E127" s="64">
        <v>4.4261065266316582</v>
      </c>
      <c r="F127" s="64">
        <v>21.230307576894223</v>
      </c>
      <c r="G127" s="64">
        <v>6.8267066766691666</v>
      </c>
      <c r="H127" s="64">
        <v>2.7756939234808704</v>
      </c>
      <c r="I127" s="64">
        <v>14.028507126781694</v>
      </c>
      <c r="J127" s="64">
        <v>1.7254313578394596</v>
      </c>
      <c r="K127" s="64">
        <v>0</v>
      </c>
      <c r="L127" s="67" t="s">
        <v>12</v>
      </c>
    </row>
    <row r="128" spans="1:12" ht="20.100000000000001" customHeight="1" thickBot="1">
      <c r="A128" s="58" t="s">
        <v>13</v>
      </c>
      <c r="B128" s="68">
        <f>+EMPLOII2!B120</f>
        <v>2216</v>
      </c>
      <c r="C128" s="60">
        <v>53.182844243792324</v>
      </c>
      <c r="D128" s="60">
        <v>0.67720090293453727</v>
      </c>
      <c r="E128" s="60">
        <v>2.2573363431151243</v>
      </c>
      <c r="F128" s="60">
        <v>15.395033860045146</v>
      </c>
      <c r="G128" s="60">
        <v>6.6817155756207667</v>
      </c>
      <c r="H128" s="60">
        <v>4.3340857787810387</v>
      </c>
      <c r="I128" s="60">
        <v>15.259593679458238</v>
      </c>
      <c r="J128" s="60">
        <v>2.0767494356659144</v>
      </c>
      <c r="K128" s="60">
        <v>0.13544018058690746</v>
      </c>
      <c r="L128" s="66" t="s">
        <v>14</v>
      </c>
    </row>
    <row r="129" spans="1:12" ht="20.100000000000001" customHeight="1" thickBot="1">
      <c r="A129" s="62" t="s">
        <v>15</v>
      </c>
      <c r="B129" s="70">
        <f>+EMPLOII2!B121</f>
        <v>1454</v>
      </c>
      <c r="C129" s="64">
        <v>32.759807295251207</v>
      </c>
      <c r="D129" s="64">
        <v>0.34411562284927738</v>
      </c>
      <c r="E129" s="64">
        <v>3.3723331039229176</v>
      </c>
      <c r="F129" s="64">
        <v>29.731589814177561</v>
      </c>
      <c r="G129" s="64">
        <v>6.8823124569855469</v>
      </c>
      <c r="H129" s="64">
        <v>5.574673090158293</v>
      </c>
      <c r="I129" s="64">
        <v>18.031658637302133</v>
      </c>
      <c r="J129" s="64">
        <v>3.0282174810736406</v>
      </c>
      <c r="K129" s="64">
        <v>0.27529249827942187</v>
      </c>
      <c r="L129" s="67" t="s">
        <v>16</v>
      </c>
    </row>
    <row r="130" spans="1:12" ht="20.100000000000001" customHeight="1" thickBot="1">
      <c r="A130" s="58" t="s">
        <v>17</v>
      </c>
      <c r="B130" s="68">
        <f>+EMPLOII2!B122</f>
        <v>2945</v>
      </c>
      <c r="C130" s="60">
        <v>35.483870967741936</v>
      </c>
      <c r="D130" s="60">
        <v>0.37351443123938882</v>
      </c>
      <c r="E130" s="60">
        <v>3.225806451612903</v>
      </c>
      <c r="F130" s="60">
        <v>41.731748726655347</v>
      </c>
      <c r="G130" s="60">
        <v>5.5008488964346354</v>
      </c>
      <c r="H130" s="60">
        <v>4.8556876061120544</v>
      </c>
      <c r="I130" s="60">
        <v>7.4023769100169776</v>
      </c>
      <c r="J130" s="60">
        <v>1.3582342954159592</v>
      </c>
      <c r="K130" s="60">
        <v>6.7911714770797965E-2</v>
      </c>
      <c r="L130" s="66" t="s">
        <v>18</v>
      </c>
    </row>
    <row r="131" spans="1:12" ht="20.100000000000001" customHeight="1" thickBot="1">
      <c r="A131" s="62" t="s">
        <v>19</v>
      </c>
      <c r="B131" s="70">
        <f>+EMPLOII2!B123</f>
        <v>3847</v>
      </c>
      <c r="C131" s="64">
        <v>50.142968546919676</v>
      </c>
      <c r="D131" s="64">
        <v>2.5994281258123211E-2</v>
      </c>
      <c r="E131" s="64">
        <v>1.3257083441642838</v>
      </c>
      <c r="F131" s="64">
        <v>27.034052508448141</v>
      </c>
      <c r="G131" s="64">
        <v>5.0168962828177799</v>
      </c>
      <c r="H131" s="64">
        <v>4.626982063945932</v>
      </c>
      <c r="I131" s="64">
        <v>10.683649597088641</v>
      </c>
      <c r="J131" s="64">
        <v>1.0397712503249286</v>
      </c>
      <c r="K131" s="64">
        <v>0.10397712503249285</v>
      </c>
      <c r="L131" s="67" t="s">
        <v>20</v>
      </c>
    </row>
    <row r="132" spans="1:12" ht="20.100000000000001" customHeight="1" thickBot="1">
      <c r="A132" s="58" t="s">
        <v>21</v>
      </c>
      <c r="B132" s="68">
        <f>+EMPLOII2!B124</f>
        <v>2698</v>
      </c>
      <c r="C132" s="60">
        <v>33.469236471460341</v>
      </c>
      <c r="D132" s="60">
        <v>0.22238695329873981</v>
      </c>
      <c r="E132" s="60">
        <v>2.6315789473684212</v>
      </c>
      <c r="F132" s="60">
        <v>31.060044477390658</v>
      </c>
      <c r="G132" s="60">
        <v>6.2268346923647142</v>
      </c>
      <c r="H132" s="60">
        <v>4.1512231282431431</v>
      </c>
      <c r="I132" s="60">
        <v>20.719051148999259</v>
      </c>
      <c r="J132" s="60">
        <v>1.4455151964418087</v>
      </c>
      <c r="K132" s="60">
        <v>7.412898443291327E-2</v>
      </c>
      <c r="L132" s="66" t="s">
        <v>22</v>
      </c>
    </row>
    <row r="133" spans="1:12" ht="20.100000000000001" customHeight="1" thickBot="1">
      <c r="A133" s="89" t="s">
        <v>23</v>
      </c>
      <c r="B133" s="70">
        <f>+EMPLOII2!B125</f>
        <v>1695</v>
      </c>
      <c r="C133" s="64">
        <v>60.648967551622427</v>
      </c>
      <c r="D133" s="64">
        <v>0.70796460176991149</v>
      </c>
      <c r="E133" s="64">
        <v>1.4749262536873156</v>
      </c>
      <c r="F133" s="64">
        <v>11.032448377581121</v>
      </c>
      <c r="G133" s="64">
        <v>4.2477876106194694</v>
      </c>
      <c r="H133" s="64">
        <v>2.831858407079646</v>
      </c>
      <c r="I133" s="64">
        <v>17.640117994100294</v>
      </c>
      <c r="J133" s="64">
        <v>1.415929203539823</v>
      </c>
      <c r="K133" s="64">
        <v>0</v>
      </c>
      <c r="L133" s="84" t="s">
        <v>24</v>
      </c>
    </row>
    <row r="134" spans="1:12" ht="20.100000000000001" customHeight="1" thickBot="1">
      <c r="A134" s="80" t="s">
        <v>25</v>
      </c>
      <c r="B134" s="68">
        <f>+EMPLOII2!B126</f>
        <v>1152</v>
      </c>
      <c r="C134" s="60">
        <v>52.430555555555557</v>
      </c>
      <c r="D134" s="60">
        <v>0.78125</v>
      </c>
      <c r="E134" s="60">
        <v>1.3020833333333333</v>
      </c>
      <c r="F134" s="60">
        <v>14.756944444444445</v>
      </c>
      <c r="G134" s="60">
        <v>5.2951388888888893</v>
      </c>
      <c r="H134" s="60">
        <v>4.6006944444444446</v>
      </c>
      <c r="I134" s="60">
        <v>18.229166666666668</v>
      </c>
      <c r="J134" s="60">
        <v>2.5173611111111112</v>
      </c>
      <c r="K134" s="60">
        <v>8.6805555555555552E-2</v>
      </c>
      <c r="L134" s="83" t="s">
        <v>26</v>
      </c>
    </row>
    <row r="135" spans="1:12" ht="20.100000000000001" customHeight="1" thickBot="1">
      <c r="A135" s="72" t="s">
        <v>28</v>
      </c>
      <c r="B135" s="95">
        <f>+EMPLOII2!B127</f>
        <v>24388</v>
      </c>
      <c r="C135" s="96">
        <v>42.681376368781528</v>
      </c>
      <c r="D135" s="96">
        <v>0.4511339867940779</v>
      </c>
      <c r="E135" s="96">
        <v>3.145634253373252</v>
      </c>
      <c r="F135" s="96">
        <v>27.597096337612271</v>
      </c>
      <c r="G135" s="96">
        <v>5.6063650904318578</v>
      </c>
      <c r="H135" s="96">
        <v>4.1586351146290452</v>
      </c>
      <c r="I135" s="96">
        <v>14.481400976089901</v>
      </c>
      <c r="J135" s="96">
        <v>1.7881310749292543</v>
      </c>
      <c r="K135" s="96">
        <v>9.0226797358815572E-2</v>
      </c>
      <c r="L135" s="75" t="s">
        <v>27</v>
      </c>
    </row>
    <row r="136" spans="1:12" s="10" customFormat="1" ht="20.100000000000001" customHeight="1" thickBot="1">
      <c r="A136" s="76" t="s">
        <v>29</v>
      </c>
      <c r="B136" s="86">
        <f>+EMPLOII2!B128</f>
        <v>718766</v>
      </c>
      <c r="C136" s="78">
        <v>27.099344972090357</v>
      </c>
      <c r="D136" s="78">
        <v>1.3120036507927675</v>
      </c>
      <c r="E136" s="78">
        <v>9.1194688541742028</v>
      </c>
      <c r="F136" s="78">
        <v>28.197782811221732</v>
      </c>
      <c r="G136" s="78">
        <v>10.795299604311943</v>
      </c>
      <c r="H136" s="78">
        <v>4.5913171236650401</v>
      </c>
      <c r="I136" s="78">
        <v>13.284767401091898</v>
      </c>
      <c r="J136" s="78">
        <v>5.4882935326428735</v>
      </c>
      <c r="K136" s="78">
        <v>0.11172205000918264</v>
      </c>
      <c r="L136" s="79" t="s">
        <v>30</v>
      </c>
    </row>
    <row r="137" spans="1:12" s="14" customFormat="1" ht="20.100000000000001" customHeight="1" thickBot="1">
      <c r="A137" s="52"/>
      <c r="B137" s="53"/>
      <c r="C137" s="54"/>
      <c r="D137" s="54"/>
      <c r="E137" s="54"/>
      <c r="F137" s="54"/>
      <c r="G137" s="54"/>
      <c r="H137" s="54"/>
      <c r="I137" s="54"/>
      <c r="J137" s="54"/>
      <c r="K137" s="54"/>
      <c r="L137" s="55"/>
    </row>
    <row r="138" spans="1:12" s="3" customFormat="1" ht="48" customHeight="1" thickBot="1">
      <c r="A138" s="587" t="s">
        <v>127</v>
      </c>
      <c r="B138" s="587"/>
      <c r="C138" s="587"/>
      <c r="D138" s="587"/>
      <c r="E138" s="587"/>
      <c r="F138" s="587"/>
      <c r="G138" s="587"/>
      <c r="H138" s="587"/>
      <c r="I138" s="587"/>
      <c r="J138" s="587"/>
      <c r="K138" s="587"/>
      <c r="L138" s="587"/>
    </row>
    <row r="139" spans="1:12" ht="24" customHeight="1" thickBot="1">
      <c r="A139" s="585" t="s">
        <v>202</v>
      </c>
      <c r="B139" s="585"/>
      <c r="C139" s="585"/>
      <c r="D139" s="585"/>
      <c r="E139" s="585"/>
      <c r="F139" s="585"/>
      <c r="G139" s="585"/>
      <c r="H139" s="585"/>
      <c r="I139" s="585"/>
      <c r="J139" s="585"/>
      <c r="K139" s="585"/>
      <c r="L139" s="586"/>
    </row>
    <row r="140" spans="1:12" ht="105.95" customHeight="1" thickBot="1">
      <c r="A140" s="27" t="s">
        <v>4</v>
      </c>
      <c r="B140" s="39" t="s">
        <v>119</v>
      </c>
      <c r="C140" s="39" t="s">
        <v>48</v>
      </c>
      <c r="D140" s="39" t="s">
        <v>49</v>
      </c>
      <c r="E140" s="39" t="s">
        <v>50</v>
      </c>
      <c r="F140" s="39" t="s">
        <v>51</v>
      </c>
      <c r="G140" s="39" t="s">
        <v>183</v>
      </c>
      <c r="H140" s="39" t="s">
        <v>52</v>
      </c>
      <c r="I140" s="39" t="s">
        <v>128</v>
      </c>
      <c r="J140" s="39" t="s">
        <v>53</v>
      </c>
      <c r="K140" s="39" t="s">
        <v>54</v>
      </c>
      <c r="L140" s="29" t="s">
        <v>78</v>
      </c>
    </row>
    <row r="141" spans="1:12" ht="20.100000000000001" customHeight="1" thickBot="1">
      <c r="A141" s="80" t="s">
        <v>0</v>
      </c>
      <c r="B141" s="81">
        <f>+EMPLOII2!B133</f>
        <v>260</v>
      </c>
      <c r="C141" s="82">
        <v>31.538461538461537</v>
      </c>
      <c r="D141" s="82">
        <v>0.76923076923076927</v>
      </c>
      <c r="E141" s="82">
        <v>43.07692307692308</v>
      </c>
      <c r="F141" s="82">
        <v>1.9230769230769231</v>
      </c>
      <c r="G141" s="82">
        <v>2.6923076923076925</v>
      </c>
      <c r="H141" s="82">
        <v>1.1538461538461537</v>
      </c>
      <c r="I141" s="82">
        <v>15.384615384615385</v>
      </c>
      <c r="J141" s="82">
        <v>2.6923076923076925</v>
      </c>
      <c r="K141" s="82">
        <v>0.76923076923076927</v>
      </c>
      <c r="L141" s="83" t="s">
        <v>1</v>
      </c>
    </row>
    <row r="142" spans="1:12" ht="20.100000000000001" customHeight="1" thickBot="1">
      <c r="A142" s="62" t="s">
        <v>2</v>
      </c>
      <c r="B142" s="70">
        <f>+EMPLOII2!B134</f>
        <v>1146</v>
      </c>
      <c r="C142" s="64">
        <v>32.5764192139738</v>
      </c>
      <c r="D142" s="64">
        <v>0.5240174672489083</v>
      </c>
      <c r="E142" s="64">
        <v>37.816593886462883</v>
      </c>
      <c r="F142" s="64">
        <v>2.0087336244541483</v>
      </c>
      <c r="G142" s="64">
        <v>4.3668122270742362</v>
      </c>
      <c r="H142" s="64">
        <v>0.43668122270742354</v>
      </c>
      <c r="I142" s="64">
        <v>19.126637554585152</v>
      </c>
      <c r="J142" s="64">
        <v>2.9694323144104802</v>
      </c>
      <c r="K142" s="64">
        <v>0.17467248908296942</v>
      </c>
      <c r="L142" s="67" t="s">
        <v>3</v>
      </c>
    </row>
    <row r="143" spans="1:12" ht="20.100000000000001" customHeight="1" thickBot="1">
      <c r="A143" s="80" t="s">
        <v>9</v>
      </c>
      <c r="B143" s="81">
        <f>+EMPLOII2!B135</f>
        <v>207</v>
      </c>
      <c r="C143" s="82">
        <v>26.923076923076923</v>
      </c>
      <c r="D143" s="82">
        <v>0.48076923076923078</v>
      </c>
      <c r="E143" s="82">
        <v>41.82692307692308</v>
      </c>
      <c r="F143" s="82">
        <v>1.4423076923076923</v>
      </c>
      <c r="G143" s="82">
        <v>5.2884615384615383</v>
      </c>
      <c r="H143" s="82">
        <v>0.96153846153846156</v>
      </c>
      <c r="I143" s="82">
        <v>19.23076923076923</v>
      </c>
      <c r="J143" s="82">
        <v>2.8846153846153846</v>
      </c>
      <c r="K143" s="82">
        <v>0.96153846153846156</v>
      </c>
      <c r="L143" s="83" t="s">
        <v>10</v>
      </c>
    </row>
    <row r="144" spans="1:12" ht="20.100000000000001" customHeight="1" thickBot="1">
      <c r="A144" s="62" t="s">
        <v>11</v>
      </c>
      <c r="B144" s="70">
        <f>+EMPLOII2!B136</f>
        <v>369</v>
      </c>
      <c r="C144" s="64">
        <v>40.650406504065039</v>
      </c>
      <c r="D144" s="64">
        <v>0</v>
      </c>
      <c r="E144" s="64">
        <v>34.146341463414636</v>
      </c>
      <c r="F144" s="64">
        <v>0.54200542005420049</v>
      </c>
      <c r="G144" s="64">
        <v>2.9810298102981028</v>
      </c>
      <c r="H144" s="64">
        <v>0.81300813008130068</v>
      </c>
      <c r="I144" s="64">
        <v>17.886178861788618</v>
      </c>
      <c r="J144" s="64">
        <v>2.9810298102981028</v>
      </c>
      <c r="K144" s="64">
        <v>0</v>
      </c>
      <c r="L144" s="67" t="s">
        <v>12</v>
      </c>
    </row>
    <row r="145" spans="1:12" ht="20.100000000000001" customHeight="1" thickBot="1">
      <c r="A145" s="80" t="s">
        <v>13</v>
      </c>
      <c r="B145" s="81">
        <f>+EMPLOII2!B137</f>
        <v>668</v>
      </c>
      <c r="C145" s="82">
        <v>74.251497005988028</v>
      </c>
      <c r="D145" s="82">
        <v>0</v>
      </c>
      <c r="E145" s="82">
        <v>5.8383233532934131</v>
      </c>
      <c r="F145" s="82">
        <v>0.29940119760479039</v>
      </c>
      <c r="G145" s="82">
        <v>2.9940119760479043</v>
      </c>
      <c r="H145" s="82">
        <v>0</v>
      </c>
      <c r="I145" s="82">
        <v>15.718562874251496</v>
      </c>
      <c r="J145" s="82">
        <v>0.89820359281437123</v>
      </c>
      <c r="K145" s="82">
        <v>0</v>
      </c>
      <c r="L145" s="83" t="s">
        <v>14</v>
      </c>
    </row>
    <row r="146" spans="1:12" ht="20.100000000000001" customHeight="1" thickBot="1">
      <c r="A146" s="62" t="s">
        <v>15</v>
      </c>
      <c r="B146" s="70">
        <f>+EMPLOII2!B138</f>
        <v>231</v>
      </c>
      <c r="C146" s="64">
        <v>40.692640692640694</v>
      </c>
      <c r="D146" s="64">
        <v>0</v>
      </c>
      <c r="E146" s="64">
        <v>18.614718614718615</v>
      </c>
      <c r="F146" s="64">
        <v>1.2987012987012987</v>
      </c>
      <c r="G146" s="64">
        <v>3.0303030303030303</v>
      </c>
      <c r="H146" s="64">
        <v>0.86580086580086579</v>
      </c>
      <c r="I146" s="64">
        <v>32.900432900432904</v>
      </c>
      <c r="J146" s="64">
        <v>2.5974025974025974</v>
      </c>
      <c r="K146" s="64">
        <v>0</v>
      </c>
      <c r="L146" s="67" t="s">
        <v>16</v>
      </c>
    </row>
    <row r="147" spans="1:12" ht="20.100000000000001" customHeight="1" thickBot="1">
      <c r="A147" s="80" t="s">
        <v>17</v>
      </c>
      <c r="B147" s="81">
        <f>+EMPLOII2!B139</f>
        <v>174</v>
      </c>
      <c r="C147" s="82">
        <v>23.563218390804597</v>
      </c>
      <c r="D147" s="82">
        <v>1.1494252873563218</v>
      </c>
      <c r="E147" s="82">
        <v>20.114942528735632</v>
      </c>
      <c r="F147" s="82">
        <v>9.1954022988505741</v>
      </c>
      <c r="G147" s="82">
        <v>6.8965517241379306</v>
      </c>
      <c r="H147" s="82">
        <v>0</v>
      </c>
      <c r="I147" s="82">
        <v>33.333333333333336</v>
      </c>
      <c r="J147" s="82">
        <v>5.7471264367816088</v>
      </c>
      <c r="K147" s="82">
        <v>0</v>
      </c>
      <c r="L147" s="83" t="s">
        <v>18</v>
      </c>
    </row>
    <row r="148" spans="1:12" ht="20.100000000000001" customHeight="1" thickBot="1">
      <c r="A148" s="62" t="s">
        <v>19</v>
      </c>
      <c r="B148" s="70">
        <f>+EMPLOII2!B140</f>
        <v>2032</v>
      </c>
      <c r="C148" s="64">
        <v>86.706056129985228</v>
      </c>
      <c r="D148" s="64">
        <v>0</v>
      </c>
      <c r="E148" s="64">
        <v>2.2156573116691285</v>
      </c>
      <c r="F148" s="64">
        <v>0.54160512063023136</v>
      </c>
      <c r="G148" s="64">
        <v>1.2309207287050714</v>
      </c>
      <c r="H148" s="64">
        <v>0</v>
      </c>
      <c r="I148" s="64">
        <v>8.4687346134908914</v>
      </c>
      <c r="J148" s="64">
        <v>0.7877892663712458</v>
      </c>
      <c r="K148" s="64">
        <v>4.9236829148202862E-2</v>
      </c>
      <c r="L148" s="67" t="s">
        <v>20</v>
      </c>
    </row>
    <row r="149" spans="1:12" ht="20.100000000000001" customHeight="1" thickBot="1">
      <c r="A149" s="80" t="s">
        <v>21</v>
      </c>
      <c r="B149" s="81">
        <f>+EMPLOII2!B141</f>
        <v>834</v>
      </c>
      <c r="C149" s="82">
        <v>68.345323741007192</v>
      </c>
      <c r="D149" s="82">
        <v>0.11990407673860913</v>
      </c>
      <c r="E149" s="82">
        <v>11.031175059952039</v>
      </c>
      <c r="F149" s="82">
        <v>0.47961630695443652</v>
      </c>
      <c r="G149" s="82">
        <v>2.7577937649880098</v>
      </c>
      <c r="H149" s="82">
        <v>0.23980815347721826</v>
      </c>
      <c r="I149" s="82">
        <v>16.067146282973621</v>
      </c>
      <c r="J149" s="82">
        <v>0.83932853717026379</v>
      </c>
      <c r="K149" s="82">
        <v>0.11990407673860913</v>
      </c>
      <c r="L149" s="83" t="s">
        <v>22</v>
      </c>
    </row>
    <row r="150" spans="1:12" ht="20.100000000000001" customHeight="1" thickBot="1">
      <c r="A150" s="69" t="s">
        <v>23</v>
      </c>
      <c r="B150" s="63">
        <f>+EMPLOII2!B142</f>
        <v>139</v>
      </c>
      <c r="C150" s="64">
        <v>50.359712230215827</v>
      </c>
      <c r="D150" s="64">
        <v>0</v>
      </c>
      <c r="E150" s="64">
        <v>13.669064748201439</v>
      </c>
      <c r="F150" s="64">
        <v>0.71942446043165464</v>
      </c>
      <c r="G150" s="64">
        <v>0.71942446043165464</v>
      </c>
      <c r="H150" s="64">
        <v>0</v>
      </c>
      <c r="I150" s="64">
        <v>30.215827338129497</v>
      </c>
      <c r="J150" s="64">
        <v>4.3165467625899279</v>
      </c>
      <c r="K150" s="64">
        <v>0</v>
      </c>
      <c r="L150" s="71" t="s">
        <v>24</v>
      </c>
    </row>
    <row r="151" spans="1:12" ht="20.100000000000001" customHeight="1" thickBot="1">
      <c r="A151" s="80" t="s">
        <v>25</v>
      </c>
      <c r="B151" s="97">
        <f>+EMPLOII2!B143</f>
        <v>200</v>
      </c>
      <c r="C151" s="82">
        <v>42.713567839195981</v>
      </c>
      <c r="D151" s="82">
        <v>1.0050251256281406</v>
      </c>
      <c r="E151" s="82">
        <v>7.5376884422110564</v>
      </c>
      <c r="F151" s="82">
        <v>0</v>
      </c>
      <c r="G151" s="82">
        <v>3.0150753768844223</v>
      </c>
      <c r="H151" s="82">
        <v>1.0050251256281406</v>
      </c>
      <c r="I151" s="82">
        <v>42.211055276381913</v>
      </c>
      <c r="J151" s="82">
        <v>2.512562814070352</v>
      </c>
      <c r="K151" s="82">
        <v>0</v>
      </c>
      <c r="L151" s="83" t="s">
        <v>26</v>
      </c>
    </row>
    <row r="152" spans="1:12" s="10" customFormat="1" ht="20.100000000000001" customHeight="1" thickBot="1">
      <c r="A152" s="72" t="s">
        <v>28</v>
      </c>
      <c r="B152" s="85">
        <f>+EMPLOII2!B144</f>
        <v>6260</v>
      </c>
      <c r="C152" s="74">
        <v>60.370725471396611</v>
      </c>
      <c r="D152" s="74">
        <v>0.22371364653243847</v>
      </c>
      <c r="E152" s="74">
        <v>16.714605305209332</v>
      </c>
      <c r="F152" s="74">
        <v>1.1185682326621924</v>
      </c>
      <c r="G152" s="74">
        <v>2.7644614892937041</v>
      </c>
      <c r="H152" s="74">
        <v>0.30361137743688077</v>
      </c>
      <c r="I152" s="74">
        <v>16.554809843400449</v>
      </c>
      <c r="J152" s="74">
        <v>1.8216682646212849</v>
      </c>
      <c r="K152" s="74">
        <v>0.12783636944710769</v>
      </c>
      <c r="L152" s="75" t="s">
        <v>27</v>
      </c>
    </row>
    <row r="153" spans="1:12" s="10" customFormat="1" ht="20.100000000000001" customHeight="1" thickBot="1">
      <c r="A153" s="76" t="s">
        <v>29</v>
      </c>
      <c r="B153" s="86">
        <f>+EMPLOII2!B145</f>
        <v>190774</v>
      </c>
      <c r="C153" s="78">
        <v>32.260550458715599</v>
      </c>
      <c r="D153" s="78">
        <v>0.38479685452162515</v>
      </c>
      <c r="E153" s="78">
        <v>33.646657929226734</v>
      </c>
      <c r="F153" s="78">
        <v>1.5082568807339449</v>
      </c>
      <c r="G153" s="78">
        <v>6.5237221494102231</v>
      </c>
      <c r="H153" s="78">
        <v>0.50432503276539975</v>
      </c>
      <c r="I153" s="78">
        <v>18.064482306684141</v>
      </c>
      <c r="J153" s="78">
        <v>6.8608125819134997</v>
      </c>
      <c r="K153" s="78">
        <v>0.24639580602883354</v>
      </c>
      <c r="L153" s="79" t="s">
        <v>30</v>
      </c>
    </row>
    <row r="154" spans="1:12" s="10" customFormat="1" ht="21.95" customHeight="1">
      <c r="A154" s="17"/>
      <c r="B154" s="17"/>
      <c r="C154" s="17"/>
      <c r="D154" s="17"/>
      <c r="E154" s="17"/>
      <c r="F154" s="17"/>
      <c r="G154" s="17"/>
      <c r="H154" s="17"/>
      <c r="I154" s="17"/>
      <c r="J154" s="17"/>
      <c r="K154" s="17"/>
      <c r="L154" s="17"/>
    </row>
    <row r="155" spans="1:12" s="10" customFormat="1" ht="21.95" customHeight="1">
      <c r="A155" s="17"/>
      <c r="B155" s="17"/>
      <c r="C155" s="17"/>
      <c r="D155" s="17"/>
      <c r="E155" s="17"/>
      <c r="F155" s="17"/>
      <c r="G155" s="17"/>
      <c r="H155" s="17"/>
      <c r="I155" s="17"/>
      <c r="J155" s="17"/>
      <c r="K155" s="17"/>
      <c r="L155" s="17"/>
    </row>
    <row r="156" spans="1:12" s="10" customFormat="1" ht="21.95" customHeight="1">
      <c r="A156" s="17"/>
      <c r="B156" s="17"/>
      <c r="C156" s="17"/>
      <c r="D156" s="17"/>
      <c r="E156" s="17"/>
      <c r="F156" s="17"/>
      <c r="G156" s="17"/>
      <c r="H156" s="17"/>
      <c r="I156" s="17"/>
      <c r="J156" s="17"/>
      <c r="K156" s="17"/>
      <c r="L156" s="17"/>
    </row>
    <row r="157" spans="1:12" s="10" customFormat="1" ht="21.95" customHeight="1">
      <c r="A157" s="17"/>
      <c r="B157" s="17"/>
      <c r="C157" s="17"/>
      <c r="D157" s="17"/>
      <c r="E157" s="17"/>
      <c r="F157" s="17"/>
      <c r="G157" s="17"/>
      <c r="H157" s="17"/>
      <c r="I157" s="17"/>
      <c r="J157" s="17"/>
      <c r="K157" s="17"/>
      <c r="L157" s="17"/>
    </row>
    <row r="158" spans="1:12" s="10" customFormat="1" ht="21.95" customHeight="1">
      <c r="A158" s="17"/>
      <c r="B158" s="17"/>
      <c r="C158" s="17"/>
      <c r="D158" s="17"/>
      <c r="E158" s="17"/>
      <c r="F158" s="17"/>
      <c r="G158" s="17"/>
      <c r="H158" s="17"/>
      <c r="I158" s="17"/>
      <c r="J158" s="17"/>
      <c r="K158" s="17"/>
      <c r="L158" s="17"/>
    </row>
    <row r="159" spans="1:12" s="10" customFormat="1" ht="21.95" customHeight="1">
      <c r="A159" s="17"/>
      <c r="B159" s="17"/>
      <c r="C159" s="17"/>
      <c r="D159" s="17"/>
      <c r="E159" s="17"/>
      <c r="F159" s="17"/>
      <c r="G159" s="17"/>
      <c r="H159" s="17"/>
      <c r="I159" s="17"/>
      <c r="J159" s="17"/>
      <c r="K159" s="17"/>
      <c r="L159" s="17"/>
    </row>
    <row r="160" spans="1:12" s="10" customFormat="1" ht="21.95" customHeight="1">
      <c r="A160" s="17"/>
      <c r="B160" s="17"/>
      <c r="C160" s="17"/>
      <c r="D160" s="17"/>
      <c r="E160" s="17"/>
      <c r="F160" s="17"/>
      <c r="G160" s="17"/>
      <c r="H160" s="17"/>
      <c r="I160" s="17"/>
      <c r="J160" s="17"/>
      <c r="K160" s="17"/>
      <c r="L160" s="17"/>
    </row>
    <row r="161" spans="1:12" ht="60" customHeight="1">
      <c r="A161" s="1"/>
      <c r="B161" s="1"/>
      <c r="C161" s="1"/>
      <c r="D161" s="1"/>
      <c r="E161" s="1"/>
      <c r="F161" s="1"/>
      <c r="G161" s="1"/>
      <c r="H161" s="1"/>
      <c r="I161" s="1"/>
      <c r="J161" s="1"/>
      <c r="K161" s="1"/>
      <c r="L161" s="1"/>
    </row>
    <row r="162" spans="1:12" ht="30" customHeight="1">
      <c r="A162" s="1"/>
      <c r="B162" s="1"/>
      <c r="C162" s="1"/>
      <c r="D162" s="1"/>
      <c r="E162" s="1"/>
      <c r="F162" s="1"/>
      <c r="G162" s="1"/>
      <c r="H162" s="1"/>
      <c r="I162" s="1"/>
      <c r="J162" s="1"/>
      <c r="K162" s="1"/>
      <c r="L162" s="1"/>
    </row>
    <row r="163" spans="1:12" ht="129.94999999999999" customHeight="1">
      <c r="A163" s="1"/>
      <c r="B163" s="1"/>
      <c r="C163" s="1"/>
      <c r="D163" s="1"/>
      <c r="E163" s="1"/>
      <c r="F163" s="1"/>
      <c r="G163" s="1"/>
      <c r="H163" s="1"/>
      <c r="I163" s="1"/>
      <c r="J163" s="1"/>
      <c r="K163" s="1"/>
      <c r="L163" s="1"/>
    </row>
    <row r="164" spans="1:12" ht="24.95" customHeight="1">
      <c r="A164" s="1"/>
      <c r="B164" s="1"/>
      <c r="C164" s="1"/>
      <c r="D164" s="1"/>
      <c r="E164" s="1"/>
      <c r="F164" s="1"/>
      <c r="G164" s="1"/>
      <c r="H164" s="1"/>
      <c r="I164" s="1"/>
      <c r="J164" s="1"/>
      <c r="K164" s="1"/>
      <c r="L164" s="1"/>
    </row>
    <row r="165" spans="1:12" ht="24.95" customHeight="1">
      <c r="A165" s="1"/>
      <c r="B165" s="1"/>
      <c r="C165" s="1"/>
      <c r="D165" s="1"/>
      <c r="E165" s="1"/>
      <c r="F165" s="1"/>
      <c r="G165" s="1"/>
      <c r="H165" s="1"/>
      <c r="I165" s="1"/>
      <c r="J165" s="1"/>
      <c r="K165" s="1"/>
      <c r="L165" s="1"/>
    </row>
    <row r="166" spans="1:12" ht="24.95" customHeight="1">
      <c r="A166" s="1"/>
      <c r="B166" s="1"/>
      <c r="C166" s="1"/>
      <c r="D166" s="1"/>
      <c r="E166" s="1"/>
      <c r="F166" s="1"/>
      <c r="G166" s="1"/>
      <c r="H166" s="1"/>
      <c r="I166" s="1"/>
      <c r="J166" s="1"/>
      <c r="K166" s="1"/>
      <c r="L166" s="1"/>
    </row>
    <row r="167" spans="1:12" ht="24.95" customHeight="1">
      <c r="A167" s="1"/>
      <c r="B167" s="1"/>
      <c r="C167" s="1"/>
      <c r="D167" s="1"/>
      <c r="E167" s="1"/>
      <c r="F167" s="1"/>
      <c r="G167" s="1"/>
      <c r="H167" s="1"/>
      <c r="I167" s="1"/>
      <c r="J167" s="1"/>
      <c r="K167" s="1"/>
      <c r="L167" s="1"/>
    </row>
    <row r="168" spans="1:12" ht="24.95" customHeight="1">
      <c r="A168" s="1"/>
      <c r="B168" s="1"/>
      <c r="C168" s="1"/>
      <c r="D168" s="1"/>
      <c r="E168" s="1"/>
      <c r="F168" s="1"/>
      <c r="G168" s="1"/>
      <c r="H168" s="1"/>
      <c r="I168" s="1"/>
      <c r="J168" s="1"/>
      <c r="K168" s="1"/>
      <c r="L168" s="1"/>
    </row>
    <row r="169" spans="1:12" ht="24.95" customHeight="1">
      <c r="A169" s="1"/>
      <c r="B169" s="1"/>
      <c r="C169" s="1"/>
      <c r="D169" s="1"/>
      <c r="E169" s="1"/>
      <c r="F169" s="1"/>
      <c r="G169" s="1"/>
      <c r="H169" s="1"/>
      <c r="I169" s="1"/>
      <c r="J169" s="1"/>
      <c r="K169" s="1"/>
      <c r="L169" s="1"/>
    </row>
    <row r="170" spans="1:12" ht="24.95" customHeight="1">
      <c r="A170" s="1"/>
      <c r="B170" s="1"/>
      <c r="C170" s="1"/>
      <c r="D170" s="1"/>
      <c r="E170" s="1"/>
      <c r="F170" s="1"/>
      <c r="G170" s="1"/>
      <c r="H170" s="1"/>
      <c r="I170" s="1"/>
      <c r="J170" s="1"/>
      <c r="K170" s="1"/>
      <c r="L170" s="1"/>
    </row>
    <row r="171" spans="1:12" ht="24.95" customHeight="1">
      <c r="A171" s="1"/>
      <c r="B171" s="1"/>
      <c r="C171" s="1"/>
      <c r="D171" s="1"/>
      <c r="E171" s="1"/>
      <c r="F171" s="1"/>
      <c r="G171" s="1"/>
      <c r="H171" s="1"/>
      <c r="I171" s="1"/>
      <c r="J171" s="1"/>
      <c r="K171" s="1"/>
      <c r="L171" s="1"/>
    </row>
    <row r="172" spans="1:12" ht="24.95" customHeight="1">
      <c r="A172" s="1"/>
      <c r="B172" s="1"/>
      <c r="C172" s="1"/>
      <c r="D172" s="1"/>
      <c r="E172" s="1"/>
      <c r="F172" s="1"/>
      <c r="G172" s="1"/>
      <c r="H172" s="1"/>
      <c r="I172" s="1"/>
      <c r="J172" s="1"/>
      <c r="K172" s="1"/>
      <c r="L172" s="1"/>
    </row>
    <row r="173" spans="1:12" ht="24.95" customHeight="1">
      <c r="A173" s="1"/>
      <c r="B173" s="1"/>
      <c r="C173" s="1"/>
      <c r="D173" s="1"/>
      <c r="E173" s="1"/>
      <c r="F173" s="1"/>
      <c r="G173" s="1"/>
      <c r="H173" s="1"/>
      <c r="I173" s="1"/>
      <c r="J173" s="1"/>
      <c r="K173" s="1"/>
      <c r="L173" s="1"/>
    </row>
    <row r="174" spans="1:12" ht="24.95" customHeight="1">
      <c r="A174" s="1"/>
      <c r="B174" s="1"/>
      <c r="C174" s="1"/>
      <c r="D174" s="1"/>
      <c r="E174" s="1"/>
      <c r="F174" s="1"/>
      <c r="G174" s="1"/>
      <c r="H174" s="1"/>
      <c r="I174" s="1"/>
      <c r="J174" s="1"/>
      <c r="K174" s="1"/>
      <c r="L174" s="1"/>
    </row>
    <row r="175" spans="1:12" ht="24.95" customHeight="1">
      <c r="A175" s="1"/>
      <c r="B175" s="1"/>
      <c r="C175" s="1"/>
      <c r="D175" s="1"/>
      <c r="E175" s="1"/>
      <c r="F175" s="1"/>
      <c r="G175" s="1"/>
      <c r="H175" s="1"/>
      <c r="I175" s="1"/>
      <c r="J175" s="1"/>
      <c r="K175" s="1"/>
      <c r="L175" s="1"/>
    </row>
    <row r="176" spans="1:12" ht="24.95" customHeight="1">
      <c r="A176" s="1"/>
      <c r="B176" s="1"/>
      <c r="C176" s="1"/>
      <c r="D176" s="1"/>
      <c r="E176" s="1"/>
      <c r="F176" s="1"/>
      <c r="G176" s="1"/>
      <c r="H176" s="1"/>
      <c r="I176" s="1"/>
      <c r="J176" s="1"/>
      <c r="K176" s="1"/>
      <c r="L176" s="1"/>
    </row>
    <row r="177" spans="1:12" ht="24.95" customHeight="1">
      <c r="A177" s="1"/>
      <c r="B177" s="1"/>
      <c r="C177" s="1"/>
      <c r="D177" s="1"/>
      <c r="E177" s="1"/>
      <c r="F177" s="1"/>
      <c r="G177" s="1"/>
      <c r="H177" s="1"/>
      <c r="I177" s="1"/>
      <c r="J177" s="1"/>
      <c r="K177" s="1"/>
      <c r="L177" s="1"/>
    </row>
    <row r="178" spans="1:12" ht="24.95" customHeight="1">
      <c r="A178" s="1"/>
      <c r="B178" s="1"/>
      <c r="C178" s="1"/>
      <c r="D178" s="1"/>
      <c r="E178" s="1"/>
      <c r="F178" s="1"/>
      <c r="G178" s="1"/>
      <c r="H178" s="1"/>
      <c r="I178" s="1"/>
      <c r="J178" s="1"/>
      <c r="K178" s="1"/>
      <c r="L178" s="1"/>
    </row>
    <row r="179" spans="1:12" ht="24.95" customHeight="1">
      <c r="A179" s="1"/>
      <c r="B179" s="1"/>
      <c r="C179" s="1"/>
      <c r="D179" s="1"/>
      <c r="E179" s="1"/>
      <c r="F179" s="1"/>
      <c r="G179" s="1"/>
      <c r="H179" s="1"/>
      <c r="I179" s="1"/>
      <c r="J179" s="1"/>
      <c r="K179" s="1"/>
      <c r="L179" s="1"/>
    </row>
    <row r="180" spans="1:12" ht="24.95" customHeight="1">
      <c r="A180" s="1"/>
      <c r="B180" s="1"/>
      <c r="C180" s="1"/>
      <c r="D180" s="1"/>
      <c r="E180" s="1"/>
      <c r="F180" s="1"/>
      <c r="G180" s="1"/>
      <c r="H180" s="1"/>
      <c r="I180" s="1"/>
      <c r="J180" s="1"/>
      <c r="K180" s="1"/>
      <c r="L180" s="1"/>
    </row>
    <row r="181" spans="1:12" ht="24.95" customHeight="1">
      <c r="A181" s="1"/>
      <c r="B181" s="1"/>
      <c r="C181" s="1"/>
      <c r="D181" s="1"/>
      <c r="E181" s="1"/>
      <c r="F181" s="1"/>
      <c r="G181" s="1"/>
      <c r="H181" s="1"/>
      <c r="I181" s="1"/>
      <c r="J181" s="1"/>
      <c r="K181" s="1"/>
      <c r="L181" s="1"/>
    </row>
    <row r="182" spans="1:12" ht="24.95" customHeight="1">
      <c r="A182" s="1"/>
      <c r="B182" s="1"/>
      <c r="C182" s="1"/>
      <c r="D182" s="1"/>
      <c r="E182" s="1"/>
      <c r="F182" s="1"/>
      <c r="G182" s="1"/>
      <c r="H182" s="1"/>
      <c r="I182" s="1"/>
      <c r="J182" s="1"/>
      <c r="K182" s="1"/>
      <c r="L182" s="1"/>
    </row>
    <row r="183" spans="1:12" ht="24.95" customHeight="1">
      <c r="A183" s="1"/>
      <c r="B183" s="1"/>
      <c r="C183" s="1"/>
      <c r="D183" s="1"/>
      <c r="E183" s="1"/>
      <c r="F183" s="1"/>
      <c r="G183" s="1"/>
      <c r="H183" s="1"/>
      <c r="I183" s="1"/>
      <c r="J183" s="1"/>
      <c r="K183" s="1"/>
      <c r="L183" s="1"/>
    </row>
    <row r="184" spans="1:12" ht="24.95" customHeight="1">
      <c r="A184" s="1"/>
      <c r="B184" s="1"/>
      <c r="C184" s="1"/>
      <c r="D184" s="1"/>
      <c r="E184" s="1"/>
      <c r="F184" s="1"/>
      <c r="G184" s="1"/>
      <c r="H184" s="1"/>
      <c r="I184" s="1"/>
      <c r="J184" s="1"/>
      <c r="K184" s="1"/>
      <c r="L184" s="1"/>
    </row>
    <row r="185" spans="1:12" ht="24.95" customHeight="1">
      <c r="A185" s="1"/>
      <c r="B185" s="1"/>
      <c r="C185" s="1"/>
      <c r="D185" s="1"/>
      <c r="E185" s="1"/>
      <c r="F185" s="1"/>
      <c r="G185" s="1"/>
      <c r="H185" s="1"/>
      <c r="I185" s="1"/>
      <c r="J185" s="1"/>
      <c r="K185" s="1"/>
      <c r="L185" s="1"/>
    </row>
    <row r="186" spans="1:12" ht="24.95" customHeight="1">
      <c r="A186" s="1"/>
      <c r="B186" s="1"/>
      <c r="C186" s="1"/>
      <c r="D186" s="1"/>
      <c r="E186" s="1"/>
      <c r="F186" s="1"/>
      <c r="G186" s="1"/>
      <c r="H186" s="1"/>
      <c r="I186" s="1"/>
      <c r="J186" s="1"/>
      <c r="K186" s="1"/>
      <c r="L186" s="1"/>
    </row>
    <row r="187" spans="1:12" ht="24.95" customHeight="1">
      <c r="A187" s="1"/>
      <c r="B187" s="1"/>
      <c r="C187" s="1"/>
      <c r="D187" s="1"/>
      <c r="E187" s="1"/>
      <c r="F187" s="1"/>
      <c r="G187" s="1"/>
      <c r="H187" s="1"/>
      <c r="I187" s="1"/>
      <c r="J187" s="1"/>
      <c r="K187" s="1"/>
      <c r="L187" s="1"/>
    </row>
    <row r="188" spans="1:12" ht="24.95" customHeight="1">
      <c r="A188" s="1"/>
      <c r="B188" s="1"/>
      <c r="C188" s="1"/>
      <c r="D188" s="1"/>
      <c r="E188" s="1"/>
      <c r="F188" s="1"/>
      <c r="G188" s="1"/>
      <c r="H188" s="1"/>
      <c r="I188" s="1"/>
      <c r="J188" s="1"/>
      <c r="K188" s="1"/>
      <c r="L188" s="1"/>
    </row>
    <row r="189" spans="1:12" ht="24.95" customHeight="1">
      <c r="A189" s="1"/>
      <c r="B189" s="1"/>
      <c r="C189" s="1"/>
      <c r="D189" s="1"/>
      <c r="E189" s="1"/>
      <c r="F189" s="1"/>
      <c r="G189" s="1"/>
      <c r="H189" s="1"/>
      <c r="I189" s="1"/>
      <c r="J189" s="1"/>
      <c r="K189" s="1"/>
      <c r="L189" s="1"/>
    </row>
    <row r="190" spans="1:12" ht="24.95" customHeight="1">
      <c r="A190" s="1"/>
      <c r="B190" s="1"/>
      <c r="C190" s="1"/>
      <c r="D190" s="1"/>
      <c r="E190" s="1"/>
      <c r="F190" s="1"/>
      <c r="G190" s="1"/>
      <c r="H190" s="1"/>
      <c r="I190" s="1"/>
      <c r="J190" s="1"/>
      <c r="K190" s="1"/>
      <c r="L190" s="1"/>
    </row>
    <row r="191" spans="1:12" ht="24.95" customHeight="1">
      <c r="A191" s="1"/>
      <c r="B191" s="1"/>
      <c r="C191" s="1"/>
      <c r="D191" s="1"/>
      <c r="E191" s="1"/>
      <c r="F191" s="1"/>
      <c r="G191" s="1"/>
      <c r="H191" s="1"/>
      <c r="I191" s="1"/>
      <c r="J191" s="1"/>
      <c r="K191" s="1"/>
      <c r="L191" s="1"/>
    </row>
    <row r="192" spans="1:12" ht="24.95" customHeight="1">
      <c r="A192" s="1"/>
      <c r="B192" s="1"/>
      <c r="C192" s="1"/>
      <c r="D192" s="1"/>
      <c r="E192" s="1"/>
      <c r="F192" s="1"/>
      <c r="G192" s="1"/>
      <c r="H192" s="1"/>
      <c r="I192" s="1"/>
      <c r="J192" s="1"/>
      <c r="K192" s="1"/>
      <c r="L192" s="1"/>
    </row>
    <row r="193" spans="1:12" ht="24.95" customHeight="1">
      <c r="A193" s="1"/>
      <c r="B193" s="1"/>
      <c r="C193" s="1"/>
      <c r="D193" s="1"/>
      <c r="E193" s="1"/>
      <c r="F193" s="1"/>
      <c r="G193" s="1"/>
      <c r="H193" s="1"/>
      <c r="I193" s="1"/>
      <c r="J193" s="1"/>
      <c r="K193" s="1"/>
      <c r="L193" s="1"/>
    </row>
    <row r="194" spans="1:12" ht="24.95" customHeight="1">
      <c r="A194" s="1"/>
      <c r="B194" s="1"/>
      <c r="C194" s="1"/>
      <c r="D194" s="1"/>
      <c r="E194" s="1"/>
      <c r="F194" s="1"/>
      <c r="G194" s="1"/>
      <c r="H194" s="1"/>
      <c r="I194" s="1"/>
      <c r="J194" s="1"/>
      <c r="K194" s="1"/>
      <c r="L194" s="1"/>
    </row>
    <row r="195" spans="1:12" ht="24.95" customHeight="1">
      <c r="A195" s="1"/>
      <c r="B195" s="1"/>
      <c r="C195" s="1"/>
      <c r="D195" s="1"/>
      <c r="E195" s="1"/>
      <c r="F195" s="1"/>
      <c r="G195" s="1"/>
      <c r="H195" s="1"/>
      <c r="I195" s="1"/>
      <c r="J195" s="1"/>
      <c r="K195" s="1"/>
      <c r="L195" s="1"/>
    </row>
    <row r="196" spans="1:12" ht="24.95" customHeight="1">
      <c r="A196" s="1"/>
      <c r="B196" s="1"/>
      <c r="C196" s="1"/>
      <c r="D196" s="1"/>
      <c r="E196" s="1"/>
      <c r="F196" s="1"/>
      <c r="G196" s="1"/>
      <c r="H196" s="1"/>
      <c r="I196" s="1"/>
      <c r="J196" s="1"/>
      <c r="K196" s="1"/>
      <c r="L196" s="1"/>
    </row>
    <row r="197" spans="1:12" ht="24.95" customHeight="1">
      <c r="A197" s="1"/>
      <c r="B197" s="1"/>
      <c r="C197" s="1"/>
      <c r="D197" s="1"/>
      <c r="E197" s="1"/>
      <c r="F197" s="1"/>
      <c r="G197" s="1"/>
      <c r="H197" s="1"/>
      <c r="I197" s="1"/>
      <c r="J197" s="1"/>
      <c r="K197" s="1"/>
      <c r="L197" s="1"/>
    </row>
    <row r="198" spans="1:12" ht="21.95" customHeight="1">
      <c r="A198" s="1"/>
      <c r="B198" s="1"/>
      <c r="C198" s="1"/>
      <c r="D198" s="1"/>
      <c r="E198" s="1"/>
      <c r="F198" s="1"/>
      <c r="G198" s="1"/>
      <c r="H198" s="1"/>
      <c r="I198" s="1"/>
      <c r="J198" s="1"/>
      <c r="K198" s="1"/>
      <c r="L198" s="1"/>
    </row>
    <row r="199" spans="1:12" ht="21.95" customHeight="1">
      <c r="A199" s="1"/>
      <c r="B199" s="1"/>
      <c r="C199" s="1"/>
      <c r="D199" s="1"/>
      <c r="E199" s="1"/>
      <c r="F199" s="1"/>
      <c r="G199" s="1"/>
      <c r="H199" s="1"/>
      <c r="I199" s="1"/>
      <c r="J199" s="1"/>
      <c r="K199" s="1"/>
      <c r="L199" s="1"/>
    </row>
    <row r="200" spans="1:12" ht="21.95" customHeight="1">
      <c r="A200" s="1"/>
      <c r="B200" s="1"/>
      <c r="C200" s="1"/>
      <c r="D200" s="1"/>
      <c r="E200" s="1"/>
      <c r="F200" s="1"/>
      <c r="G200" s="1"/>
      <c r="H200" s="1"/>
      <c r="I200" s="1"/>
      <c r="J200" s="1"/>
      <c r="K200" s="1"/>
      <c r="L200" s="1"/>
    </row>
    <row r="201" spans="1:12" ht="21.95" customHeight="1">
      <c r="A201" s="1"/>
      <c r="B201" s="1"/>
      <c r="C201" s="1"/>
      <c r="D201" s="1"/>
      <c r="E201" s="1"/>
      <c r="F201" s="1"/>
      <c r="G201" s="1"/>
      <c r="H201" s="1"/>
      <c r="I201" s="1"/>
      <c r="J201" s="1"/>
      <c r="K201" s="1"/>
      <c r="L201" s="1"/>
    </row>
    <row r="202" spans="1:12" ht="21.95" customHeight="1">
      <c r="A202" s="1"/>
      <c r="B202" s="1"/>
      <c r="C202" s="1"/>
      <c r="D202" s="1"/>
      <c r="E202" s="1"/>
      <c r="F202" s="1"/>
      <c r="G202" s="1"/>
      <c r="H202" s="1"/>
      <c r="I202" s="1"/>
      <c r="J202" s="1"/>
      <c r="K202" s="1"/>
      <c r="L202" s="1"/>
    </row>
    <row r="203" spans="1:12" ht="21.95" customHeight="1">
      <c r="A203" s="1"/>
      <c r="B203" s="1"/>
      <c r="C203" s="1"/>
      <c r="D203" s="1"/>
      <c r="E203" s="1"/>
      <c r="F203" s="1"/>
      <c r="G203" s="1"/>
      <c r="H203" s="1"/>
      <c r="I203" s="1"/>
      <c r="J203" s="1"/>
      <c r="K203" s="1"/>
      <c r="L203" s="1"/>
    </row>
  </sheetData>
  <mergeCells count="19">
    <mergeCell ref="A1:L1"/>
    <mergeCell ref="A3:L3"/>
    <mergeCell ref="A53:L53"/>
    <mergeCell ref="A54:L54"/>
    <mergeCell ref="A70:L70"/>
    <mergeCell ref="A37:L37"/>
    <mergeCell ref="A2:L2"/>
    <mergeCell ref="A122:L122"/>
    <mergeCell ref="A138:L138"/>
    <mergeCell ref="A139:L139"/>
    <mergeCell ref="A19:L19"/>
    <mergeCell ref="A20:L20"/>
    <mergeCell ref="A36:L36"/>
    <mergeCell ref="A121:L121"/>
    <mergeCell ref="A71:L71"/>
    <mergeCell ref="A87:L87"/>
    <mergeCell ref="A88:L88"/>
    <mergeCell ref="A104:L104"/>
    <mergeCell ref="A105:L105"/>
  </mergeCells>
  <printOptions horizontalCentered="1" verticalCentered="1"/>
  <pageMargins left="0.19685039370078741" right="0.19685039370078741" top="0.39370078740157483" bottom="0.39370078740157483" header="0.19685039370078741" footer="0.19685039370078741"/>
  <pageSetup paperSize="9" scale="60" firstPageNumber="38" orientation="landscape" useFirstPageNumber="1" r:id="rId1"/>
  <headerFooter>
    <oddHeader>&amp;L&amp;"Times New Roman,Gras"&amp;20&amp;K05-022Gouvernorat Siliana&amp;R&amp;"Times New Roman,Gras"&amp;20&amp;K05-022 ولاية سليانة</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5"/>
  <sheetViews>
    <sheetView rightToLeft="1" view="pageBreakPreview" zoomScale="70" zoomScaleSheetLayoutView="70" workbookViewId="0">
      <selection activeCell="N3" sqref="N3"/>
    </sheetView>
  </sheetViews>
  <sheetFormatPr baseColWidth="10" defaultRowHeight="20.25"/>
  <cols>
    <col min="1" max="1" width="27.42578125" style="5" customWidth="1"/>
    <col min="2" max="2" width="49.7109375" style="168" customWidth="1"/>
    <col min="3" max="3" width="13.85546875" style="168" customWidth="1"/>
    <col min="4" max="4" width="15.28515625" style="168" customWidth="1"/>
    <col min="5" max="5" width="16.5703125" style="168" customWidth="1"/>
    <col min="6" max="6" width="15.28515625" style="168" customWidth="1"/>
    <col min="7" max="7" width="36.5703125" style="168" customWidth="1"/>
    <col min="8" max="8" width="29.28515625" style="6" customWidth="1"/>
    <col min="9" max="16384" width="11.42578125" style="1"/>
  </cols>
  <sheetData>
    <row r="1" spans="1:8" ht="48" customHeight="1">
      <c r="A1" s="588" t="s">
        <v>130</v>
      </c>
      <c r="B1" s="589"/>
      <c r="C1" s="589"/>
      <c r="D1" s="589"/>
      <c r="E1" s="589"/>
      <c r="F1" s="589"/>
      <c r="G1" s="589"/>
      <c r="H1" s="589"/>
    </row>
    <row r="2" spans="1:8" ht="24" customHeight="1" thickBot="1">
      <c r="A2" s="578" t="s">
        <v>184</v>
      </c>
      <c r="B2" s="579"/>
      <c r="C2" s="579"/>
      <c r="D2" s="579"/>
      <c r="E2" s="579"/>
      <c r="F2" s="579"/>
      <c r="G2" s="579"/>
      <c r="H2" s="580"/>
    </row>
    <row r="3" spans="1:8" ht="80.099999999999994" customHeight="1" thickBot="1">
      <c r="A3" s="29" t="s">
        <v>4</v>
      </c>
      <c r="B3" s="195" t="s">
        <v>185</v>
      </c>
      <c r="C3" s="39" t="s">
        <v>37</v>
      </c>
      <c r="D3" s="39" t="s">
        <v>38</v>
      </c>
      <c r="E3" s="39" t="s">
        <v>39</v>
      </c>
      <c r="F3" s="39" t="s">
        <v>40</v>
      </c>
      <c r="G3" s="57" t="s">
        <v>131</v>
      </c>
      <c r="H3" s="29" t="s">
        <v>78</v>
      </c>
    </row>
    <row r="4" spans="1:8" ht="18.95" customHeight="1">
      <c r="A4" s="99" t="s">
        <v>0</v>
      </c>
      <c r="B4" s="156">
        <f>+EMPLOII1!D79</f>
        <v>1709</v>
      </c>
      <c r="C4" s="157">
        <v>9.1974223784417113</v>
      </c>
      <c r="D4" s="157">
        <v>26.596367896895138</v>
      </c>
      <c r="E4" s="157">
        <v>36.789689513766845</v>
      </c>
      <c r="F4" s="157">
        <v>27.416520210896312</v>
      </c>
      <c r="G4" s="157">
        <v>19.742107603379278</v>
      </c>
      <c r="H4" s="106" t="s">
        <v>1</v>
      </c>
    </row>
    <row r="5" spans="1:8" ht="18.95" customHeight="1">
      <c r="A5" s="102" t="s">
        <v>2</v>
      </c>
      <c r="B5" s="158">
        <f>+EMPLOII1!D80</f>
        <v>1680</v>
      </c>
      <c r="C5" s="159">
        <v>10.654761904761905</v>
      </c>
      <c r="D5" s="159">
        <v>27.857142857142858</v>
      </c>
      <c r="E5" s="159">
        <v>33.392857142857146</v>
      </c>
      <c r="F5" s="159">
        <v>28.095238095238095</v>
      </c>
      <c r="G5" s="159">
        <v>22.488975992160707</v>
      </c>
      <c r="H5" s="105" t="s">
        <v>3</v>
      </c>
    </row>
    <row r="6" spans="1:8" ht="18.95" customHeight="1">
      <c r="A6" s="99" t="s">
        <v>9</v>
      </c>
      <c r="B6" s="156">
        <f>+EMPLOII1!D81</f>
        <v>1530</v>
      </c>
      <c r="C6" s="157">
        <v>15.600522193211489</v>
      </c>
      <c r="D6" s="157">
        <v>37.206266318537857</v>
      </c>
      <c r="E6" s="157">
        <v>32.114882506527415</v>
      </c>
      <c r="F6" s="157">
        <v>15.078328981723239</v>
      </c>
      <c r="G6" s="157">
        <v>25.059382422802852</v>
      </c>
      <c r="H6" s="106" t="s">
        <v>10</v>
      </c>
    </row>
    <row r="7" spans="1:8" ht="18.95" customHeight="1">
      <c r="A7" s="102" t="s">
        <v>11</v>
      </c>
      <c r="B7" s="158">
        <f>+EMPLOII1!D82</f>
        <v>1111</v>
      </c>
      <c r="C7" s="159">
        <v>9.2057761732851979</v>
      </c>
      <c r="D7" s="159">
        <v>28.158844765342963</v>
      </c>
      <c r="E7" s="159">
        <v>41.696750902527079</v>
      </c>
      <c r="F7" s="159">
        <v>20.938628158844764</v>
      </c>
      <c r="G7" s="159">
        <v>29.795396419437338</v>
      </c>
      <c r="H7" s="105" t="s">
        <v>12</v>
      </c>
    </row>
    <row r="8" spans="1:8" ht="18.95" customHeight="1">
      <c r="A8" s="99" t="s">
        <v>13</v>
      </c>
      <c r="B8" s="156">
        <f>+EMPLOII1!D83</f>
        <v>1184</v>
      </c>
      <c r="C8" s="157">
        <v>17.681895093062607</v>
      </c>
      <c r="D8" s="157">
        <v>28.17258883248731</v>
      </c>
      <c r="E8" s="157">
        <v>30.879864636209813</v>
      </c>
      <c r="F8" s="157">
        <v>23.265651438240269</v>
      </c>
      <c r="G8" s="157">
        <v>27.175080558539204</v>
      </c>
      <c r="H8" s="106" t="s">
        <v>14</v>
      </c>
    </row>
    <row r="9" spans="1:8" ht="18.95" customHeight="1">
      <c r="A9" s="102" t="s">
        <v>15</v>
      </c>
      <c r="B9" s="158">
        <f>+EMPLOII1!D84</f>
        <v>1044</v>
      </c>
      <c r="C9" s="159">
        <v>13.915547024952016</v>
      </c>
      <c r="D9" s="159">
        <v>29.942418426103647</v>
      </c>
      <c r="E9" s="159">
        <v>43.570057581573899</v>
      </c>
      <c r="F9" s="159">
        <v>12.571976967370441</v>
      </c>
      <c r="G9" s="159">
        <v>32.033426183844014</v>
      </c>
      <c r="H9" s="105" t="s">
        <v>16</v>
      </c>
    </row>
    <row r="10" spans="1:8" ht="18.95" customHeight="1">
      <c r="A10" s="99" t="s">
        <v>17</v>
      </c>
      <c r="B10" s="156">
        <f>+EMPLOII1!D85</f>
        <v>1881</v>
      </c>
      <c r="C10" s="157">
        <v>16.356877323420075</v>
      </c>
      <c r="D10" s="157">
        <v>26.925119490175252</v>
      </c>
      <c r="E10" s="157">
        <v>33.935209771640999</v>
      </c>
      <c r="F10" s="157">
        <v>22.782793414763674</v>
      </c>
      <c r="G10" s="157">
        <v>31.215686274509803</v>
      </c>
      <c r="H10" s="106" t="s">
        <v>18</v>
      </c>
    </row>
    <row r="11" spans="1:8" ht="18.95" customHeight="1">
      <c r="A11" s="102" t="s">
        <v>19</v>
      </c>
      <c r="B11" s="158">
        <f>+EMPLOII1!D86</f>
        <v>761</v>
      </c>
      <c r="C11" s="159">
        <v>28.871391076115486</v>
      </c>
      <c r="D11" s="159">
        <v>28.740157480314959</v>
      </c>
      <c r="E11" s="159">
        <v>26.902887139107612</v>
      </c>
      <c r="F11" s="159">
        <v>15.48556430446194</v>
      </c>
      <c r="G11" s="159">
        <v>16.24441132637854</v>
      </c>
      <c r="H11" s="105" t="s">
        <v>20</v>
      </c>
    </row>
    <row r="12" spans="1:8" ht="18.95" customHeight="1">
      <c r="A12" s="99" t="s">
        <v>21</v>
      </c>
      <c r="B12" s="156">
        <f>+EMPLOII1!D87</f>
        <v>347</v>
      </c>
      <c r="C12" s="157">
        <v>11.527377521613833</v>
      </c>
      <c r="D12" s="157">
        <v>24.495677233429394</v>
      </c>
      <c r="E12" s="157">
        <v>30.259365994236308</v>
      </c>
      <c r="F12" s="157">
        <v>33.717579250720462</v>
      </c>
      <c r="G12" s="157">
        <v>20.335820895522389</v>
      </c>
      <c r="H12" s="106" t="s">
        <v>22</v>
      </c>
    </row>
    <row r="13" spans="1:8" ht="18.95" customHeight="1">
      <c r="A13" s="102" t="s">
        <v>23</v>
      </c>
      <c r="B13" s="158">
        <f>+EMPLOII1!D88</f>
        <v>614</v>
      </c>
      <c r="C13" s="159">
        <v>13.192182410423452</v>
      </c>
      <c r="D13" s="159">
        <v>28.66449511400651</v>
      </c>
      <c r="E13" s="159">
        <v>35.993485342019547</v>
      </c>
      <c r="F13" s="159">
        <v>22.149837133550488</v>
      </c>
      <c r="G13" s="159">
        <v>23.838383838383837</v>
      </c>
      <c r="H13" s="105" t="s">
        <v>24</v>
      </c>
    </row>
    <row r="14" spans="1:8" ht="18.95" customHeight="1">
      <c r="A14" s="99" t="s">
        <v>25</v>
      </c>
      <c r="B14" s="156">
        <f>+EMPLOII1!D89</f>
        <v>737</v>
      </c>
      <c r="C14" s="157">
        <v>14.498644986449866</v>
      </c>
      <c r="D14" s="157">
        <v>33.739837398373986</v>
      </c>
      <c r="E14" s="157">
        <v>38.34688346883469</v>
      </c>
      <c r="F14" s="157">
        <v>13.414634146341465</v>
      </c>
      <c r="G14" s="157">
        <v>27.941176470588236</v>
      </c>
      <c r="H14" s="106" t="s">
        <v>26</v>
      </c>
    </row>
    <row r="15" spans="1:8" s="10" customFormat="1" ht="18.95" customHeight="1">
      <c r="A15" s="107" t="s">
        <v>28</v>
      </c>
      <c r="B15" s="160">
        <f>+EMPLOII1!D90</f>
        <v>12598</v>
      </c>
      <c r="C15" s="161">
        <v>14.188169908693926</v>
      </c>
      <c r="D15" s="161">
        <v>29.257641921397383</v>
      </c>
      <c r="E15" s="161">
        <v>35.053592695514091</v>
      </c>
      <c r="F15" s="161">
        <v>21.500595474394601</v>
      </c>
      <c r="G15" s="161">
        <v>24.155744762269205</v>
      </c>
      <c r="H15" s="109" t="s">
        <v>27</v>
      </c>
    </row>
    <row r="16" spans="1:8" s="10" customFormat="1" ht="18.95" customHeight="1" thickBot="1">
      <c r="A16" s="110" t="s">
        <v>29</v>
      </c>
      <c r="B16" s="162">
        <f>+EMPLOII1!D91</f>
        <v>573315</v>
      </c>
      <c r="C16" s="163">
        <v>7.0765956704519688</v>
      </c>
      <c r="D16" s="163">
        <v>21.608142759956042</v>
      </c>
      <c r="E16" s="163">
        <v>40.824567830167283</v>
      </c>
      <c r="F16" s="163">
        <v>30.4906937394247</v>
      </c>
      <c r="G16" s="163">
        <v>20.061223718522065</v>
      </c>
      <c r="H16" s="111" t="s">
        <v>30</v>
      </c>
    </row>
    <row r="17" spans="1:8" ht="48" customHeight="1">
      <c r="A17" s="588" t="s">
        <v>130</v>
      </c>
      <c r="B17" s="589"/>
      <c r="C17" s="589"/>
      <c r="D17" s="589"/>
      <c r="E17" s="589"/>
      <c r="F17" s="589"/>
      <c r="G17" s="589"/>
      <c r="H17" s="589"/>
    </row>
    <row r="18" spans="1:8" ht="24" customHeight="1" thickBot="1">
      <c r="A18" s="578" t="s">
        <v>132</v>
      </c>
      <c r="B18" s="579"/>
      <c r="C18" s="579"/>
      <c r="D18" s="579"/>
      <c r="E18" s="579"/>
      <c r="F18" s="579"/>
      <c r="G18" s="579"/>
      <c r="H18" s="580"/>
    </row>
    <row r="19" spans="1:8" ht="80.099999999999994" customHeight="1" thickBot="1">
      <c r="A19" s="29" t="s">
        <v>4</v>
      </c>
      <c r="B19" s="195" t="s">
        <v>185</v>
      </c>
      <c r="C19" s="39" t="s">
        <v>37</v>
      </c>
      <c r="D19" s="39" t="s">
        <v>38</v>
      </c>
      <c r="E19" s="39" t="s">
        <v>39</v>
      </c>
      <c r="F19" s="39" t="s">
        <v>40</v>
      </c>
      <c r="G19" s="57" t="s">
        <v>131</v>
      </c>
      <c r="H19" s="29" t="s">
        <v>78</v>
      </c>
    </row>
    <row r="20" spans="1:8" ht="18.95" customHeight="1">
      <c r="A20" s="99" t="s">
        <v>0</v>
      </c>
      <c r="B20" s="156">
        <f>+EMPLOII1!D95</f>
        <v>883</v>
      </c>
      <c r="C20" s="157">
        <v>7.7097505668934234</v>
      </c>
      <c r="D20" s="157">
        <v>28.798185941043087</v>
      </c>
      <c r="E20" s="157">
        <v>46.371882086167801</v>
      </c>
      <c r="F20" s="157">
        <v>17.120181405895693</v>
      </c>
      <c r="G20" s="157">
        <v>12.607944732297064</v>
      </c>
      <c r="H20" s="106" t="s">
        <v>1</v>
      </c>
    </row>
    <row r="21" spans="1:8" ht="18.95" customHeight="1">
      <c r="A21" s="102" t="s">
        <v>2</v>
      </c>
      <c r="B21" s="158">
        <f>+EMPLOII1!D96</f>
        <v>931</v>
      </c>
      <c r="C21" s="159">
        <v>11.170784103114929</v>
      </c>
      <c r="D21" s="159">
        <v>32.653061224489797</v>
      </c>
      <c r="E21" s="159">
        <v>40.171858216970996</v>
      </c>
      <c r="F21" s="159">
        <v>16.004296455424274</v>
      </c>
      <c r="G21" s="159">
        <v>13.789778206364515</v>
      </c>
      <c r="H21" s="105" t="s">
        <v>3</v>
      </c>
    </row>
    <row r="22" spans="1:8" ht="18.95" customHeight="1">
      <c r="A22" s="99" t="s">
        <v>9</v>
      </c>
      <c r="B22" s="156">
        <f>+EMPLOII1!D97</f>
        <v>966</v>
      </c>
      <c r="C22" s="157">
        <v>14.581178903826267</v>
      </c>
      <c r="D22" s="157">
        <v>42.709410548086865</v>
      </c>
      <c r="E22" s="157">
        <v>34.850051706308172</v>
      </c>
      <c r="F22" s="157">
        <v>7.8593588417786968</v>
      </c>
      <c r="G22" s="157">
        <v>17.010309278350515</v>
      </c>
      <c r="H22" s="106" t="s">
        <v>10</v>
      </c>
    </row>
    <row r="23" spans="1:8" ht="18.95" customHeight="1">
      <c r="A23" s="102" t="s">
        <v>11</v>
      </c>
      <c r="B23" s="158">
        <f>+EMPLOII1!D98</f>
        <v>620</v>
      </c>
      <c r="C23" s="159">
        <v>9.2084006462035539</v>
      </c>
      <c r="D23" s="159">
        <v>32.633279483037157</v>
      </c>
      <c r="E23" s="159">
        <v>46.849757673667206</v>
      </c>
      <c r="F23" s="159">
        <v>11.308562197092083</v>
      </c>
      <c r="G23" s="159">
        <v>17.866004962779158</v>
      </c>
      <c r="H23" s="105" t="s">
        <v>12</v>
      </c>
    </row>
    <row r="24" spans="1:8" ht="18.95" customHeight="1">
      <c r="A24" s="99" t="s">
        <v>13</v>
      </c>
      <c r="B24" s="156">
        <f>+EMPLOII1!D99</f>
        <v>707</v>
      </c>
      <c r="C24" s="157">
        <v>16.997167138810198</v>
      </c>
      <c r="D24" s="157">
        <v>34.135977337110482</v>
      </c>
      <c r="E24" s="157">
        <v>35.410764872521248</v>
      </c>
      <c r="F24" s="157">
        <v>13.456090651558073</v>
      </c>
      <c r="G24" s="157">
        <v>18.34061135371179</v>
      </c>
      <c r="H24" s="106" t="s">
        <v>14</v>
      </c>
    </row>
    <row r="25" spans="1:8" ht="18.95" customHeight="1">
      <c r="A25" s="102" t="s">
        <v>15</v>
      </c>
      <c r="B25" s="158">
        <f>+EMPLOII1!D100</f>
        <v>684</v>
      </c>
      <c r="C25" s="159">
        <v>11.143695014662757</v>
      </c>
      <c r="D25" s="159">
        <v>34.604105571847505</v>
      </c>
      <c r="E25" s="159">
        <v>48.240469208211145</v>
      </c>
      <c r="F25" s="159">
        <v>6.0117302052785924</v>
      </c>
      <c r="G25" s="159">
        <v>20.670391061452513</v>
      </c>
      <c r="H25" s="105" t="s">
        <v>16</v>
      </c>
    </row>
    <row r="26" spans="1:8" ht="18.95" customHeight="1">
      <c r="A26" s="99" t="s">
        <v>17</v>
      </c>
      <c r="B26" s="156">
        <f>+EMPLOII1!D101</f>
        <v>1054</v>
      </c>
      <c r="C26" s="157">
        <v>15.071090047393366</v>
      </c>
      <c r="D26" s="157">
        <v>31.374407582938389</v>
      </c>
      <c r="E26" s="157">
        <v>39.715639810426538</v>
      </c>
      <c r="F26" s="157">
        <v>13.838862559241704</v>
      </c>
      <c r="G26" s="157">
        <v>21.266233766233768</v>
      </c>
      <c r="H26" s="106" t="s">
        <v>18</v>
      </c>
    </row>
    <row r="27" spans="1:8" ht="18.95" customHeight="1">
      <c r="A27" s="102" t="s">
        <v>19</v>
      </c>
      <c r="B27" s="158">
        <f>+EMPLOII1!D102</f>
        <v>431</v>
      </c>
      <c r="C27" s="159">
        <v>23.897911832946637</v>
      </c>
      <c r="D27" s="159">
        <v>33.874709976798144</v>
      </c>
      <c r="E27" s="159">
        <v>33.410672853828309</v>
      </c>
      <c r="F27" s="159">
        <v>8.8167053364269137</v>
      </c>
      <c r="G27" s="159">
        <v>9.8837209302325579</v>
      </c>
      <c r="H27" s="105" t="s">
        <v>20</v>
      </c>
    </row>
    <row r="28" spans="1:8" ht="18.95" customHeight="1">
      <c r="A28" s="99" t="s">
        <v>21</v>
      </c>
      <c r="B28" s="156">
        <f>+EMPLOII1!D103</f>
        <v>191</v>
      </c>
      <c r="C28" s="157">
        <v>14.659685863874348</v>
      </c>
      <c r="D28" s="157">
        <v>32.460732984293195</v>
      </c>
      <c r="E28" s="157">
        <v>36.125654450261777</v>
      </c>
      <c r="F28" s="157">
        <v>16.753926701570681</v>
      </c>
      <c r="G28" s="157">
        <v>12.252964426877471</v>
      </c>
      <c r="H28" s="106" t="s">
        <v>22</v>
      </c>
    </row>
    <row r="29" spans="1:8" ht="18.95" customHeight="1">
      <c r="A29" s="102" t="s">
        <v>23</v>
      </c>
      <c r="B29" s="158">
        <f>+EMPLOII1!D104</f>
        <v>384</v>
      </c>
      <c r="C29" s="159">
        <v>13.28125</v>
      </c>
      <c r="D29" s="159">
        <v>33.854166666666664</v>
      </c>
      <c r="E29" s="159">
        <v>39.0625</v>
      </c>
      <c r="F29" s="159">
        <v>13.802083333333334</v>
      </c>
      <c r="G29" s="159">
        <v>15.498154981549817</v>
      </c>
      <c r="H29" s="105" t="s">
        <v>24</v>
      </c>
    </row>
    <row r="30" spans="1:8" ht="18.95" customHeight="1">
      <c r="A30" s="99" t="s">
        <v>25</v>
      </c>
      <c r="B30" s="156">
        <f>+EMPLOII1!D105</f>
        <v>500</v>
      </c>
      <c r="C30" s="157">
        <v>13</v>
      </c>
      <c r="D30" s="157">
        <v>38.200000000000003</v>
      </c>
      <c r="E30" s="157">
        <v>44</v>
      </c>
      <c r="F30" s="157">
        <v>4.8</v>
      </c>
      <c r="G30" s="157">
        <v>12.612612612612613</v>
      </c>
      <c r="H30" s="106" t="s">
        <v>26</v>
      </c>
    </row>
    <row r="31" spans="1:8" ht="18.95" customHeight="1">
      <c r="A31" s="107" t="s">
        <v>28</v>
      </c>
      <c r="B31" s="160">
        <f>+EMPLOII1!D106</f>
        <v>7351</v>
      </c>
      <c r="C31" s="161">
        <v>13.228089275993469</v>
      </c>
      <c r="D31" s="161">
        <v>34.158954817637451</v>
      </c>
      <c r="E31" s="161">
        <v>40.704953728905828</v>
      </c>
      <c r="F31" s="161">
        <v>11.908002177463255</v>
      </c>
      <c r="G31" s="161">
        <v>15.331544653123801</v>
      </c>
      <c r="H31" s="109" t="s">
        <v>27</v>
      </c>
    </row>
    <row r="32" spans="1:8" ht="18.95" customHeight="1" thickBot="1">
      <c r="A32" s="110" t="s">
        <v>29</v>
      </c>
      <c r="B32" s="164">
        <f>+EMPLOII1!D107</f>
        <v>306143</v>
      </c>
      <c r="C32" s="165">
        <v>7.4022410244683288</v>
      </c>
      <c r="D32" s="165">
        <v>26.87432622259972</v>
      </c>
      <c r="E32" s="165">
        <v>47.404854464081538</v>
      </c>
      <c r="F32" s="165">
        <v>18.318578288850414</v>
      </c>
      <c r="G32" s="165">
        <v>12.11645339483386</v>
      </c>
      <c r="H32" s="111" t="s">
        <v>30</v>
      </c>
    </row>
    <row r="33" spans="1:8" ht="48" customHeight="1">
      <c r="A33" s="588" t="s">
        <v>130</v>
      </c>
      <c r="B33" s="589"/>
      <c r="C33" s="589"/>
      <c r="D33" s="589"/>
      <c r="E33" s="589"/>
      <c r="F33" s="589"/>
      <c r="G33" s="589"/>
      <c r="H33" s="589"/>
    </row>
    <row r="34" spans="1:8" ht="24" customHeight="1" thickBot="1">
      <c r="A34" s="578" t="s">
        <v>133</v>
      </c>
      <c r="B34" s="579"/>
      <c r="C34" s="579"/>
      <c r="D34" s="579"/>
      <c r="E34" s="579"/>
      <c r="F34" s="579"/>
      <c r="G34" s="579"/>
      <c r="H34" s="580"/>
    </row>
    <row r="35" spans="1:8" ht="80.099999999999994" customHeight="1" thickBot="1">
      <c r="A35" s="29" t="s">
        <v>4</v>
      </c>
      <c r="B35" s="195" t="s">
        <v>185</v>
      </c>
      <c r="C35" s="39" t="s">
        <v>37</v>
      </c>
      <c r="D35" s="39" t="s">
        <v>38</v>
      </c>
      <c r="E35" s="39" t="s">
        <v>39</v>
      </c>
      <c r="F35" s="39" t="s">
        <v>40</v>
      </c>
      <c r="G35" s="57" t="s">
        <v>131</v>
      </c>
      <c r="H35" s="29" t="s">
        <v>78</v>
      </c>
    </row>
    <row r="36" spans="1:8" ht="18.95" customHeight="1">
      <c r="A36" s="99" t="s">
        <v>0</v>
      </c>
      <c r="B36" s="156">
        <f>+EMPLOII1!D111</f>
        <v>826</v>
      </c>
      <c r="C36" s="157">
        <v>10.787878787878787</v>
      </c>
      <c r="D36" s="157">
        <v>24.242424242424242</v>
      </c>
      <c r="E36" s="157">
        <v>26.545454545454543</v>
      </c>
      <c r="F36" s="157">
        <v>38.424242424242422</v>
      </c>
      <c r="G36" s="157">
        <v>27.314390467461045</v>
      </c>
      <c r="H36" s="106" t="s">
        <v>1</v>
      </c>
    </row>
    <row r="37" spans="1:8" ht="18.95" customHeight="1">
      <c r="A37" s="102" t="s">
        <v>2</v>
      </c>
      <c r="B37" s="158">
        <f>+EMPLOII1!D112</f>
        <v>749</v>
      </c>
      <c r="C37" s="159">
        <v>10.013351134846461</v>
      </c>
      <c r="D37" s="159">
        <v>21.895861148197596</v>
      </c>
      <c r="E37" s="159">
        <v>24.966622162883844</v>
      </c>
      <c r="F37" s="159">
        <v>43.124165554072093</v>
      </c>
      <c r="G37" s="159">
        <v>31.474103585657371</v>
      </c>
      <c r="H37" s="105" t="s">
        <v>3</v>
      </c>
    </row>
    <row r="38" spans="1:8" ht="18.95" customHeight="1">
      <c r="A38" s="99" t="s">
        <v>9</v>
      </c>
      <c r="B38" s="156">
        <f>+EMPLOII1!D113</f>
        <v>564</v>
      </c>
      <c r="C38" s="157">
        <v>17.345132743362832</v>
      </c>
      <c r="D38" s="157">
        <v>27.787610619469028</v>
      </c>
      <c r="E38" s="157">
        <v>27.43362831858407</v>
      </c>
      <c r="F38" s="157">
        <v>27.43362831858407</v>
      </c>
      <c r="G38" s="157">
        <v>31.938325991189426</v>
      </c>
      <c r="H38" s="106" t="s">
        <v>10</v>
      </c>
    </row>
    <row r="39" spans="1:8" ht="18.95" customHeight="1">
      <c r="A39" s="102" t="s">
        <v>11</v>
      </c>
      <c r="B39" s="158">
        <f>+EMPLOII1!D114</f>
        <v>491</v>
      </c>
      <c r="C39" s="159">
        <v>9.2024539877300615</v>
      </c>
      <c r="D39" s="159">
        <v>22.494887525562373</v>
      </c>
      <c r="E39" s="159">
        <v>35.173824130879346</v>
      </c>
      <c r="F39" s="159">
        <v>33.128834355828218</v>
      </c>
      <c r="G39" s="159">
        <v>42.480211081794195</v>
      </c>
      <c r="H39" s="105" t="s">
        <v>12</v>
      </c>
    </row>
    <row r="40" spans="1:8" ht="18.95" customHeight="1">
      <c r="A40" s="99" t="s">
        <v>13</v>
      </c>
      <c r="B40" s="156">
        <f>+EMPLOII1!D115</f>
        <v>477</v>
      </c>
      <c r="C40" s="157">
        <v>18.69747899159664</v>
      </c>
      <c r="D40" s="157">
        <v>19.327731092436974</v>
      </c>
      <c r="E40" s="157">
        <v>24.159663865546218</v>
      </c>
      <c r="F40" s="157">
        <v>37.815126050420169</v>
      </c>
      <c r="G40" s="157">
        <v>35.729386892177587</v>
      </c>
      <c r="H40" s="106" t="s">
        <v>14</v>
      </c>
    </row>
    <row r="41" spans="1:8" ht="18.95" customHeight="1">
      <c r="A41" s="102" t="s">
        <v>15</v>
      </c>
      <c r="B41" s="158">
        <f>+EMPLOII1!D116</f>
        <v>360</v>
      </c>
      <c r="C41" s="159">
        <v>19.166666666666668</v>
      </c>
      <c r="D41" s="159">
        <v>21.111111111111111</v>
      </c>
      <c r="E41" s="159">
        <v>34.722222222222221</v>
      </c>
      <c r="F41" s="159">
        <v>25</v>
      </c>
      <c r="G41" s="159">
        <v>43.333333333333336</v>
      </c>
      <c r="H41" s="105" t="s">
        <v>16</v>
      </c>
    </row>
    <row r="42" spans="1:8" ht="18.95" customHeight="1">
      <c r="A42" s="99" t="s">
        <v>17</v>
      </c>
      <c r="B42" s="156">
        <f>+EMPLOII1!D117</f>
        <v>827</v>
      </c>
      <c r="C42" s="157">
        <v>17.995169082125603</v>
      </c>
      <c r="D42" s="157">
        <v>21.256038647342994</v>
      </c>
      <c r="E42" s="157">
        <v>26.570048309178745</v>
      </c>
      <c r="F42" s="157">
        <v>34.178743961352659</v>
      </c>
      <c r="G42" s="157">
        <v>40.515933232169957</v>
      </c>
      <c r="H42" s="106" t="s">
        <v>18</v>
      </c>
    </row>
    <row r="43" spans="1:8" ht="18.95" customHeight="1">
      <c r="A43" s="102" t="s">
        <v>19</v>
      </c>
      <c r="B43" s="158">
        <f>+EMPLOII1!D118</f>
        <v>330</v>
      </c>
      <c r="C43" s="159">
        <v>35.347432024169187</v>
      </c>
      <c r="D43" s="159">
        <v>22.05438066465257</v>
      </c>
      <c r="E43" s="159">
        <v>18.429003021148038</v>
      </c>
      <c r="F43" s="159">
        <v>24.169184290030213</v>
      </c>
      <c r="G43" s="159">
        <v>22.935779816513762</v>
      </c>
      <c r="H43" s="105" t="s">
        <v>20</v>
      </c>
    </row>
    <row r="44" spans="1:8" ht="18.95" customHeight="1">
      <c r="A44" s="99" t="s">
        <v>21</v>
      </c>
      <c r="B44" s="156">
        <f>+EMPLOII1!D119</f>
        <v>156</v>
      </c>
      <c r="C44" s="157">
        <v>7.6923076923076925</v>
      </c>
      <c r="D44" s="157">
        <v>14.743589743589745</v>
      </c>
      <c r="E44" s="157">
        <v>23.076923076923077</v>
      </c>
      <c r="F44" s="157">
        <v>54.487179487179496</v>
      </c>
      <c r="G44" s="157">
        <v>27.561837455830389</v>
      </c>
      <c r="H44" s="106" t="s">
        <v>22</v>
      </c>
    </row>
    <row r="45" spans="1:8" ht="18.95" customHeight="1">
      <c r="A45" s="102" t="s">
        <v>23</v>
      </c>
      <c r="B45" s="158">
        <f>+EMPLOII1!D120</f>
        <v>230</v>
      </c>
      <c r="C45" s="159">
        <v>13.043478260869565</v>
      </c>
      <c r="D45" s="159">
        <v>20</v>
      </c>
      <c r="E45" s="159">
        <v>30.869565217391305</v>
      </c>
      <c r="F45" s="159">
        <v>36.086956521739133</v>
      </c>
      <c r="G45" s="159">
        <v>33.928571428571431</v>
      </c>
      <c r="H45" s="105" t="s">
        <v>24</v>
      </c>
    </row>
    <row r="46" spans="1:8" ht="18.95" customHeight="1">
      <c r="A46" s="99" t="s">
        <v>25</v>
      </c>
      <c r="B46" s="156">
        <f>+EMPLOII1!D121</f>
        <v>237</v>
      </c>
      <c r="C46" s="157">
        <v>17.647058823529413</v>
      </c>
      <c r="D46" s="157">
        <v>24.369747899159663</v>
      </c>
      <c r="E46" s="157">
        <v>26.47058823529412</v>
      </c>
      <c r="F46" s="157">
        <v>31.512605042016805</v>
      </c>
      <c r="G46" s="157">
        <v>38.509316770186338</v>
      </c>
      <c r="H46" s="106" t="s">
        <v>26</v>
      </c>
    </row>
    <row r="47" spans="1:8" ht="18.95" customHeight="1">
      <c r="A47" s="107" t="s">
        <v>28</v>
      </c>
      <c r="B47" s="160">
        <f>+EMPLOII1!D122</f>
        <v>5247</v>
      </c>
      <c r="C47" s="161">
        <v>15.532685344006101</v>
      </c>
      <c r="D47" s="161">
        <v>22.393748808843149</v>
      </c>
      <c r="E47" s="161">
        <v>27.139317705355442</v>
      </c>
      <c r="F47" s="161">
        <v>34.934248141795308</v>
      </c>
      <c r="G47" s="161">
        <v>32.9512893982808</v>
      </c>
      <c r="H47" s="109" t="s">
        <v>27</v>
      </c>
    </row>
    <row r="48" spans="1:8" ht="18.95" customHeight="1" thickBot="1">
      <c r="A48" s="110" t="s">
        <v>29</v>
      </c>
      <c r="B48" s="164">
        <f>+EMPLOII1!D123</f>
        <v>267172</v>
      </c>
      <c r="C48" s="165">
        <v>6.7034735738883064</v>
      </c>
      <c r="D48" s="165">
        <v>15.574187752657584</v>
      </c>
      <c r="E48" s="165">
        <v>33.284922892648602</v>
      </c>
      <c r="F48" s="165">
        <v>44.437415780805509</v>
      </c>
      <c r="G48" s="165">
        <v>28.801255069618797</v>
      </c>
      <c r="H48" s="111" t="s">
        <v>30</v>
      </c>
    </row>
    <row r="49" spans="1:8" ht="48" customHeight="1">
      <c r="A49" s="588" t="s">
        <v>130</v>
      </c>
      <c r="B49" s="589"/>
      <c r="C49" s="589"/>
      <c r="D49" s="589"/>
      <c r="E49" s="589"/>
      <c r="F49" s="589"/>
      <c r="G49" s="589"/>
      <c r="H49" s="589"/>
    </row>
    <row r="50" spans="1:8" ht="24" customHeight="1" thickBot="1">
      <c r="A50" s="578" t="s">
        <v>134</v>
      </c>
      <c r="B50" s="579"/>
      <c r="C50" s="579"/>
      <c r="D50" s="579"/>
      <c r="E50" s="579"/>
      <c r="F50" s="579"/>
      <c r="G50" s="579"/>
      <c r="H50" s="580"/>
    </row>
    <row r="51" spans="1:8" ht="80.099999999999994" customHeight="1" thickBot="1">
      <c r="A51" s="29" t="s">
        <v>4</v>
      </c>
      <c r="B51" s="195" t="s">
        <v>185</v>
      </c>
      <c r="C51" s="39" t="s">
        <v>37</v>
      </c>
      <c r="D51" s="39" t="s">
        <v>38</v>
      </c>
      <c r="E51" s="39" t="s">
        <v>39</v>
      </c>
      <c r="F51" s="39" t="s">
        <v>40</v>
      </c>
      <c r="G51" s="57" t="s">
        <v>131</v>
      </c>
      <c r="H51" s="29" t="s">
        <v>78</v>
      </c>
    </row>
    <row r="52" spans="1:8" ht="18.95" customHeight="1">
      <c r="A52" s="99" t="s">
        <v>0</v>
      </c>
      <c r="B52" s="156">
        <f>+EMPLOII1!D127</f>
        <v>1283</v>
      </c>
      <c r="C52" s="157">
        <v>8.9633671083398294</v>
      </c>
      <c r="D52" s="157">
        <v>23.460639127045987</v>
      </c>
      <c r="E52" s="157">
        <v>35.931410756040528</v>
      </c>
      <c r="F52" s="157">
        <v>31.644583008573658</v>
      </c>
      <c r="G52" s="157">
        <v>18.108365019011408</v>
      </c>
      <c r="H52" s="106" t="s">
        <v>1</v>
      </c>
    </row>
    <row r="53" spans="1:8" ht="18.95" customHeight="1">
      <c r="A53" s="102" t="s">
        <v>2</v>
      </c>
      <c r="B53" s="158">
        <f>+EMPLOII1!D128</f>
        <v>588</v>
      </c>
      <c r="C53" s="159">
        <v>5.9625212947189095</v>
      </c>
      <c r="D53" s="159">
        <v>14.480408858603067</v>
      </c>
      <c r="E53" s="159">
        <v>34.582623509369675</v>
      </c>
      <c r="F53" s="159">
        <v>44.974446337308351</v>
      </c>
      <c r="G53" s="159">
        <v>17.009966777408639</v>
      </c>
      <c r="H53" s="105" t="s">
        <v>3</v>
      </c>
    </row>
    <row r="54" spans="1:8" ht="18.95" customHeight="1">
      <c r="A54" s="99" t="s">
        <v>9</v>
      </c>
      <c r="B54" s="156">
        <f>+EMPLOII1!D129</f>
        <v>804</v>
      </c>
      <c r="C54" s="157">
        <v>8.7064676616915424</v>
      </c>
      <c r="D54" s="157">
        <v>27.611940298507463</v>
      </c>
      <c r="E54" s="157">
        <v>40.049751243781095</v>
      </c>
      <c r="F54" s="157">
        <v>23.631840796019901</v>
      </c>
      <c r="G54" s="157">
        <v>23.108108108108109</v>
      </c>
      <c r="H54" s="106" t="s">
        <v>10</v>
      </c>
    </row>
    <row r="55" spans="1:8" ht="18.95" customHeight="1">
      <c r="A55" s="102" t="s">
        <v>11</v>
      </c>
      <c r="B55" s="158">
        <f>+EMPLOII1!D130</f>
        <v>777</v>
      </c>
      <c r="C55" s="159">
        <v>8.2474226804123703</v>
      </c>
      <c r="D55" s="159">
        <v>29.510309278350515</v>
      </c>
      <c r="E55" s="159">
        <v>40.850515463917525</v>
      </c>
      <c r="F55" s="159">
        <v>21.391752577319586</v>
      </c>
      <c r="G55" s="159">
        <v>27.31707317073171</v>
      </c>
      <c r="H55" s="105" t="s">
        <v>12</v>
      </c>
    </row>
    <row r="56" spans="1:8" ht="18.95" customHeight="1">
      <c r="A56" s="99" t="s">
        <v>13</v>
      </c>
      <c r="B56" s="156">
        <f>+EMPLOII1!D131</f>
        <v>502</v>
      </c>
      <c r="C56" s="157">
        <v>11.4</v>
      </c>
      <c r="D56" s="157">
        <v>23.2</v>
      </c>
      <c r="E56" s="157">
        <v>36.200000000000003</v>
      </c>
      <c r="F56" s="157">
        <v>29.2</v>
      </c>
      <c r="G56" s="157">
        <v>20.153846153846153</v>
      </c>
      <c r="H56" s="106" t="s">
        <v>14</v>
      </c>
    </row>
    <row r="57" spans="1:8" ht="18.95" customHeight="1">
      <c r="A57" s="102" t="s">
        <v>15</v>
      </c>
      <c r="B57" s="158">
        <f>+EMPLOII1!D132</f>
        <v>327</v>
      </c>
      <c r="C57" s="159">
        <v>20.552147239263803</v>
      </c>
      <c r="D57" s="159">
        <v>27.914110429447852</v>
      </c>
      <c r="E57" s="159">
        <v>33.435582822085891</v>
      </c>
      <c r="F57" s="159">
        <v>18.098159509202453</v>
      </c>
      <c r="G57" s="159">
        <v>24.663677130044842</v>
      </c>
      <c r="H57" s="105" t="s">
        <v>16</v>
      </c>
    </row>
    <row r="58" spans="1:8" ht="18.95" customHeight="1">
      <c r="A58" s="99" t="s">
        <v>17</v>
      </c>
      <c r="B58" s="156">
        <f>+EMPLOII1!D133</f>
        <v>819</v>
      </c>
      <c r="C58" s="157">
        <v>9.1463414634146343</v>
      </c>
      <c r="D58" s="157">
        <v>15.853658536585366</v>
      </c>
      <c r="E58" s="157">
        <v>36.463414634146339</v>
      </c>
      <c r="F58" s="157">
        <v>38.536585365853661</v>
      </c>
      <c r="G58" s="157">
        <v>27.820267686424476</v>
      </c>
      <c r="H58" s="106" t="s">
        <v>18</v>
      </c>
    </row>
    <row r="59" spans="1:8" ht="18.95" customHeight="1">
      <c r="A59" s="102" t="s">
        <v>19</v>
      </c>
      <c r="B59" s="158">
        <f>+EMPLOII1!D134</f>
        <v>247</v>
      </c>
      <c r="C59" s="159">
        <v>33.064516129032256</v>
      </c>
      <c r="D59" s="159">
        <v>16.532258064516128</v>
      </c>
      <c r="E59" s="159">
        <v>30.64516129032258</v>
      </c>
      <c r="F59" s="159">
        <v>19.758064516129032</v>
      </c>
      <c r="G59" s="159">
        <v>12.711864406779661</v>
      </c>
      <c r="H59" s="105" t="s">
        <v>20</v>
      </c>
    </row>
    <row r="60" spans="1:8" ht="18.95" customHeight="1">
      <c r="A60" s="99" t="s">
        <v>21</v>
      </c>
      <c r="B60" s="156">
        <f>+EMPLOII1!D135</f>
        <v>80</v>
      </c>
      <c r="C60" s="157">
        <v>3.75</v>
      </c>
      <c r="D60" s="157">
        <v>16.25</v>
      </c>
      <c r="E60" s="157">
        <v>35</v>
      </c>
      <c r="F60" s="157">
        <v>45</v>
      </c>
      <c r="G60" s="157">
        <v>13.669064748201439</v>
      </c>
      <c r="H60" s="106" t="s">
        <v>22</v>
      </c>
    </row>
    <row r="61" spans="1:8" ht="18.95" customHeight="1">
      <c r="A61" s="102" t="s">
        <v>23</v>
      </c>
      <c r="B61" s="158">
        <f>+EMPLOII1!D136</f>
        <v>195</v>
      </c>
      <c r="C61" s="159">
        <v>10.76923076923077</v>
      </c>
      <c r="D61" s="159">
        <v>24.615384615384617</v>
      </c>
      <c r="E61" s="159">
        <v>38.46153846153846</v>
      </c>
      <c r="F61" s="159">
        <v>26.153846153846157</v>
      </c>
      <c r="G61" s="159">
        <v>13.905325443786982</v>
      </c>
      <c r="H61" s="105" t="s">
        <v>24</v>
      </c>
    </row>
    <row r="62" spans="1:8" ht="18.95" customHeight="1">
      <c r="A62" s="99" t="s">
        <v>25</v>
      </c>
      <c r="B62" s="156">
        <f>+EMPLOII1!D137</f>
        <v>166</v>
      </c>
      <c r="C62" s="157">
        <v>10.843373493975903</v>
      </c>
      <c r="D62" s="157">
        <v>18.674698795180724</v>
      </c>
      <c r="E62" s="157">
        <v>46.385542168674696</v>
      </c>
      <c r="F62" s="157">
        <v>24.096385542168676</v>
      </c>
      <c r="G62" s="157">
        <v>20.138888888888889</v>
      </c>
      <c r="H62" s="106" t="s">
        <v>26</v>
      </c>
    </row>
    <row r="63" spans="1:8" ht="18.95" customHeight="1">
      <c r="A63" s="107" t="s">
        <v>28</v>
      </c>
      <c r="B63" s="166">
        <f>+EMPLOII1!D138</f>
        <v>5788</v>
      </c>
      <c r="C63" s="167">
        <v>10.492653414001728</v>
      </c>
      <c r="D63" s="167">
        <v>22.592912705272255</v>
      </c>
      <c r="E63" s="167">
        <v>37.130509939498701</v>
      </c>
      <c r="F63" s="167">
        <v>29.783923941227307</v>
      </c>
      <c r="G63" s="167">
        <v>20.157559084656747</v>
      </c>
      <c r="H63" s="109" t="s">
        <v>27</v>
      </c>
    </row>
    <row r="64" spans="1:8" s="10" customFormat="1" ht="18.95" customHeight="1" thickBot="1">
      <c r="A64" s="110" t="s">
        <v>29</v>
      </c>
      <c r="B64" s="164">
        <f>+EMPLOII1!D139</f>
        <v>401264</v>
      </c>
      <c r="C64" s="165">
        <v>4.2694248862857496</v>
      </c>
      <c r="D64" s="165">
        <v>18.298211726587326</v>
      </c>
      <c r="E64" s="165">
        <v>42.793694311172032</v>
      </c>
      <c r="F64" s="165">
        <v>34.638669075954887</v>
      </c>
      <c r="G64" s="165">
        <v>18.253091095145223</v>
      </c>
      <c r="H64" s="111" t="s">
        <v>30</v>
      </c>
    </row>
    <row r="65" spans="1:8" ht="48" customHeight="1">
      <c r="A65" s="588" t="s">
        <v>130</v>
      </c>
      <c r="B65" s="589"/>
      <c r="C65" s="589"/>
      <c r="D65" s="589"/>
      <c r="E65" s="589"/>
      <c r="F65" s="589"/>
      <c r="G65" s="589"/>
      <c r="H65" s="589"/>
    </row>
    <row r="66" spans="1:8" ht="24" customHeight="1" thickBot="1">
      <c r="A66" s="578" t="s">
        <v>135</v>
      </c>
      <c r="B66" s="579"/>
      <c r="C66" s="579"/>
      <c r="D66" s="579"/>
      <c r="E66" s="579"/>
      <c r="F66" s="579"/>
      <c r="G66" s="579"/>
      <c r="H66" s="580"/>
    </row>
    <row r="67" spans="1:8" ht="80.099999999999994" customHeight="1" thickBot="1">
      <c r="A67" s="29" t="s">
        <v>4</v>
      </c>
      <c r="B67" s="195" t="s">
        <v>185</v>
      </c>
      <c r="C67" s="39" t="s">
        <v>37</v>
      </c>
      <c r="D67" s="39" t="s">
        <v>38</v>
      </c>
      <c r="E67" s="39" t="s">
        <v>39</v>
      </c>
      <c r="F67" s="39" t="s">
        <v>40</v>
      </c>
      <c r="G67" s="57" t="s">
        <v>131</v>
      </c>
      <c r="H67" s="29" t="s">
        <v>78</v>
      </c>
    </row>
    <row r="68" spans="1:8" ht="18.95" customHeight="1">
      <c r="A68" s="99" t="s">
        <v>0</v>
      </c>
      <c r="B68" s="156">
        <f>+EMPLOII1!D143</f>
        <v>589</v>
      </c>
      <c r="C68" s="157">
        <v>7.4702886247877753</v>
      </c>
      <c r="D68" s="157">
        <v>24.108658743633278</v>
      </c>
      <c r="E68" s="157">
        <v>47.707979626485567</v>
      </c>
      <c r="F68" s="157">
        <v>20.713073005093378</v>
      </c>
      <c r="G68" s="157">
        <v>10.614525139664805</v>
      </c>
      <c r="H68" s="106" t="s">
        <v>1</v>
      </c>
    </row>
    <row r="69" spans="1:8" ht="18.95" customHeight="1">
      <c r="A69" s="102" t="s">
        <v>2</v>
      </c>
      <c r="B69" s="158">
        <f>+EMPLOII1!D144</f>
        <v>266</v>
      </c>
      <c r="C69" s="159">
        <v>3.3834586466165413</v>
      </c>
      <c r="D69" s="159">
        <v>17.293233082706767</v>
      </c>
      <c r="E69" s="159">
        <v>45.112781954887218</v>
      </c>
      <c r="F69" s="159">
        <v>34.210526315789473</v>
      </c>
      <c r="G69" s="159">
        <v>10.632911392405063</v>
      </c>
      <c r="H69" s="105" t="s">
        <v>3</v>
      </c>
    </row>
    <row r="70" spans="1:8" ht="18.95" customHeight="1">
      <c r="A70" s="99" t="s">
        <v>9</v>
      </c>
      <c r="B70" s="156">
        <f>+EMPLOII1!D145</f>
        <v>484</v>
      </c>
      <c r="C70" s="157">
        <v>7.8512396694214877</v>
      </c>
      <c r="D70" s="157">
        <v>34.297520661157023</v>
      </c>
      <c r="E70" s="157">
        <v>44.214876033057848</v>
      </c>
      <c r="F70" s="157">
        <v>13.636363636363635</v>
      </c>
      <c r="G70" s="157">
        <v>16.184971098265898</v>
      </c>
      <c r="H70" s="106" t="s">
        <v>10</v>
      </c>
    </row>
    <row r="71" spans="1:8" ht="18.95" customHeight="1">
      <c r="A71" s="102" t="s">
        <v>11</v>
      </c>
      <c r="B71" s="158">
        <f>+EMPLOII1!D146</f>
        <v>397</v>
      </c>
      <c r="C71" s="159">
        <v>7.3047858942065504</v>
      </c>
      <c r="D71" s="159">
        <v>34.005037783375315</v>
      </c>
      <c r="E71" s="159">
        <v>46.347607052896727</v>
      </c>
      <c r="F71" s="159">
        <v>12.342569269521411</v>
      </c>
      <c r="G71" s="159">
        <v>16.314199395770391</v>
      </c>
      <c r="H71" s="105" t="s">
        <v>12</v>
      </c>
    </row>
    <row r="72" spans="1:8" ht="18.95" customHeight="1">
      <c r="A72" s="99" t="s">
        <v>13</v>
      </c>
      <c r="B72" s="156">
        <f>+EMPLOII1!D147</f>
        <v>270</v>
      </c>
      <c r="C72" s="157">
        <v>11.152416356877323</v>
      </c>
      <c r="D72" s="157">
        <v>28.25278810408922</v>
      </c>
      <c r="E72" s="157">
        <v>43.866171003717469</v>
      </c>
      <c r="F72" s="157">
        <v>16.728624535315983</v>
      </c>
      <c r="G72" s="157">
        <v>11.598746081504702</v>
      </c>
      <c r="H72" s="106" t="s">
        <v>14</v>
      </c>
    </row>
    <row r="73" spans="1:8" ht="18.95" customHeight="1">
      <c r="A73" s="102" t="s">
        <v>15</v>
      </c>
      <c r="B73" s="158">
        <f>+EMPLOII1!D148</f>
        <v>182</v>
      </c>
      <c r="C73" s="159">
        <v>13.812154696132598</v>
      </c>
      <c r="D73" s="159">
        <v>32.044198895027627</v>
      </c>
      <c r="E73" s="159">
        <v>44.751381215469614</v>
      </c>
      <c r="F73" s="159">
        <v>9.3922651933701662</v>
      </c>
      <c r="G73" s="159">
        <v>14.87603305785124</v>
      </c>
      <c r="H73" s="105" t="s">
        <v>16</v>
      </c>
    </row>
    <row r="74" spans="1:8" ht="18.95" customHeight="1">
      <c r="A74" s="99" t="s">
        <v>17</v>
      </c>
      <c r="B74" s="156">
        <f>+EMPLOII1!D149</f>
        <v>374</v>
      </c>
      <c r="C74" s="157">
        <v>6.9518716577540109</v>
      </c>
      <c r="D74" s="157">
        <v>17.379679144385026</v>
      </c>
      <c r="E74" s="157">
        <v>50.267379679144383</v>
      </c>
      <c r="F74" s="157">
        <v>25.401069518716579</v>
      </c>
      <c r="G74" s="157">
        <v>17.043121149897331</v>
      </c>
      <c r="H74" s="106" t="s">
        <v>18</v>
      </c>
    </row>
    <row r="75" spans="1:8" ht="18.95" customHeight="1">
      <c r="A75" s="102" t="s">
        <v>19</v>
      </c>
      <c r="B75" s="158">
        <f>+EMPLOII1!D150</f>
        <v>124</v>
      </c>
      <c r="C75" s="159">
        <v>25.806451612903224</v>
      </c>
      <c r="D75" s="159">
        <v>18.548387096774192</v>
      </c>
      <c r="E75" s="159">
        <v>39.516129032258064</v>
      </c>
      <c r="F75" s="159">
        <v>16.129032258064516</v>
      </c>
      <c r="G75" s="159">
        <v>9.0909090909090917</v>
      </c>
      <c r="H75" s="105" t="s">
        <v>20</v>
      </c>
    </row>
    <row r="76" spans="1:8" ht="18.95" customHeight="1">
      <c r="A76" s="99" t="s">
        <v>21</v>
      </c>
      <c r="B76" s="156">
        <f>+EMPLOII1!D151</f>
        <v>26</v>
      </c>
      <c r="C76" s="157">
        <v>0</v>
      </c>
      <c r="D76" s="157">
        <v>23.076923076923077</v>
      </c>
      <c r="E76" s="157">
        <v>61.53846153846154</v>
      </c>
      <c r="F76" s="157">
        <v>15.384615384615385</v>
      </c>
      <c r="G76" s="157">
        <v>3.1746031746031744</v>
      </c>
      <c r="H76" s="106" t="s">
        <v>22</v>
      </c>
    </row>
    <row r="77" spans="1:8" ht="18.95" customHeight="1">
      <c r="A77" s="102" t="s">
        <v>23</v>
      </c>
      <c r="B77" s="158">
        <f>+EMPLOII1!D152</f>
        <v>110</v>
      </c>
      <c r="C77" s="159">
        <v>15.454545454545453</v>
      </c>
      <c r="D77" s="159">
        <v>28.181818181818187</v>
      </c>
      <c r="E77" s="159">
        <v>40</v>
      </c>
      <c r="F77" s="159">
        <v>16.363636363636363</v>
      </c>
      <c r="G77" s="159">
        <v>8.695652173913043</v>
      </c>
      <c r="H77" s="105" t="s">
        <v>24</v>
      </c>
    </row>
    <row r="78" spans="1:8" ht="18.95" customHeight="1">
      <c r="A78" s="99" t="s">
        <v>25</v>
      </c>
      <c r="B78" s="156">
        <f>+EMPLOII1!D153</f>
        <v>103</v>
      </c>
      <c r="C78" s="157">
        <v>12.621359223300971</v>
      </c>
      <c r="D78" s="157">
        <v>24.271844660194176</v>
      </c>
      <c r="E78" s="157">
        <v>56.310679611650485</v>
      </c>
      <c r="F78" s="157">
        <v>6.7961165048543686</v>
      </c>
      <c r="G78" s="157">
        <v>8.4745762711864412</v>
      </c>
      <c r="H78" s="106" t="s">
        <v>26</v>
      </c>
    </row>
    <row r="79" spans="1:8" s="10" customFormat="1" ht="18.95" customHeight="1">
      <c r="A79" s="107" t="s">
        <v>28</v>
      </c>
      <c r="B79" s="160">
        <f>+EMPLOII1!D154</f>
        <v>2925</v>
      </c>
      <c r="C79" s="161">
        <v>8.9976052001368458</v>
      </c>
      <c r="D79" s="161">
        <v>26.445432774546703</v>
      </c>
      <c r="E79" s="161">
        <v>46.288060212110842</v>
      </c>
      <c r="F79" s="161">
        <v>18.268901813205609</v>
      </c>
      <c r="G79" s="161">
        <v>12.127236580516898</v>
      </c>
      <c r="H79" s="109" t="s">
        <v>27</v>
      </c>
    </row>
    <row r="80" spans="1:8" s="10" customFormat="1" ht="18.95" customHeight="1" thickBot="1">
      <c r="A80" s="110" t="s">
        <v>29</v>
      </c>
      <c r="B80" s="164">
        <f>+EMPLOII1!D155</f>
        <v>201912</v>
      </c>
      <c r="C80" s="165">
        <v>4.091438195012012</v>
      </c>
      <c r="D80" s="165">
        <v>22.947222428610349</v>
      </c>
      <c r="E80" s="165">
        <v>51.23114644475816</v>
      </c>
      <c r="F80" s="165">
        <v>21.730192931619488</v>
      </c>
      <c r="G80" s="165">
        <v>10.85368462040485</v>
      </c>
      <c r="H80" s="111" t="s">
        <v>30</v>
      </c>
    </row>
    <row r="81" spans="1:8" ht="48" customHeight="1">
      <c r="A81" s="588" t="s">
        <v>130</v>
      </c>
      <c r="B81" s="589"/>
      <c r="C81" s="589"/>
      <c r="D81" s="589"/>
      <c r="E81" s="589"/>
      <c r="F81" s="589"/>
      <c r="G81" s="589"/>
      <c r="H81" s="589"/>
    </row>
    <row r="82" spans="1:8" ht="24" customHeight="1" thickBot="1">
      <c r="A82" s="578" t="s">
        <v>136</v>
      </c>
      <c r="B82" s="579"/>
      <c r="C82" s="579"/>
      <c r="D82" s="579"/>
      <c r="E82" s="579"/>
      <c r="F82" s="579"/>
      <c r="G82" s="579"/>
      <c r="H82" s="580"/>
    </row>
    <row r="83" spans="1:8" ht="80.099999999999994" customHeight="1" thickBot="1">
      <c r="A83" s="29" t="s">
        <v>4</v>
      </c>
      <c r="B83" s="195" t="s">
        <v>185</v>
      </c>
      <c r="C83" s="39" t="s">
        <v>37</v>
      </c>
      <c r="D83" s="39" t="s">
        <v>38</v>
      </c>
      <c r="E83" s="39" t="s">
        <v>39</v>
      </c>
      <c r="F83" s="39" t="s">
        <v>40</v>
      </c>
      <c r="G83" s="57" t="s">
        <v>131</v>
      </c>
      <c r="H83" s="29" t="s">
        <v>78</v>
      </c>
    </row>
    <row r="84" spans="1:8" ht="18.95" customHeight="1">
      <c r="A84" s="99" t="s">
        <v>0</v>
      </c>
      <c r="B84" s="156">
        <f>+EMPLOII1!D159</f>
        <v>694</v>
      </c>
      <c r="C84" s="157">
        <v>10.230547550432277</v>
      </c>
      <c r="D84" s="157">
        <v>22.910662824207492</v>
      </c>
      <c r="E84" s="157">
        <v>25.936599423631122</v>
      </c>
      <c r="F84" s="157">
        <v>40.922190201729109</v>
      </c>
      <c r="G84" s="157">
        <v>25.922330097087375</v>
      </c>
      <c r="H84" s="106" t="s">
        <v>1</v>
      </c>
    </row>
    <row r="85" spans="1:8" ht="18.95" customHeight="1">
      <c r="A85" s="102" t="s">
        <v>2</v>
      </c>
      <c r="B85" s="158">
        <f>+EMPLOII1!D160</f>
        <v>322</v>
      </c>
      <c r="C85" s="159">
        <v>8.0996884735202492</v>
      </c>
      <c r="D85" s="159">
        <v>12.149532710280374</v>
      </c>
      <c r="E85" s="159">
        <v>25.856697819314643</v>
      </c>
      <c r="F85" s="159">
        <v>53.894080996884732</v>
      </c>
      <c r="G85" s="159">
        <v>24.055944055944057</v>
      </c>
      <c r="H85" s="105" t="s">
        <v>3</v>
      </c>
    </row>
    <row r="86" spans="1:8" ht="18.95" customHeight="1">
      <c r="A86" s="99" t="s">
        <v>9</v>
      </c>
      <c r="B86" s="156">
        <f>+EMPLOII1!D161</f>
        <v>320</v>
      </c>
      <c r="C86" s="157">
        <v>10</v>
      </c>
      <c r="D86" s="157">
        <v>17.5</v>
      </c>
      <c r="E86" s="157">
        <v>33.75</v>
      </c>
      <c r="F86" s="157">
        <v>38.75</v>
      </c>
      <c r="G86" s="157">
        <v>29.187817258883246</v>
      </c>
      <c r="H86" s="106" t="s">
        <v>10</v>
      </c>
    </row>
    <row r="87" spans="1:8" ht="18.95" customHeight="1">
      <c r="A87" s="102" t="s">
        <v>11</v>
      </c>
      <c r="B87" s="158">
        <f>+EMPLOII1!D162</f>
        <v>380</v>
      </c>
      <c r="C87" s="159">
        <v>9.2348284960422156</v>
      </c>
      <c r="D87" s="159">
        <v>24.802110817941951</v>
      </c>
      <c r="E87" s="159">
        <v>35.092348284960423</v>
      </c>
      <c r="F87" s="159">
        <v>30.87071240105541</v>
      </c>
      <c r="G87" s="159">
        <v>40.140845070422536</v>
      </c>
      <c r="H87" s="105" t="s">
        <v>12</v>
      </c>
    </row>
    <row r="88" spans="1:8" ht="18.95" customHeight="1">
      <c r="A88" s="99" t="s">
        <v>13</v>
      </c>
      <c r="B88" s="156">
        <f>+EMPLOII1!D163</f>
        <v>232</v>
      </c>
      <c r="C88" s="157">
        <v>11.688311688311689</v>
      </c>
      <c r="D88" s="157">
        <v>17.316017316017316</v>
      </c>
      <c r="E88" s="157">
        <v>27.27272727272727</v>
      </c>
      <c r="F88" s="157">
        <v>43.722943722943725</v>
      </c>
      <c r="G88" s="157">
        <v>28.398791540785499</v>
      </c>
      <c r="H88" s="106" t="s">
        <v>14</v>
      </c>
    </row>
    <row r="89" spans="1:8" ht="18.95" customHeight="1">
      <c r="A89" s="102" t="s">
        <v>15</v>
      </c>
      <c r="B89" s="158">
        <f>+EMPLOII1!D164</f>
        <v>145</v>
      </c>
      <c r="C89" s="159">
        <v>28.965517241379306</v>
      </c>
      <c r="D89" s="159">
        <v>22.758620689655171</v>
      </c>
      <c r="E89" s="159">
        <v>19.310344827586206</v>
      </c>
      <c r="F89" s="159">
        <v>28.965517241379306</v>
      </c>
      <c r="G89" s="159">
        <v>36.274509803921568</v>
      </c>
      <c r="H89" s="105" t="s">
        <v>16</v>
      </c>
    </row>
    <row r="90" spans="1:8" ht="18.95" customHeight="1">
      <c r="A90" s="99" t="s">
        <v>17</v>
      </c>
      <c r="B90" s="156">
        <f>+EMPLOII1!D165</f>
        <v>445</v>
      </c>
      <c r="C90" s="157">
        <v>10.986547085201794</v>
      </c>
      <c r="D90" s="157">
        <v>14.573991031390134</v>
      </c>
      <c r="E90" s="157">
        <v>24.887892376681613</v>
      </c>
      <c r="F90" s="157">
        <v>49.551569506726459</v>
      </c>
      <c r="G90" s="157">
        <v>37.209302325581397</v>
      </c>
      <c r="H90" s="106" t="s">
        <v>18</v>
      </c>
    </row>
    <row r="91" spans="1:8" ht="18.95" customHeight="1">
      <c r="A91" s="102" t="s">
        <v>19</v>
      </c>
      <c r="B91" s="158">
        <f>+EMPLOII1!D166</f>
        <v>123</v>
      </c>
      <c r="C91" s="159">
        <v>40.322580645161288</v>
      </c>
      <c r="D91" s="159">
        <v>14.516129032258062</v>
      </c>
      <c r="E91" s="159">
        <v>21.774193548387096</v>
      </c>
      <c r="F91" s="159">
        <v>23.387096774193548</v>
      </c>
      <c r="G91" s="159">
        <v>16.766467065868262</v>
      </c>
      <c r="H91" s="105" t="s">
        <v>20</v>
      </c>
    </row>
    <row r="92" spans="1:8" ht="18.95" customHeight="1">
      <c r="A92" s="99" t="s">
        <v>21</v>
      </c>
      <c r="B92" s="156">
        <f>+EMPLOII1!D167</f>
        <v>54</v>
      </c>
      <c r="C92" s="157">
        <v>5.5555555555555554</v>
      </c>
      <c r="D92" s="157">
        <v>12.962962962962965</v>
      </c>
      <c r="E92" s="157">
        <v>22.222222222222221</v>
      </c>
      <c r="F92" s="157">
        <v>59.259259259259252</v>
      </c>
      <c r="G92" s="157">
        <v>22.368421052631579</v>
      </c>
      <c r="H92" s="106" t="s">
        <v>22</v>
      </c>
    </row>
    <row r="93" spans="1:8" ht="18.95" customHeight="1">
      <c r="A93" s="102" t="s">
        <v>23</v>
      </c>
      <c r="B93" s="158">
        <f>+EMPLOII1!D168</f>
        <v>85</v>
      </c>
      <c r="C93" s="159">
        <v>4.7058823529411766</v>
      </c>
      <c r="D93" s="159">
        <v>20</v>
      </c>
      <c r="E93" s="159">
        <v>36.470588235294116</v>
      </c>
      <c r="F93" s="159">
        <v>38.823529411764703</v>
      </c>
      <c r="G93" s="159">
        <v>20.129870129870131</v>
      </c>
      <c r="H93" s="105" t="s">
        <v>24</v>
      </c>
    </row>
    <row r="94" spans="1:8" ht="18.95" customHeight="1">
      <c r="A94" s="99" t="s">
        <v>25</v>
      </c>
      <c r="B94" s="156">
        <f>+EMPLOII1!D169</f>
        <v>63</v>
      </c>
      <c r="C94" s="157">
        <v>7.9365079365079358</v>
      </c>
      <c r="D94" s="157">
        <v>9.5238095238095237</v>
      </c>
      <c r="E94" s="157">
        <v>30.158730158730158</v>
      </c>
      <c r="F94" s="157">
        <v>52.380952380952387</v>
      </c>
      <c r="G94" s="157">
        <v>28.235294117647058</v>
      </c>
      <c r="H94" s="106" t="s">
        <v>26</v>
      </c>
    </row>
    <row r="95" spans="1:8" s="10" customFormat="1" ht="18.95" customHeight="1">
      <c r="A95" s="107" t="s">
        <v>28</v>
      </c>
      <c r="B95" s="160">
        <f>+EMPLOII1!D170</f>
        <v>2863</v>
      </c>
      <c r="C95" s="161">
        <v>12.019566736547869</v>
      </c>
      <c r="D95" s="161">
        <v>18.658280922431867</v>
      </c>
      <c r="E95" s="161">
        <v>27.777777777777779</v>
      </c>
      <c r="F95" s="161">
        <v>41.544374563242485</v>
      </c>
      <c r="G95" s="161">
        <v>28.29096400704757</v>
      </c>
      <c r="H95" s="109" t="s">
        <v>27</v>
      </c>
    </row>
    <row r="96" spans="1:8" s="10" customFormat="1" ht="18.95" customHeight="1" thickBot="1">
      <c r="A96" s="110" t="s">
        <v>29</v>
      </c>
      <c r="B96" s="164">
        <f>+EMPLOII1!D171</f>
        <v>199352</v>
      </c>
      <c r="C96" s="165">
        <v>4.4496839570582924</v>
      </c>
      <c r="D96" s="165">
        <v>13.589846493428311</v>
      </c>
      <c r="E96" s="165">
        <v>34.248520116384064</v>
      </c>
      <c r="F96" s="165">
        <v>47.711949433129327</v>
      </c>
      <c r="G96" s="165">
        <v>26.402626309606148</v>
      </c>
      <c r="H96" s="111" t="s">
        <v>30</v>
      </c>
    </row>
    <row r="97" spans="1:8" ht="48" customHeight="1">
      <c r="A97" s="588" t="s">
        <v>130</v>
      </c>
      <c r="B97" s="589"/>
      <c r="C97" s="589"/>
      <c r="D97" s="589"/>
      <c r="E97" s="589"/>
      <c r="F97" s="589"/>
      <c r="G97" s="589"/>
      <c r="H97" s="589"/>
    </row>
    <row r="98" spans="1:8" ht="24" customHeight="1" thickBot="1">
      <c r="A98" s="578" t="s">
        <v>137</v>
      </c>
      <c r="B98" s="579"/>
      <c r="C98" s="579"/>
      <c r="D98" s="579"/>
      <c r="E98" s="579"/>
      <c r="F98" s="579"/>
      <c r="G98" s="579"/>
      <c r="H98" s="580"/>
    </row>
    <row r="99" spans="1:8" ht="80.099999999999994" customHeight="1" thickBot="1">
      <c r="A99" s="29" t="s">
        <v>4</v>
      </c>
      <c r="B99" s="195" t="s">
        <v>185</v>
      </c>
      <c r="C99" s="39" t="s">
        <v>37</v>
      </c>
      <c r="D99" s="39" t="s">
        <v>38</v>
      </c>
      <c r="E99" s="39" t="s">
        <v>39</v>
      </c>
      <c r="F99" s="39" t="s">
        <v>40</v>
      </c>
      <c r="G99" s="57" t="s">
        <v>131</v>
      </c>
      <c r="H99" s="29" t="s">
        <v>78</v>
      </c>
    </row>
    <row r="100" spans="1:8" ht="18.95" customHeight="1">
      <c r="A100" s="99" t="s">
        <v>0</v>
      </c>
      <c r="B100" s="156">
        <f>+EMPLOII1!D175</f>
        <v>426</v>
      </c>
      <c r="C100" s="157">
        <v>9.9056603773584904</v>
      </c>
      <c r="D100" s="157">
        <v>36.084905660377359</v>
      </c>
      <c r="E100" s="157">
        <v>39.386792452830186</v>
      </c>
      <c r="F100" s="157">
        <v>14.622641509433961</v>
      </c>
      <c r="G100" s="157">
        <v>43.448275862068968</v>
      </c>
      <c r="H100" s="106" t="s">
        <v>1</v>
      </c>
    </row>
    <row r="101" spans="1:8" ht="18.95" customHeight="1">
      <c r="A101" s="102" t="s">
        <v>2</v>
      </c>
      <c r="B101" s="158">
        <f>+EMPLOII1!D176</f>
        <v>1092</v>
      </c>
      <c r="C101" s="159">
        <v>13.174748398902103</v>
      </c>
      <c r="D101" s="159">
        <v>35.041171088746566</v>
      </c>
      <c r="E101" s="159">
        <v>32.75388838060384</v>
      </c>
      <c r="F101" s="159">
        <v>19.030192131747484</v>
      </c>
      <c r="G101" s="159">
        <v>37.873134328358212</v>
      </c>
      <c r="H101" s="105" t="s">
        <v>3</v>
      </c>
    </row>
    <row r="102" spans="1:8" ht="18.95" customHeight="1">
      <c r="A102" s="99" t="s">
        <v>9</v>
      </c>
      <c r="B102" s="156">
        <f>+EMPLOII1!D177</f>
        <v>726</v>
      </c>
      <c r="C102" s="157">
        <v>23.214285714285715</v>
      </c>
      <c r="D102" s="157">
        <v>47.802197802197803</v>
      </c>
      <c r="E102" s="157">
        <v>23.35164835164835</v>
      </c>
      <c r="F102" s="157">
        <v>5.6318681318681323</v>
      </c>
      <c r="G102" s="157">
        <v>39.215686274509807</v>
      </c>
      <c r="H102" s="106" t="s">
        <v>10</v>
      </c>
    </row>
    <row r="103" spans="1:8" ht="18.95" customHeight="1">
      <c r="A103" s="102" t="s">
        <v>11</v>
      </c>
      <c r="B103" s="158">
        <f>+EMPLOII1!D178</f>
        <v>334</v>
      </c>
      <c r="C103" s="159">
        <v>11.445783132530121</v>
      </c>
      <c r="D103" s="159">
        <v>25</v>
      </c>
      <c r="E103" s="159">
        <v>43.674698795180724</v>
      </c>
      <c r="F103" s="159">
        <v>19.879518072289155</v>
      </c>
      <c r="G103" s="159">
        <v>38.922155688622752</v>
      </c>
      <c r="H103" s="105" t="s">
        <v>12</v>
      </c>
    </row>
    <row r="104" spans="1:8" ht="18.95" customHeight="1">
      <c r="A104" s="99" t="s">
        <v>13</v>
      </c>
      <c r="B104" s="156">
        <f>+EMPLOII1!D179</f>
        <v>682</v>
      </c>
      <c r="C104" s="157">
        <v>22.287390029325515</v>
      </c>
      <c r="D104" s="157">
        <v>31.818181818181817</v>
      </c>
      <c r="E104" s="157">
        <v>26.979472140762461</v>
      </c>
      <c r="F104" s="157">
        <v>18.914956011730204</v>
      </c>
      <c r="G104" s="157">
        <v>43.416370106761569</v>
      </c>
      <c r="H104" s="106" t="s">
        <v>14</v>
      </c>
    </row>
    <row r="105" spans="1:8" ht="18.95" customHeight="1">
      <c r="A105" s="102" t="s">
        <v>15</v>
      </c>
      <c r="B105" s="158">
        <f>+EMPLOII1!D180</f>
        <v>717</v>
      </c>
      <c r="C105" s="159">
        <v>10.893854748603353</v>
      </c>
      <c r="D105" s="159">
        <v>30.865921787709492</v>
      </c>
      <c r="E105" s="159">
        <v>48.184357541899445</v>
      </c>
      <c r="F105" s="159">
        <v>10.05586592178771</v>
      </c>
      <c r="G105" s="159">
        <v>44.117647058823529</v>
      </c>
      <c r="H105" s="105" t="s">
        <v>16</v>
      </c>
    </row>
    <row r="106" spans="1:8" ht="18.95" customHeight="1">
      <c r="A106" s="99" t="s">
        <v>17</v>
      </c>
      <c r="B106" s="156">
        <f>+EMPLOII1!D181</f>
        <v>1062</v>
      </c>
      <c r="C106" s="157">
        <v>21.919096895578551</v>
      </c>
      <c r="D106" s="157">
        <v>35.465663217309505</v>
      </c>
      <c r="E106" s="157">
        <v>31.984948259642522</v>
      </c>
      <c r="F106" s="157">
        <v>10.630291627469425</v>
      </c>
      <c r="G106" s="157">
        <v>46.724890829694324</v>
      </c>
      <c r="H106" s="106" t="s">
        <v>18</v>
      </c>
    </row>
    <row r="107" spans="1:8" ht="18.95" customHeight="1">
      <c r="A107" s="102" t="s">
        <v>19</v>
      </c>
      <c r="B107" s="158">
        <f>+EMPLOII1!D182</f>
        <v>514</v>
      </c>
      <c r="C107" s="159">
        <v>26.848249027237355</v>
      </c>
      <c r="D107" s="159">
        <v>34.630350194552527</v>
      </c>
      <c r="E107" s="159">
        <v>25.097276264591439</v>
      </c>
      <c r="F107" s="159">
        <v>13.424124513618677</v>
      </c>
      <c r="G107" s="159">
        <v>20.189274447949526</v>
      </c>
      <c r="H107" s="105" t="s">
        <v>20</v>
      </c>
    </row>
    <row r="108" spans="1:8" ht="18.95" customHeight="1">
      <c r="A108" s="99" t="s">
        <v>21</v>
      </c>
      <c r="B108" s="156">
        <f>+EMPLOII1!D183</f>
        <v>267</v>
      </c>
      <c r="C108" s="157">
        <v>13.857677902621724</v>
      </c>
      <c r="D108" s="157">
        <v>26.966292134831459</v>
      </c>
      <c r="E108" s="157">
        <v>28.838951310861422</v>
      </c>
      <c r="F108" s="157">
        <v>30.337078651685388</v>
      </c>
      <c r="G108" s="157">
        <v>27.519379844961239</v>
      </c>
      <c r="H108" s="106" t="s">
        <v>22</v>
      </c>
    </row>
    <row r="109" spans="1:8" ht="18.95" customHeight="1">
      <c r="A109" s="102" t="s">
        <v>23</v>
      </c>
      <c r="B109" s="158">
        <f>+EMPLOII1!D184</f>
        <v>419</v>
      </c>
      <c r="C109" s="159">
        <v>14.319809069212411</v>
      </c>
      <c r="D109" s="159">
        <v>30.548926014319804</v>
      </c>
      <c r="E109" s="159">
        <v>34.84486873508353</v>
      </c>
      <c r="F109" s="159">
        <v>20.286396181384248</v>
      </c>
      <c r="G109" s="159">
        <v>45.222929936305732</v>
      </c>
      <c r="H109" s="105" t="s">
        <v>24</v>
      </c>
    </row>
    <row r="110" spans="1:8" ht="18.95" customHeight="1">
      <c r="A110" s="99" t="s">
        <v>25</v>
      </c>
      <c r="B110" s="156">
        <f>+EMPLOII1!D185</f>
        <v>571</v>
      </c>
      <c r="C110" s="157">
        <v>15.55944055944056</v>
      </c>
      <c r="D110" s="157">
        <v>38.111888111888113</v>
      </c>
      <c r="E110" s="157">
        <v>36.013986013986013</v>
      </c>
      <c r="F110" s="157">
        <v>10.314685314685315</v>
      </c>
      <c r="G110" s="157">
        <v>36.71875</v>
      </c>
      <c r="H110" s="106" t="s">
        <v>26</v>
      </c>
    </row>
    <row r="111" spans="1:8" s="10" customFormat="1" ht="18.95" customHeight="1">
      <c r="A111" s="107" t="s">
        <v>28</v>
      </c>
      <c r="B111" s="160">
        <f>+EMPLOII1!D186</f>
        <v>6810</v>
      </c>
      <c r="C111" s="161">
        <v>17.327459618208518</v>
      </c>
      <c r="D111" s="161">
        <v>34.919236417033773</v>
      </c>
      <c r="E111" s="161">
        <v>33.289280469897207</v>
      </c>
      <c r="F111" s="161">
        <v>14.464023494860498</v>
      </c>
      <c r="G111" s="161">
        <v>37.174267100977197</v>
      </c>
      <c r="H111" s="109" t="s">
        <v>27</v>
      </c>
    </row>
    <row r="112" spans="1:8" s="10" customFormat="1" ht="18.95" customHeight="1" thickBot="1">
      <c r="A112" s="110" t="s">
        <v>29</v>
      </c>
      <c r="B112" s="164">
        <f>+EMPLOII1!D187</f>
        <v>172051</v>
      </c>
      <c r="C112" s="165">
        <v>13.623179981981458</v>
      </c>
      <c r="D112" s="165">
        <v>29.32721090412392</v>
      </c>
      <c r="E112" s="165">
        <v>36.23238106309396</v>
      </c>
      <c r="F112" s="165">
        <v>20.817228050800662</v>
      </c>
      <c r="G112" s="196">
        <v>32.887528691660293</v>
      </c>
      <c r="H112" s="111" t="s">
        <v>30</v>
      </c>
    </row>
    <row r="113" spans="1:8" ht="48" customHeight="1">
      <c r="A113" s="588" t="s">
        <v>130</v>
      </c>
      <c r="B113" s="589"/>
      <c r="C113" s="589"/>
      <c r="D113" s="589"/>
      <c r="E113" s="589"/>
      <c r="F113" s="589"/>
      <c r="G113" s="589"/>
      <c r="H113" s="589"/>
    </row>
    <row r="114" spans="1:8" ht="24" customHeight="1" thickBot="1">
      <c r="A114" s="578" t="s">
        <v>138</v>
      </c>
      <c r="B114" s="579"/>
      <c r="C114" s="579"/>
      <c r="D114" s="579"/>
      <c r="E114" s="579"/>
      <c r="F114" s="579"/>
      <c r="G114" s="579"/>
      <c r="H114" s="580"/>
    </row>
    <row r="115" spans="1:8" ht="80.099999999999994" customHeight="1" thickBot="1">
      <c r="A115" s="29" t="s">
        <v>4</v>
      </c>
      <c r="B115" s="195" t="s">
        <v>185</v>
      </c>
      <c r="C115" s="39" t="s">
        <v>37</v>
      </c>
      <c r="D115" s="39" t="s">
        <v>38</v>
      </c>
      <c r="E115" s="39" t="s">
        <v>39</v>
      </c>
      <c r="F115" s="39" t="s">
        <v>40</v>
      </c>
      <c r="G115" s="57" t="s">
        <v>131</v>
      </c>
      <c r="H115" s="29" t="s">
        <v>78</v>
      </c>
    </row>
    <row r="116" spans="1:8" ht="18.95" customHeight="1">
      <c r="A116" s="99" t="s">
        <v>0</v>
      </c>
      <c r="B116" s="156">
        <f>+EMPLOII1!D191</f>
        <v>294</v>
      </c>
      <c r="C116" s="157">
        <v>8.1911262798634805</v>
      </c>
      <c r="D116" s="157">
        <v>38.225255972696246</v>
      </c>
      <c r="E116" s="157">
        <v>43.68600682593857</v>
      </c>
      <c r="F116" s="157">
        <v>9.8976109215017072</v>
      </c>
      <c r="G116" s="157">
        <v>38.095238095238095</v>
      </c>
      <c r="H116" s="106" t="s">
        <v>1</v>
      </c>
    </row>
    <row r="117" spans="1:8" ht="18.95" customHeight="1">
      <c r="A117" s="102" t="s">
        <v>2</v>
      </c>
      <c r="B117" s="158">
        <f>+EMPLOII1!D192</f>
        <v>665</v>
      </c>
      <c r="C117" s="159">
        <v>14.285714285714288</v>
      </c>
      <c r="D117" s="159">
        <v>38.796992481203006</v>
      </c>
      <c r="E117" s="159">
        <v>38.195488721804509</v>
      </c>
      <c r="F117" s="159">
        <v>8.7218045112781954</v>
      </c>
      <c r="G117" s="159">
        <v>23.886639676113361</v>
      </c>
      <c r="H117" s="105" t="s">
        <v>3</v>
      </c>
    </row>
    <row r="118" spans="1:8" ht="18.95" customHeight="1">
      <c r="A118" s="99" t="s">
        <v>9</v>
      </c>
      <c r="B118" s="156">
        <f>+EMPLOII1!D193</f>
        <v>482</v>
      </c>
      <c r="C118" s="157">
        <v>21.32505175983437</v>
      </c>
      <c r="D118" s="157">
        <v>51.138716356107658</v>
      </c>
      <c r="E118" s="157">
        <v>25.465838509316775</v>
      </c>
      <c r="F118" s="157">
        <v>2.0703933747412009</v>
      </c>
      <c r="G118" s="157">
        <v>23.80952380952381</v>
      </c>
      <c r="H118" s="106" t="s">
        <v>10</v>
      </c>
    </row>
    <row r="119" spans="1:8" ht="18.95" customHeight="1">
      <c r="A119" s="102" t="s">
        <v>11</v>
      </c>
      <c r="B119" s="158">
        <f>+EMPLOII1!D194</f>
        <v>223</v>
      </c>
      <c r="C119" s="159">
        <v>12.612612612612613</v>
      </c>
      <c r="D119" s="159">
        <v>30.180180180180184</v>
      </c>
      <c r="E119" s="159">
        <v>47.747747747747745</v>
      </c>
      <c r="F119" s="159">
        <v>9.4594594594594597</v>
      </c>
      <c r="G119" s="159">
        <v>25</v>
      </c>
      <c r="H119" s="105" t="s">
        <v>12</v>
      </c>
    </row>
    <row r="120" spans="1:8" ht="18.95" customHeight="1">
      <c r="A120" s="99" t="s">
        <v>13</v>
      </c>
      <c r="B120" s="156">
        <f>+EMPLOII1!D195</f>
        <v>437</v>
      </c>
      <c r="C120" s="157">
        <v>20.594965675057207</v>
      </c>
      <c r="D120" s="157">
        <v>37.757437070938217</v>
      </c>
      <c r="E120" s="157">
        <v>30.205949656750576</v>
      </c>
      <c r="F120" s="157">
        <v>11.441647597254004</v>
      </c>
      <c r="G120" s="157">
        <v>33.812949640287769</v>
      </c>
      <c r="H120" s="106" t="s">
        <v>14</v>
      </c>
    </row>
    <row r="121" spans="1:8" ht="18.95" customHeight="1">
      <c r="A121" s="102" t="s">
        <v>15</v>
      </c>
      <c r="B121" s="158">
        <f>+EMPLOII1!D196</f>
        <v>502</v>
      </c>
      <c r="C121" s="159">
        <v>10.179640718562874</v>
      </c>
      <c r="D121" s="159">
        <v>35.528942115768466</v>
      </c>
      <c r="E121" s="159">
        <v>49.500998003992017</v>
      </c>
      <c r="F121" s="159">
        <v>4.7904191616766463</v>
      </c>
      <c r="G121" s="159">
        <v>32.758620689655174</v>
      </c>
      <c r="H121" s="105" t="s">
        <v>16</v>
      </c>
    </row>
    <row r="122" spans="1:8" ht="18.95" customHeight="1">
      <c r="A122" s="99" t="s">
        <v>17</v>
      </c>
      <c r="B122" s="156">
        <f>+EMPLOII1!D197</f>
        <v>680</v>
      </c>
      <c r="C122" s="157">
        <v>19.530102790014684</v>
      </c>
      <c r="D122" s="157">
        <v>39.060205580029368</v>
      </c>
      <c r="E122" s="157">
        <v>33.920704845814981</v>
      </c>
      <c r="F122" s="157">
        <v>7.4889867841409687</v>
      </c>
      <c r="G122" s="157">
        <v>37.209302325581397</v>
      </c>
      <c r="H122" s="106" t="s">
        <v>18</v>
      </c>
    </row>
    <row r="123" spans="1:8" ht="18.95" customHeight="1">
      <c r="A123" s="102" t="s">
        <v>19</v>
      </c>
      <c r="B123" s="158">
        <f>+EMPLOII1!D198</f>
        <v>307</v>
      </c>
      <c r="C123" s="159">
        <v>23.127035830618894</v>
      </c>
      <c r="D123" s="159">
        <v>40.065146579804562</v>
      </c>
      <c r="E123" s="159">
        <v>30.944625407166125</v>
      </c>
      <c r="F123" s="159">
        <v>5.8631921824104234</v>
      </c>
      <c r="G123" s="159">
        <v>10.828025477707007</v>
      </c>
      <c r="H123" s="105" t="s">
        <v>20</v>
      </c>
    </row>
    <row r="124" spans="1:8" ht="18.95" customHeight="1">
      <c r="A124" s="99" t="s">
        <v>21</v>
      </c>
      <c r="B124" s="156">
        <f>+EMPLOII1!D199</f>
        <v>165</v>
      </c>
      <c r="C124" s="157">
        <v>16.969696969696969</v>
      </c>
      <c r="D124" s="157">
        <v>33.939393939393938</v>
      </c>
      <c r="E124" s="157">
        <v>32.121212121212125</v>
      </c>
      <c r="F124" s="157">
        <v>16.969696969696969</v>
      </c>
      <c r="G124" s="157">
        <v>21.259842519685041</v>
      </c>
      <c r="H124" s="106" t="s">
        <v>22</v>
      </c>
    </row>
    <row r="125" spans="1:8" ht="18.95" customHeight="1">
      <c r="A125" s="102" t="s">
        <v>23</v>
      </c>
      <c r="B125" s="158">
        <f>+EMPLOII1!D200</f>
        <v>274</v>
      </c>
      <c r="C125" s="159">
        <v>12.408759124087592</v>
      </c>
      <c r="D125" s="159">
        <v>36.131386861313871</v>
      </c>
      <c r="E125" s="159">
        <v>38.686131386861312</v>
      </c>
      <c r="F125" s="159">
        <v>12.773722627737227</v>
      </c>
      <c r="G125" s="159">
        <v>29.885057471264371</v>
      </c>
      <c r="H125" s="105" t="s">
        <v>24</v>
      </c>
    </row>
    <row r="126" spans="1:8" ht="18.95" customHeight="1">
      <c r="A126" s="99" t="s">
        <v>25</v>
      </c>
      <c r="B126" s="156">
        <f>+EMPLOII1!D201</f>
        <v>397</v>
      </c>
      <c r="C126" s="157">
        <v>13.09823677581864</v>
      </c>
      <c r="D126" s="157">
        <v>41.813602015113354</v>
      </c>
      <c r="E126" s="157">
        <v>40.806045340050375</v>
      </c>
      <c r="F126" s="157">
        <v>4.2821158690176322</v>
      </c>
      <c r="G126" s="157">
        <v>17.307692307692307</v>
      </c>
      <c r="H126" s="106" t="s">
        <v>26</v>
      </c>
    </row>
    <row r="127" spans="1:8" s="10" customFormat="1" ht="18.95" customHeight="1">
      <c r="A127" s="107" t="s">
        <v>28</v>
      </c>
      <c r="B127" s="160">
        <f>+EMPLOII1!D202</f>
        <v>4426</v>
      </c>
      <c r="C127" s="161">
        <v>16.022598870056498</v>
      </c>
      <c r="D127" s="161">
        <v>39.254237288135592</v>
      </c>
      <c r="E127" s="161">
        <v>37.016949152542374</v>
      </c>
      <c r="F127" s="161">
        <v>7.7062146892655363</v>
      </c>
      <c r="G127" s="161">
        <v>26.13065326633166</v>
      </c>
      <c r="H127" s="109" t="s">
        <v>27</v>
      </c>
    </row>
    <row r="128" spans="1:8" s="10" customFormat="1" ht="18.95" customHeight="1">
      <c r="A128" s="110" t="s">
        <v>29</v>
      </c>
      <c r="B128" s="164">
        <f>+EMPLOII1!D203</f>
        <v>104231</v>
      </c>
      <c r="C128" s="165">
        <v>13.815303430079156</v>
      </c>
      <c r="D128" s="165">
        <v>34.481170544495086</v>
      </c>
      <c r="E128" s="165">
        <v>39.993283761093785</v>
      </c>
      <c r="F128" s="165">
        <v>11.710242264331974</v>
      </c>
      <c r="G128" s="165">
        <v>21.10820005474524</v>
      </c>
      <c r="H128" s="111" t="s">
        <v>30</v>
      </c>
    </row>
    <row r="129" spans="1:8" s="14" customFormat="1" ht="18.95" customHeight="1" thickBot="1">
      <c r="A129" s="12"/>
      <c r="B129" s="169"/>
      <c r="C129" s="170"/>
      <c r="D129" s="170"/>
      <c r="E129" s="170"/>
      <c r="F129" s="170"/>
      <c r="G129" s="170"/>
      <c r="H129" s="13"/>
    </row>
    <row r="130" spans="1:8" ht="48" customHeight="1">
      <c r="A130" s="588" t="s">
        <v>130</v>
      </c>
      <c r="B130" s="589"/>
      <c r="C130" s="589"/>
      <c r="D130" s="589"/>
      <c r="E130" s="589"/>
      <c r="F130" s="589"/>
      <c r="G130" s="589"/>
      <c r="H130" s="589"/>
    </row>
    <row r="131" spans="1:8" ht="24" customHeight="1" thickBot="1">
      <c r="A131" s="579" t="s">
        <v>139</v>
      </c>
      <c r="B131" s="579"/>
      <c r="C131" s="579"/>
      <c r="D131" s="579"/>
      <c r="E131" s="579"/>
      <c r="F131" s="579"/>
      <c r="G131" s="579"/>
      <c r="H131" s="580"/>
    </row>
    <row r="132" spans="1:8" ht="80.099999999999994" customHeight="1" thickBot="1">
      <c r="A132" s="29" t="s">
        <v>4</v>
      </c>
      <c r="B132" s="195" t="s">
        <v>185</v>
      </c>
      <c r="C132" s="39" t="s">
        <v>37</v>
      </c>
      <c r="D132" s="39" t="s">
        <v>38</v>
      </c>
      <c r="E132" s="39" t="s">
        <v>39</v>
      </c>
      <c r="F132" s="39" t="s">
        <v>40</v>
      </c>
      <c r="G132" s="57" t="s">
        <v>131</v>
      </c>
      <c r="H132" s="29" t="s">
        <v>78</v>
      </c>
    </row>
    <row r="133" spans="1:8" ht="20.100000000000001" customHeight="1">
      <c r="A133" s="99" t="s">
        <v>0</v>
      </c>
      <c r="B133" s="156">
        <f>+EMPLOII1!D208</f>
        <v>132</v>
      </c>
      <c r="C133" s="157">
        <v>13.740458015267176</v>
      </c>
      <c r="D133" s="157">
        <v>31.297709923664126</v>
      </c>
      <c r="E133" s="157">
        <v>29.770992366412212</v>
      </c>
      <c r="F133" s="157">
        <v>25.190839694656493</v>
      </c>
      <c r="G133" s="157">
        <v>50.819672131147541</v>
      </c>
      <c r="H133" s="106" t="s">
        <v>1</v>
      </c>
    </row>
    <row r="134" spans="1:8" ht="20.100000000000001" customHeight="1">
      <c r="A134" s="102" t="s">
        <v>2</v>
      </c>
      <c r="B134" s="158">
        <f>+EMPLOII1!D209</f>
        <v>427</v>
      </c>
      <c r="C134" s="159">
        <v>11.448598130841122</v>
      </c>
      <c r="D134" s="159">
        <v>29.205607476635514</v>
      </c>
      <c r="E134" s="159">
        <v>24.299065420560748</v>
      </c>
      <c r="F134" s="159">
        <v>35.046728971962615</v>
      </c>
      <c r="G134" s="159">
        <v>49.826989619377166</v>
      </c>
      <c r="H134" s="105" t="s">
        <v>3</v>
      </c>
    </row>
    <row r="135" spans="1:8" ht="20.100000000000001" customHeight="1">
      <c r="A135" s="99" t="s">
        <v>9</v>
      </c>
      <c r="B135" s="156">
        <f>+EMPLOII1!D210</f>
        <v>244</v>
      </c>
      <c r="C135" s="157">
        <v>26.938775510204081</v>
      </c>
      <c r="D135" s="157">
        <v>41.224489795918366</v>
      </c>
      <c r="E135" s="157">
        <v>19.183673469387756</v>
      </c>
      <c r="F135" s="157">
        <v>12.653061224489798</v>
      </c>
      <c r="G135" s="157">
        <v>50</v>
      </c>
      <c r="H135" s="106" t="s">
        <v>10</v>
      </c>
    </row>
    <row r="136" spans="1:8" ht="20.100000000000001" customHeight="1">
      <c r="A136" s="102" t="s">
        <v>11</v>
      </c>
      <c r="B136" s="158">
        <f>+EMPLOII1!D211</f>
        <v>111</v>
      </c>
      <c r="C136" s="159">
        <v>9.0909090909090917</v>
      </c>
      <c r="D136" s="159">
        <v>14.545454545454545</v>
      </c>
      <c r="E136" s="159">
        <v>35.454545454545453</v>
      </c>
      <c r="F136" s="159">
        <v>40.909090909090907</v>
      </c>
      <c r="G136" s="159">
        <v>49.473684210526315</v>
      </c>
      <c r="H136" s="105" t="s">
        <v>12</v>
      </c>
    </row>
    <row r="137" spans="1:8" ht="20.100000000000001" customHeight="1">
      <c r="A137" s="99" t="s">
        <v>13</v>
      </c>
      <c r="B137" s="156">
        <f>+EMPLOII1!D212</f>
        <v>245</v>
      </c>
      <c r="C137" s="157">
        <v>25.306122448979597</v>
      </c>
      <c r="D137" s="157">
        <v>21.224489795918366</v>
      </c>
      <c r="E137" s="157">
        <v>21.224489795918366</v>
      </c>
      <c r="F137" s="157">
        <v>32.244897959183675</v>
      </c>
      <c r="G137" s="157">
        <v>52.816901408450704</v>
      </c>
      <c r="H137" s="106" t="s">
        <v>14</v>
      </c>
    </row>
    <row r="138" spans="1:8" ht="20.100000000000001" customHeight="1">
      <c r="A138" s="102" t="s">
        <v>15</v>
      </c>
      <c r="B138" s="158">
        <f>+EMPLOII1!D213</f>
        <v>215</v>
      </c>
      <c r="C138" s="159">
        <v>12.55813953488372</v>
      </c>
      <c r="D138" s="159">
        <v>20</v>
      </c>
      <c r="E138" s="159">
        <v>45.116279069767444</v>
      </c>
      <c r="F138" s="159">
        <v>22.325581395348838</v>
      </c>
      <c r="G138" s="159">
        <v>52.564102564102569</v>
      </c>
      <c r="H138" s="105" t="s">
        <v>16</v>
      </c>
    </row>
    <row r="139" spans="1:8" ht="20.100000000000001" customHeight="1">
      <c r="A139" s="99" t="s">
        <v>17</v>
      </c>
      <c r="B139" s="156">
        <f>+EMPLOII1!D214</f>
        <v>382</v>
      </c>
      <c r="C139" s="157">
        <v>26.178010471204189</v>
      </c>
      <c r="D139" s="157">
        <v>29.05759162303665</v>
      </c>
      <c r="E139" s="157">
        <v>28.534031413612563</v>
      </c>
      <c r="F139" s="157">
        <v>16.230366492146597</v>
      </c>
      <c r="G139" s="157">
        <v>59</v>
      </c>
      <c r="H139" s="106" t="s">
        <v>18</v>
      </c>
    </row>
    <row r="140" spans="1:8" ht="20.100000000000001" customHeight="1">
      <c r="A140" s="102" t="s">
        <v>19</v>
      </c>
      <c r="B140" s="158">
        <f>+EMPLOII1!D215</f>
        <v>207</v>
      </c>
      <c r="C140" s="159">
        <v>32.367149758454104</v>
      </c>
      <c r="D140" s="159">
        <v>26.570048309178745</v>
      </c>
      <c r="E140" s="159">
        <v>16.425120772946858</v>
      </c>
      <c r="F140" s="159">
        <v>24.637681159420289</v>
      </c>
      <c r="G140" s="159">
        <v>29.375</v>
      </c>
      <c r="H140" s="105" t="s">
        <v>20</v>
      </c>
    </row>
    <row r="141" spans="1:8" ht="20.100000000000001" customHeight="1">
      <c r="A141" s="99" t="s">
        <v>21</v>
      </c>
      <c r="B141" s="156">
        <f>+EMPLOII1!D216</f>
        <v>102</v>
      </c>
      <c r="C141" s="157">
        <v>8.8235294117647065</v>
      </c>
      <c r="D141" s="157">
        <v>15.686274509803921</v>
      </c>
      <c r="E141" s="157">
        <v>23.529411764705884</v>
      </c>
      <c r="F141" s="157">
        <v>51.960784313725497</v>
      </c>
      <c r="G141" s="157">
        <v>33.587786259541986</v>
      </c>
      <c r="H141" s="106" t="s">
        <v>22</v>
      </c>
    </row>
    <row r="142" spans="1:8" ht="20.100000000000001" customHeight="1">
      <c r="A142" s="102" t="s">
        <v>23</v>
      </c>
      <c r="B142" s="158">
        <f>+EMPLOII1!D217</f>
        <v>145</v>
      </c>
      <c r="C142" s="159">
        <v>17.931034482758619</v>
      </c>
      <c r="D142" s="159">
        <v>20</v>
      </c>
      <c r="E142" s="159">
        <v>27.586206896551722</v>
      </c>
      <c r="F142" s="159">
        <v>34.482758620689658</v>
      </c>
      <c r="G142" s="159">
        <v>64.285714285714292</v>
      </c>
      <c r="H142" s="105" t="s">
        <v>24</v>
      </c>
    </row>
    <row r="143" spans="1:8" ht="20.100000000000001" customHeight="1">
      <c r="A143" s="99" t="s">
        <v>25</v>
      </c>
      <c r="B143" s="156">
        <f>+EMPLOII1!D218</f>
        <v>174</v>
      </c>
      <c r="C143" s="157">
        <v>21.142857142857142</v>
      </c>
      <c r="D143" s="157">
        <v>29.714285714285715</v>
      </c>
      <c r="E143" s="157">
        <v>25.142857142857146</v>
      </c>
      <c r="F143" s="157">
        <v>24</v>
      </c>
      <c r="G143" s="157">
        <v>50</v>
      </c>
      <c r="H143" s="106" t="s">
        <v>26</v>
      </c>
    </row>
    <row r="144" spans="1:8" s="10" customFormat="1" ht="20.100000000000001" customHeight="1">
      <c r="A144" s="107" t="s">
        <v>28</v>
      </c>
      <c r="B144" s="160">
        <f>+EMPLOII1!D219</f>
        <v>2384</v>
      </c>
      <c r="C144" s="161">
        <v>19.748427672955973</v>
      </c>
      <c r="D144" s="161">
        <v>26.876310272536692</v>
      </c>
      <c r="E144" s="161">
        <v>26.373165618448642</v>
      </c>
      <c r="F144" s="161">
        <v>27.002096436058697</v>
      </c>
      <c r="G144" s="161">
        <v>47.622820919175908</v>
      </c>
      <c r="H144" s="109" t="s">
        <v>27</v>
      </c>
    </row>
    <row r="145" spans="1:8" s="10" customFormat="1" ht="20.100000000000001" customHeight="1">
      <c r="A145" s="110" t="s">
        <v>29</v>
      </c>
      <c r="B145" s="164">
        <f>+EMPLOII1!D220</f>
        <v>67820</v>
      </c>
      <c r="C145" s="165">
        <v>13.327926865231495</v>
      </c>
      <c r="D145" s="165">
        <v>21.406664700678267</v>
      </c>
      <c r="E145" s="165">
        <v>30.452668829253909</v>
      </c>
      <c r="F145" s="165">
        <v>34.812739604836331</v>
      </c>
      <c r="G145" s="165">
        <v>45.739030269417007</v>
      </c>
      <c r="H145" s="111" t="s">
        <v>30</v>
      </c>
    </row>
  </sheetData>
  <mergeCells count="18">
    <mergeCell ref="A1:H1"/>
    <mergeCell ref="A2:H2"/>
    <mergeCell ref="A49:H49"/>
    <mergeCell ref="A50:H50"/>
    <mergeCell ref="A65:H65"/>
    <mergeCell ref="A34:H34"/>
    <mergeCell ref="A114:H114"/>
    <mergeCell ref="A130:H130"/>
    <mergeCell ref="A131:H131"/>
    <mergeCell ref="A17:H17"/>
    <mergeCell ref="A18:H18"/>
    <mergeCell ref="A33:H33"/>
    <mergeCell ref="A113:H113"/>
    <mergeCell ref="A66:H66"/>
    <mergeCell ref="A81:H81"/>
    <mergeCell ref="A82:H82"/>
    <mergeCell ref="A97:H97"/>
    <mergeCell ref="A98:H98"/>
  </mergeCells>
  <printOptions horizontalCentered="1" verticalCentered="1"/>
  <pageMargins left="0.19685039370078741" right="0.19685039370078741" top="0.39370078740157483" bottom="0.39370078740157483" header="0.19685039370078741" footer="0.19685039370078741"/>
  <pageSetup paperSize="9" scale="70" firstPageNumber="44" orientation="landscape" useFirstPageNumber="1" r:id="rId1"/>
  <headerFooter>
    <oddHeader>&amp;L&amp;"Times New Roman,Gras"&amp;20&amp;K05-022Gouvernorat Siliana&amp;R&amp;"Times New Roman,Gras"&amp;18&amp;K05-022 ولاية سليانة</oddHeader>
    <oddFooter>&amp;L&amp;"Times New Roman,Gras"&amp;18&amp;K05-021Statistique Tunisie /RGPH 2014&amp;C&amp;"Times New Roman,Gras"&amp;18&amp;K05-021&amp;P&amp;R&amp;"Times New Roman,Gras"&amp;18&amp;K05-021 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13</vt:i4>
      </vt:variant>
    </vt:vector>
  </HeadingPairs>
  <TitlesOfParts>
    <vt:vector size="27" baseType="lpstr">
      <vt:lpstr>page de garde</vt:lpstr>
      <vt:lpstr> Demo 1</vt:lpstr>
      <vt:lpstr> Demo 2</vt:lpstr>
      <vt:lpstr>EDUC1</vt:lpstr>
      <vt:lpstr>EDUC2</vt:lpstr>
      <vt:lpstr>EMPLOII1</vt:lpstr>
      <vt:lpstr>EMPLOII2</vt:lpstr>
      <vt:lpstr>EMPLOII2.1</vt:lpstr>
      <vt:lpstr>EMPLOII3</vt:lpstr>
      <vt:lpstr>EMPLOII3.1</vt:lpstr>
      <vt:lpstr>MENAGE </vt:lpstr>
      <vt:lpstr>LOGEMENT </vt:lpstr>
      <vt:lpstr> MIG.INTER</vt:lpstr>
      <vt:lpstr> MIG.externe</vt:lpstr>
      <vt:lpstr>' Demo 1'!Zone_d_impression</vt:lpstr>
      <vt:lpstr>' Demo 2'!Zone_d_impression</vt:lpstr>
      <vt:lpstr>' MIG.externe'!Zone_d_impression</vt:lpstr>
      <vt:lpstr>' MIG.INTER'!Zone_d_impression</vt:lpstr>
      <vt:lpstr>EDUC1!Zone_d_impression</vt:lpstr>
      <vt:lpstr>EDUC2!Zone_d_impression</vt:lpstr>
      <vt:lpstr>EMPLOII1!Zone_d_impression</vt:lpstr>
      <vt:lpstr>EMPLOII2!Zone_d_impression</vt:lpstr>
      <vt:lpstr>EMPLOII2.1!Zone_d_impression</vt:lpstr>
      <vt:lpstr>EMPLOII3!Zone_d_impression</vt:lpstr>
      <vt:lpstr>EMPLOII3.1!Zone_d_impression</vt:lpstr>
      <vt:lpstr>'LOGEMENT '!Zone_d_impression</vt:lpstr>
      <vt:lpstr>'MENAGE '!Zone_d_impression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2016-01-28T11:19:06Z</cp:lastPrinted>
  <dcterms:created xsi:type="dcterms:W3CDTF">2015-11-23T09:14:28Z</dcterms:created>
  <dcterms:modified xsi:type="dcterms:W3CDTF">2016-03-31T08:23:38Z</dcterms:modified>
</cp:coreProperties>
</file>