
<file path=[Content_Types].xml><?xml version="1.0" encoding="utf-8"?>
<Types xmlns="http://schemas.openxmlformats.org/package/2006/content-types">
  <Default Extension="bin" ContentType="application/vnd.openxmlformats-officedocument.spreadsheetml.printerSettings"/>
  <Default Extension="bmp" ContentType="image/bmp"/>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70" windowWidth="20640" windowHeight="10320"/>
  </bookViews>
  <sheets>
    <sheet name="Page de garde" sheetId="18" r:id="rId1"/>
    <sheet name=" Demo 1" sheetId="2" r:id="rId2"/>
    <sheet name=" Demo 2" sheetId="1" r:id="rId3"/>
    <sheet name="EDUC1" sheetId="3" r:id="rId4"/>
    <sheet name="EDUC2" sheetId="4" r:id="rId5"/>
    <sheet name="EMPLOII1" sheetId="5" r:id="rId6"/>
    <sheet name="EMPLOI2" sheetId="6" r:id="rId7"/>
    <sheet name="EMPLOI2.1" sheetId="7" r:id="rId8"/>
    <sheet name="EMPLOII13" sheetId="10" r:id="rId9"/>
    <sheet name="EMPLOI3.1" sheetId="9" r:id="rId10"/>
    <sheet name="MENAGE " sheetId="16" r:id="rId11"/>
    <sheet name="LOGEMENT " sheetId="17" r:id="rId12"/>
    <sheet name=" MIG.INTER" sheetId="14" r:id="rId13"/>
    <sheet name=" MIG.externe" sheetId="15" r:id="rId14"/>
  </sheets>
  <definedNames>
    <definedName name="_xlnm.Print_Area" localSheetId="1">' Demo 1'!$A$1:$L$228</definedName>
    <definedName name="_xlnm.Print_Area" localSheetId="2">' Demo 2'!$A$1:$G$144</definedName>
    <definedName name="_xlnm.Print_Area" localSheetId="13">' MIG.externe'!$A$1:$K$165</definedName>
    <definedName name="_xlnm.Print_Area" localSheetId="12">' MIG.INTER'!$A$1:$L$259</definedName>
    <definedName name="_xlnm.Print_Area" localSheetId="3">EDUC1!$A$1:$G$268</definedName>
    <definedName name="_xlnm.Print_Area" localSheetId="4">EDUC2!$A$1:$G$150</definedName>
    <definedName name="_xlnm.Print_Area" localSheetId="6">EMPLOI2!$A$1:$G$154</definedName>
    <definedName name="_xlnm.Print_Area" localSheetId="7">EMPLOI2.1!$A$1:$L$244</definedName>
    <definedName name="_xlnm.Print_Area" localSheetId="9">EMPLOI3.1!$A$1:$L$165</definedName>
    <definedName name="_xlnm.Print_Area" localSheetId="5">EMPLOII1!$A$1:$H$228</definedName>
    <definedName name="_xlnm.Print_Area" localSheetId="8">EMPLOII13!$A$1:$H$153</definedName>
    <definedName name="_xlnm.Print_Area" localSheetId="11">'LOGEMENT '!$A$1:$I$745</definedName>
    <definedName name="_xlnm.Print_Area" localSheetId="10">'MENAGE '!$A$1:$I$606</definedName>
  </definedNames>
  <calcPr calcId="144525"/>
</workbook>
</file>

<file path=xl/calcChain.xml><?xml version="1.0" encoding="utf-8"?>
<calcChain xmlns="http://schemas.openxmlformats.org/spreadsheetml/2006/main">
  <c r="D16" i="15" l="1"/>
  <c r="E120" i="5" l="1"/>
  <c r="E105" i="5"/>
  <c r="E210" i="5"/>
  <c r="E195" i="5"/>
  <c r="E180" i="5"/>
  <c r="E165" i="5"/>
  <c r="E150" i="5"/>
  <c r="E135" i="5"/>
  <c r="E90" i="5"/>
  <c r="B15" i="10"/>
  <c r="B15" i="9" s="1"/>
  <c r="B14" i="10"/>
  <c r="B14" i="9" s="1"/>
  <c r="B13" i="10"/>
  <c r="B13" i="9" s="1"/>
  <c r="B12" i="10"/>
  <c r="B12" i="9" s="1"/>
  <c r="B11" i="10"/>
  <c r="B11" i="9" s="1"/>
  <c r="B10" i="10"/>
  <c r="B10" i="9" s="1"/>
  <c r="B9" i="10"/>
  <c r="B9" i="9" s="1"/>
  <c r="B8" i="10"/>
  <c r="B8" i="9" s="1"/>
  <c r="B7" i="10"/>
  <c r="B7" i="9" s="1"/>
  <c r="B6" i="10"/>
  <c r="B6" i="9" s="1"/>
  <c r="B60" i="10"/>
  <c r="B61" i="9" s="1"/>
  <c r="B59" i="10"/>
  <c r="B60" i="9" s="1"/>
  <c r="B57" i="10"/>
  <c r="B58" i="9" s="1"/>
  <c r="B56" i="10"/>
  <c r="B57" i="9" s="1"/>
  <c r="B55" i="10"/>
  <c r="B56" i="9" s="1"/>
  <c r="B54" i="10"/>
  <c r="B55" i="9" s="1"/>
  <c r="B53" i="10"/>
  <c r="B54" i="9" s="1"/>
  <c r="B52" i="10"/>
  <c r="B53" i="9" s="1"/>
  <c r="B51" i="10"/>
  <c r="B52" i="9" s="1"/>
  <c r="B75" i="10"/>
  <c r="B78" i="9" s="1"/>
  <c r="B74" i="10"/>
  <c r="B77" i="9" s="1"/>
  <c r="B72" i="10"/>
  <c r="B75" i="9" s="1"/>
  <c r="B71" i="10"/>
  <c r="B74" i="9" s="1"/>
  <c r="B70" i="10"/>
  <c r="B73" i="9" s="1"/>
  <c r="B69" i="10"/>
  <c r="B72" i="9" s="1"/>
  <c r="B68" i="10"/>
  <c r="B71" i="9" s="1"/>
  <c r="B67" i="10"/>
  <c r="B70" i="9" s="1"/>
  <c r="B66" i="10"/>
  <c r="B69" i="9" s="1"/>
  <c r="B90" i="10"/>
  <c r="B93" i="9" s="1"/>
  <c r="B89" i="10"/>
  <c r="B92" i="9" s="1"/>
  <c r="B87" i="10"/>
  <c r="B90" i="9" s="1"/>
  <c r="B86" i="10"/>
  <c r="B89" i="9" s="1"/>
  <c r="B85" i="10"/>
  <c r="B88" i="9" s="1"/>
  <c r="B84" i="10"/>
  <c r="B87" i="9" s="1"/>
  <c r="B83" i="10"/>
  <c r="B86" i="9" s="1"/>
  <c r="B82" i="10"/>
  <c r="B85" i="9" s="1"/>
  <c r="B81" i="10"/>
  <c r="B84" i="9" s="1"/>
  <c r="B105" i="10"/>
  <c r="B110" i="9" s="1"/>
  <c r="B104" i="10"/>
  <c r="B109" i="9" s="1"/>
  <c r="B103" i="10"/>
  <c r="B108" i="9" s="1"/>
  <c r="B99" i="10"/>
  <c r="B104" i="9" s="1"/>
  <c r="B98" i="10"/>
  <c r="B103" i="9" s="1"/>
  <c r="B97" i="10"/>
  <c r="B102" i="9" s="1"/>
  <c r="B96" i="10"/>
  <c r="B101" i="9" s="1"/>
  <c r="B120" i="10"/>
  <c r="B125" i="9" s="1"/>
  <c r="B119" i="10"/>
  <c r="B124" i="9" s="1"/>
  <c r="B118" i="10"/>
  <c r="B123" i="9" s="1"/>
  <c r="B114" i="10"/>
  <c r="B119" i="9" s="1"/>
  <c r="B113" i="10"/>
  <c r="B118" i="9" s="1"/>
  <c r="B112" i="10"/>
  <c r="B117" i="9" s="1"/>
  <c r="B111" i="10"/>
  <c r="B116" i="9" s="1"/>
  <c r="B135" i="10"/>
  <c r="B143" i="9" s="1"/>
  <c r="B134" i="10"/>
  <c r="B142" i="9" s="1"/>
  <c r="B133" i="10"/>
  <c r="B141" i="9" s="1"/>
  <c r="B129" i="10"/>
  <c r="B137" i="9" s="1"/>
  <c r="B128" i="10"/>
  <c r="B136" i="9" s="1"/>
  <c r="B127" i="10"/>
  <c r="B135" i="9" s="1"/>
  <c r="B126" i="10"/>
  <c r="B134" i="9" s="1"/>
  <c r="B30" i="10"/>
  <c r="B30" i="9" s="1"/>
  <c r="B29" i="10"/>
  <c r="B29" i="9" s="1"/>
  <c r="B28" i="10"/>
  <c r="B28" i="9" s="1"/>
  <c r="B27" i="10"/>
  <c r="B27" i="9" s="1"/>
  <c r="B26" i="10"/>
  <c r="B26" i="9" s="1"/>
  <c r="B25" i="10"/>
  <c r="B25" i="9" s="1"/>
  <c r="B24" i="10"/>
  <c r="B24" i="9" s="1"/>
  <c r="B23" i="10"/>
  <c r="B23" i="9" s="1"/>
  <c r="B22" i="10"/>
  <c r="B22" i="9" s="1"/>
  <c r="B21" i="10"/>
  <c r="B21" i="9" s="1"/>
  <c r="B45" i="10"/>
  <c r="B46" i="9" s="1"/>
  <c r="B44" i="10"/>
  <c r="B45" i="9" s="1"/>
  <c r="B43" i="10"/>
  <c r="B44" i="9" s="1"/>
  <c r="B42" i="10"/>
  <c r="B43" i="9" s="1"/>
  <c r="B41" i="10"/>
  <c r="B42" i="9" s="1"/>
  <c r="B40" i="10"/>
  <c r="B41" i="9" s="1"/>
  <c r="B39" i="10"/>
  <c r="B40" i="9" s="1"/>
  <c r="B38" i="10"/>
  <c r="B39" i="9" s="1"/>
  <c r="B37" i="10"/>
  <c r="B38" i="9" s="1"/>
  <c r="B36" i="10"/>
  <c r="B37" i="9" s="1"/>
  <c r="B35" i="10"/>
  <c r="B36" i="9" s="1"/>
  <c r="B20" i="10"/>
  <c r="B20" i="9" s="1"/>
  <c r="B125" i="10"/>
  <c r="B133" i="9" s="1"/>
  <c r="B110" i="10"/>
  <c r="B115" i="9" s="1"/>
  <c r="B95" i="10"/>
  <c r="B100" i="9" s="1"/>
  <c r="B80" i="10"/>
  <c r="B83" i="9" s="1"/>
  <c r="B65" i="10"/>
  <c r="B68" i="9" s="1"/>
  <c r="B50" i="10"/>
  <c r="B51" i="9" s="1"/>
  <c r="B5" i="10"/>
  <c r="B5" i="9" s="1"/>
  <c r="B15" i="6"/>
  <c r="B16" i="7" s="1"/>
  <c r="B14" i="6"/>
  <c r="B15" i="7" s="1"/>
  <c r="B13" i="6"/>
  <c r="B14" i="7" s="1"/>
  <c r="B12" i="6"/>
  <c r="B13" i="7" s="1"/>
  <c r="B11" i="6"/>
  <c r="B12" i="7" s="1"/>
  <c r="B10" i="6"/>
  <c r="B11" i="7" s="1"/>
  <c r="B9" i="6"/>
  <c r="B10" i="7" s="1"/>
  <c r="B8" i="6"/>
  <c r="B9" i="7" s="1"/>
  <c r="B7" i="6"/>
  <c r="B8" i="7" s="1"/>
  <c r="B6" i="6"/>
  <c r="B7" i="7" s="1"/>
  <c r="B60" i="6"/>
  <c r="B69" i="7" s="1"/>
  <c r="B59" i="6"/>
  <c r="B68" i="7" s="1"/>
  <c r="B57" i="6"/>
  <c r="B66" i="7" s="1"/>
  <c r="B56" i="6"/>
  <c r="B65" i="7" s="1"/>
  <c r="B55" i="6"/>
  <c r="B64" i="7" s="1"/>
  <c r="B54" i="6"/>
  <c r="B63" i="7" s="1"/>
  <c r="B53" i="6"/>
  <c r="B62" i="7" s="1"/>
  <c r="B52" i="6"/>
  <c r="B61" i="7" s="1"/>
  <c r="B51" i="6"/>
  <c r="B60" i="7" s="1"/>
  <c r="B75" i="6"/>
  <c r="B90" i="7" s="1"/>
  <c r="B74" i="6"/>
  <c r="B89" i="7" s="1"/>
  <c r="B72" i="6"/>
  <c r="B87" i="7" s="1"/>
  <c r="B71" i="6"/>
  <c r="B86" i="7" s="1"/>
  <c r="B70" i="6"/>
  <c r="B85" i="7" s="1"/>
  <c r="B69" i="6"/>
  <c r="B84" i="7" s="1"/>
  <c r="B68" i="6"/>
  <c r="B83" i="7" s="1"/>
  <c r="B67" i="6"/>
  <c r="B82" i="7" s="1"/>
  <c r="B66" i="6"/>
  <c r="B81" i="7" s="1"/>
  <c r="B65" i="6"/>
  <c r="B80" i="7" s="1"/>
  <c r="B90" i="6"/>
  <c r="B106" i="7" s="1"/>
  <c r="B89" i="6"/>
  <c r="B105" i="7" s="1"/>
  <c r="B87" i="6"/>
  <c r="B103" i="7" s="1"/>
  <c r="B86" i="6"/>
  <c r="B102" i="7" s="1"/>
  <c r="B85" i="6"/>
  <c r="B101" i="7" s="1"/>
  <c r="B84" i="6"/>
  <c r="B100" i="7" s="1"/>
  <c r="B83" i="6"/>
  <c r="B99" i="7" s="1"/>
  <c r="B82" i="6"/>
  <c r="B98" i="7" s="1"/>
  <c r="B81" i="6"/>
  <c r="B97" i="7" s="1"/>
  <c r="B105" i="6"/>
  <c r="B128" i="7" s="1"/>
  <c r="B104" i="6"/>
  <c r="B127" i="7" s="1"/>
  <c r="B103" i="6"/>
  <c r="B126" i="7" s="1"/>
  <c r="B99" i="6"/>
  <c r="B122" i="7" s="1"/>
  <c r="B98" i="6"/>
  <c r="B121" i="7" s="1"/>
  <c r="B97" i="6"/>
  <c r="B120" i="7" s="1"/>
  <c r="B96" i="6"/>
  <c r="B119" i="7" s="1"/>
  <c r="B120" i="6"/>
  <c r="B144" i="7" s="1"/>
  <c r="B119" i="6"/>
  <c r="B143" i="7" s="1"/>
  <c r="B118" i="6"/>
  <c r="B142" i="7" s="1"/>
  <c r="B114" i="6"/>
  <c r="B138" i="7" s="1"/>
  <c r="B113" i="6"/>
  <c r="B137" i="7" s="1"/>
  <c r="B112" i="6"/>
  <c r="B136" i="7" s="1"/>
  <c r="B111" i="6"/>
  <c r="B135" i="7" s="1"/>
  <c r="B135" i="6"/>
  <c r="B166" i="7" s="1"/>
  <c r="B134" i="6"/>
  <c r="B165" i="7" s="1"/>
  <c r="B133" i="6"/>
  <c r="B164" i="7" s="1"/>
  <c r="B129" i="6"/>
  <c r="B160" i="7" s="1"/>
  <c r="B128" i="6"/>
  <c r="B159" i="7" s="1"/>
  <c r="B127" i="6"/>
  <c r="B158" i="7" s="1"/>
  <c r="B126" i="6"/>
  <c r="B157" i="7" s="1"/>
  <c r="B30" i="6"/>
  <c r="B32" i="7" s="1"/>
  <c r="B29" i="6"/>
  <c r="B31" i="7" s="1"/>
  <c r="B28" i="6"/>
  <c r="B30" i="7" s="1"/>
  <c r="B27" i="6"/>
  <c r="B29" i="7" s="1"/>
  <c r="B26" i="6"/>
  <c r="B28" i="7" s="1"/>
  <c r="B25" i="6"/>
  <c r="B27" i="7" s="1"/>
  <c r="B24" i="6"/>
  <c r="B26" i="7" s="1"/>
  <c r="B23" i="6"/>
  <c r="B25" i="7" s="1"/>
  <c r="B22" i="6"/>
  <c r="B24" i="7" s="1"/>
  <c r="B21" i="6"/>
  <c r="B23" i="7" s="1"/>
  <c r="B45" i="6"/>
  <c r="B53" i="7" s="1"/>
  <c r="B44" i="6"/>
  <c r="B52" i="7" s="1"/>
  <c r="B43" i="6"/>
  <c r="B51" i="7" s="1"/>
  <c r="B42" i="6"/>
  <c r="B50" i="7" s="1"/>
  <c r="B41" i="6"/>
  <c r="B49" i="7" s="1"/>
  <c r="B40" i="6"/>
  <c r="B48" i="7" s="1"/>
  <c r="B39" i="6"/>
  <c r="B47" i="7" s="1"/>
  <c r="B38" i="6"/>
  <c r="B46" i="7" s="1"/>
  <c r="B37" i="6"/>
  <c r="B45" i="7" s="1"/>
  <c r="B36" i="6"/>
  <c r="B44" i="7" s="1"/>
  <c r="B35" i="6"/>
  <c r="B43" i="7" s="1"/>
  <c r="B20" i="6"/>
  <c r="B22" i="7" s="1"/>
  <c r="B125" i="6"/>
  <c r="B156" i="7" s="1"/>
  <c r="B110" i="6"/>
  <c r="B134" i="7" s="1"/>
  <c r="B95" i="6"/>
  <c r="B118" i="7" s="1"/>
  <c r="B80" i="6"/>
  <c r="B96" i="7" s="1"/>
  <c r="B50" i="6"/>
  <c r="B59" i="7" s="1"/>
  <c r="B5" i="6"/>
  <c r="B6" i="7" s="1"/>
</calcChain>
</file>

<file path=xl/sharedStrings.xml><?xml version="1.0" encoding="utf-8"?>
<sst xmlns="http://schemas.openxmlformats.org/spreadsheetml/2006/main" count="6637" uniqueCount="624">
  <si>
    <t>المعتمدية</t>
  </si>
  <si>
    <t>أعزب 
célibataire</t>
  </si>
  <si>
    <t xml:space="preserve">متزوج 
Marié
</t>
  </si>
  <si>
    <t xml:space="preserve">أرمل 
Veuf
</t>
  </si>
  <si>
    <t>مطلق 
Divorcé</t>
  </si>
  <si>
    <t>مدنين الشمالية</t>
  </si>
  <si>
    <t>مدنين الجنوبية</t>
  </si>
  <si>
    <t>بني خداش</t>
  </si>
  <si>
    <t>Beni Khadech</t>
  </si>
  <si>
    <t>بن قردان</t>
  </si>
  <si>
    <t>جرجيس</t>
  </si>
  <si>
    <t>Zarzis</t>
  </si>
  <si>
    <t>جربة حومة السوق</t>
  </si>
  <si>
    <t>Djerba Houmet Souk</t>
  </si>
  <si>
    <t>جربة ميدون</t>
  </si>
  <si>
    <t>Djerba Midoun</t>
  </si>
  <si>
    <t>جربة أجيم</t>
  </si>
  <si>
    <t>Djerba Ajim</t>
  </si>
  <si>
    <t>سيدي مخلوف</t>
  </si>
  <si>
    <t>Sidi Makhlouf</t>
  </si>
  <si>
    <t>المجموع</t>
  </si>
  <si>
    <t>Total</t>
  </si>
  <si>
    <t>مجموع  الجمهورية</t>
  </si>
  <si>
    <t>Total Tunisie</t>
  </si>
  <si>
    <t>39 - 30
 ans/سنة</t>
  </si>
  <si>
    <t>29 - 20
 ans/سنة</t>
  </si>
  <si>
    <t>19 - 15 
 ans/سنة</t>
  </si>
  <si>
    <t>14 - 10 
 ans/سنة</t>
  </si>
  <si>
    <t>9 -5
 ans/سنوات</t>
  </si>
  <si>
    <t>4 - 0 
ans/سنوات</t>
  </si>
  <si>
    <t>لا شيء
Néant</t>
  </si>
  <si>
    <t xml:space="preserve">إبتدائي 
Primaire </t>
  </si>
  <si>
    <t>ثانوي 
Secondaire</t>
  </si>
  <si>
    <t>عالي 
Supérieur</t>
  </si>
  <si>
    <t>49- 40 
 ans/سنة</t>
  </si>
  <si>
    <t>60 
سنة فما فوق ans et plus</t>
  </si>
  <si>
    <t>النشطون المشتغلون
Actifs Occupés</t>
  </si>
  <si>
    <t xml:space="preserve">غير الناشطين 
Non actifs </t>
  </si>
  <si>
    <t>الفلاحة و الصيد البحري
Agriculture et peche</t>
  </si>
  <si>
    <t>المناجم و الطاقة 
Mines  et énergie</t>
  </si>
  <si>
    <t xml:space="preserve">الصناعات المعملية 
Industrie manufacturière </t>
  </si>
  <si>
    <t>البناء و الأشغال العامة 
Batiment et travaux publiques</t>
  </si>
  <si>
    <t>النقل و المواصلات 
Transport</t>
  </si>
  <si>
    <t>خدمات أخرى
Autres services</t>
  </si>
  <si>
    <t>غير مصرح به
Non Declaré</t>
  </si>
  <si>
    <t>29 - 25 
 ans/سنة</t>
  </si>
  <si>
    <t>34 - 30 
 ans/سنة</t>
  </si>
  <si>
    <t>39 - 35
 ans/سنة</t>
  </si>
  <si>
    <t>44 - 40
 ans/سنة</t>
  </si>
  <si>
    <t>49- 45 
 ans/سنة</t>
  </si>
  <si>
    <t>الهجرة على مستوى المعتمديات
migration au niveau délégation</t>
  </si>
  <si>
    <t>أسباب  المغادرة
Raisons de sortie</t>
  </si>
  <si>
    <t>الوافدون 
Entrants</t>
  </si>
  <si>
    <t>المغادرون
Sortants</t>
  </si>
  <si>
    <t>صافي الهجرة
Solde migratoire</t>
  </si>
  <si>
    <t>العمل
emploi</t>
  </si>
  <si>
    <t>اقتناء مسكن و تحسين ظروف السكن
acquisition  logement ou meilleur condition de vie</t>
  </si>
  <si>
    <t>الزواج
mariage</t>
  </si>
  <si>
    <t xml:space="preserve">مصاحبة الأسرة
Accompagnement de la famille
</t>
  </si>
  <si>
    <t>الدراسة
etudes</t>
  </si>
  <si>
    <t>أسباب أخرى
Autres</t>
  </si>
  <si>
    <t>الهجرة الخارجية
migration internationale</t>
  </si>
  <si>
    <t>الوافدون من الخارج
immigrants</t>
  </si>
  <si>
    <t>المغادرون الى الخارج
émigrants</t>
  </si>
  <si>
    <t>Délégation</t>
  </si>
  <si>
    <t xml:space="preserve"> الخصائص الديمغرافية للسكان 
 Caractéristiques démographiques de la Population 
</t>
  </si>
  <si>
    <t xml:space="preserve">التوزيع النسبي للسكان حسب الفئة العمرية و الوسط و الجنس (%) 
(%) Répartition de la population par groupe d'âge, milieu et sexe </t>
  </si>
  <si>
    <t>عدد السكان Population</t>
  </si>
  <si>
    <t>59 - 50
ans/سنة</t>
  </si>
  <si>
    <t xml:space="preserve">                           وسط غير بلدي  مجموع الجنسين                                                                               Milieu non Communal  Total sexe                                   </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</si>
  <si>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</si>
  <si>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</si>
  <si>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</si>
  <si>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</si>
  <si>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</si>
  <si>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إناث                                                                                 Milieu non Communal  Féminin</t>
  </si>
  <si>
    <t xml:space="preserve">                 وسط غير بلدي  ذكور                                                               Milieu non Communal  Masculin</t>
  </si>
  <si>
    <t xml:space="preserve">التوزيع النسبي للسكان 15 سنة فما فوق حسب الحالة الزواجية (%) 
(%) Répartition de la population 15 ans et plus par état matrimonial 
 </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</si>
  <si>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</si>
  <si>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</si>
  <si>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</si>
  <si>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</si>
  <si>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</si>
  <si>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</si>
  <si>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</si>
  <si>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</si>
  <si>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 xml:space="preserve"> الخصائص التربوية للسكان    
 Caractéristiques Educationnelles de la Population 
 </t>
  </si>
  <si>
    <t xml:space="preserve">التوزيع النسبي للسكان 10 سنوات فما فوق حسب  المستوى التعليمي و الوسط و الجنس (%)
(%) Répartition de la population 10 ans et plus par Niveau d'instruction,  milieu et sexe 
 </t>
  </si>
  <si>
    <t>مجموع الإناث  مجموع الوسطين                                                                                             Total Féminin  Total milieu</t>
  </si>
  <si>
    <t xml:space="preserve">                           وسط غير بلدي  مجموع الجنسين                                                          Milieu non Communal  Total sexe                                   </t>
  </si>
  <si>
    <t xml:space="preserve">التوزيع النسبي للسكان  حسب المؤشرات التربوية حسب الوسط و الجنس (%)
(%) Répartition de la population selon les indicateurs éducationnels , selon le milieu et le sexe
 </t>
  </si>
  <si>
    <t xml:space="preserve">                           وسط غير بلدي  مجموع الجنسين                                                                    Milieu non Communal  Total sexe                                   </t>
  </si>
  <si>
    <t xml:space="preserve"> الخصائص الإقتصادية للسكان 
Caractéristiques économiques de la Population
 </t>
  </si>
  <si>
    <t xml:space="preserve">التوزيع النسبي للسكان  15 سنة فما فوق حسب النشاط و الوسط و الجنس (%)
(%) Répartition de la population 15 ans et plus selon l'activité, milieu et sexe 
 </t>
  </si>
  <si>
    <t xml:space="preserve">                           وسط غير بلدي  مجموع الجنسين                                                                             Milieu Non Communal  Total sexe                                   </t>
  </si>
  <si>
    <t xml:space="preserve">التوزيع النسبي للسكان المشتغلين  15 سنة فما فوق  حسب المستوى التعليمي و الوسط و الجنس (%)
 (%)  Répartition des occupés 15 ans et plus selon le niveau d'instruction, milieu et sexe
 </t>
  </si>
  <si>
    <t xml:space="preserve">المشتغلون 15 سنة فما فوق
les occupés  15ans et plus
 </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</si>
  <si>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</si>
  <si>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</si>
  <si>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</si>
  <si>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</si>
  <si>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</si>
  <si>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</si>
  <si>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</si>
  <si>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</si>
  <si>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 xml:space="preserve">التوزيع النسبي للسكان المشتغلين 15 سنة فما فوق  حسب قطاع النشاط و الوسط و الجنس (%)
(%) Répartition des occupés 15 ans et plus selon le secteur d'activité, milieu et sexe  </t>
  </si>
  <si>
    <t>التجارة
Commerce</t>
  </si>
  <si>
    <t xml:space="preserve">         وسط  بلدي إناث                                                                                                                                                                     Milieu Communal  Féminin</t>
  </si>
  <si>
    <t xml:space="preserve">                           وسط غير بلدي  مجموع الجنسين                                                                             Milieu non Communal Total sexe                                   </t>
  </si>
  <si>
    <t xml:space="preserve">نسبة بطالة  أصحاب الشهائد العليا 
 Taux de   chômage  des diplômés du superieurs </t>
  </si>
  <si>
    <t xml:space="preserve">         وسط  بلدي إناث                                                                                                                        Milieu Communal  Féminin</t>
  </si>
  <si>
    <t xml:space="preserve">                           وسط غير بلدي  مجموع الجنسين                                                                             Milieu non Communal  Total sexe                                   </t>
  </si>
  <si>
    <t xml:space="preserve">مجموع الوسطين    مجموع  الجنسين                                                                                                  Total milieu  Total sexe   </t>
  </si>
  <si>
    <t>19 - 15 
ans/سنة</t>
  </si>
  <si>
    <t>24 -20
 ans/سنة</t>
  </si>
  <si>
    <t>59 - 50
 ans/سنة</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</si>
  <si>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</si>
  <si>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</si>
  <si>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</si>
  <si>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</si>
  <si>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</si>
  <si>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</si>
  <si>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</si>
  <si>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مجموع الذكور  مجموع الوسطين                                                               Total Masculin  Total milieu</t>
  </si>
  <si>
    <t xml:space="preserve">       وسط بلدي   مجموع الجنسين                                                                             Milieu Communal  Total sexe</t>
  </si>
  <si>
    <t xml:space="preserve">     وسط  بلدي  ذكور                                                                                                                Milieu Communal  Masculin</t>
  </si>
  <si>
    <t xml:space="preserve">                 وسط غير بلدي  ذكور                                                                                  Milieu non Communal  Masculin</t>
  </si>
  <si>
    <t xml:space="preserve">      وسط غير بلدي  إناث                                                                                                           Milieu non Communal  Féminin</t>
  </si>
  <si>
    <t>توزيع المهاجرين حسب معتمدية الإقامة سنة 2014 وأسباب المغادرة  والجنس والوسط بين 2009 و2014 (%)
(%)Répartition des migrants selon la délégation de résidence en 2014 et raisons de sortie, sexe et milieu entre 2009 et 2014</t>
  </si>
  <si>
    <t xml:space="preserve">خصائص الهجرة  
Caractéristiques migratoires </t>
  </si>
  <si>
    <t>مجموع الذكور  مجموع الوسطين                                                                       Total Masculin  Total milieu</t>
  </si>
  <si>
    <t>مجموع الذكور  مجموع الوسطين                                                                                         Total Masculin  Total milieu</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</si>
  <si>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</si>
  <si>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</si>
  <si>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</si>
  <si>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</si>
  <si>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</si>
  <si>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t>
  </si>
  <si>
    <t xml:space="preserve">مجموع الوسطين    مجموع  الجنسين                                                                                         Total milieu  Total sexe   </t>
  </si>
  <si>
    <t xml:space="preserve">مجموع الوسطين    مجموع  الجنسين                                                                                     Total milieu  Total sexe   </t>
  </si>
  <si>
    <t>عدد السكان 15 سنة فما فوق   Population 15 ans et plus</t>
  </si>
  <si>
    <t xml:space="preserve">مجموع الوسطين  مجموع  الجنسين                                                                                               Total milieu  Total sexe   </t>
  </si>
  <si>
    <t xml:space="preserve">السكان 10 سنوات فأكثر
 Population 10 ans et plus   </t>
  </si>
  <si>
    <t xml:space="preserve">مجموع الوسطين    مجموع  الجنسين                                                                                 Total milieu  Total sexe   </t>
  </si>
  <si>
    <t>نسبة الأمية 10 سنوات فما فوق
Analphabète%</t>
  </si>
  <si>
    <t xml:space="preserve">نسبة أمية الشباب 29-15 سنة Analph.jeunes    15-29ans 
 </t>
  </si>
  <si>
    <t xml:space="preserve">نسبة التمدرس 6 - 14سنة
 scolarisation 
6-14ans  
 </t>
  </si>
  <si>
    <t xml:space="preserve">نسبة التمدرس بالتعليم العالي 
      19 - 24 سنة        Scolarisation au supérieur 19 - 24 ans </t>
  </si>
  <si>
    <t xml:space="preserve">     نسبة استعمال الأنترنات  10  %سنوات فما فوق
 Utilisation internet  10 ans et plus%</t>
  </si>
  <si>
    <t xml:space="preserve">    عدد السكان 15 سنة فما فوق       Population 15 ans et plus</t>
  </si>
  <si>
    <t xml:space="preserve">نسبة االنشاط
taux d'activité
 </t>
  </si>
  <si>
    <t xml:space="preserve">مجموع الوسطين    مجموع  الجنسين                                                                        Total milieu  Total sexe   </t>
  </si>
  <si>
    <t xml:space="preserve">      مجموع الوسطين    مجموع  الجنسين                                                                                                                                          Total milieu  Total sexe   </t>
  </si>
  <si>
    <t>التربية و الصحة  والخدمات الادارية
Education, Santé et services administratifs</t>
  </si>
  <si>
    <t xml:space="preserve">التوزيع النسبي للعاطلين عن العمل 15 سنة فما فوق  حسب المستوى التعليمي و الوسط و الجنس (%)
(%) Répartition des chomeurs 15 ans et plus selon le niveau d'instruction, milieu et sexe </t>
  </si>
  <si>
    <t xml:space="preserve">مجموع الوسطين    مجموع  الجنسين                                                                                                                                                           Total milieu  Total sexe   </t>
  </si>
  <si>
    <t xml:space="preserve">التوزيع النسبي للعاطلين عن العمل 15 سنة فما فوق حسب الفئة العمرية و الوسط و الجنس (%) 
(%) Répartition des chomeurs par groupe d'âge, milieu et sexe  </t>
  </si>
  <si>
    <t xml:space="preserve">عددالسكان العاطلين عن العمل 15 سنة فما فوق
   Population au chomage  15 ans et plus </t>
  </si>
  <si>
    <t xml:space="preserve">مجموع الوسطين    مجموع  الجنسين                                                                                                                                       Total milieu  Total sexe   </t>
  </si>
  <si>
    <t xml:space="preserve">        الحراك               العام         
Mobilité générale</t>
  </si>
  <si>
    <t xml:space="preserve">الهجرة الخارجية: توزيع الوافدوين و المغادرين خلال الفترة 2009 - 2014 حسب معتمدية الاقامة   وأسباب المغادرة  والجنس والوسط (%)
     (%) Répartition des immigrants et des émigrants selon la délégation de résidence, les raisons de d'émigration , sexe et milieu entre 2009 et  2014 </t>
  </si>
  <si>
    <t xml:space="preserve">مجموع الوسطين    مجموع  الجنسين                                                                                                                            Total milieu  Total sexe   </t>
  </si>
  <si>
    <t>أسباب  المغادرة للخارج
Raisons d'émigration</t>
  </si>
  <si>
    <t>Ben Guerdane</t>
  </si>
  <si>
    <t>Medenine Nord</t>
  </si>
  <si>
    <t>Medenine Sud</t>
  </si>
  <si>
    <t>العاطلون
 Chômeurs</t>
  </si>
  <si>
    <t>نسبة البطالة
taux de Chômage</t>
  </si>
  <si>
    <t>عددالسكان العاطلين عن العمل 15 سنة فما فوق      Population au  Chômage 15 ans et plus</t>
  </si>
  <si>
    <t xml:space="preserve">عددالسكان العاطلين عن العمل 15 سنة فما فوق
   Population au Chômage  15 ans et plus </t>
  </si>
  <si>
    <t xml:space="preserve"> خصائص الأسر وظروف عيشها 
Caractéristiques des ménages et leurs conditions de vie </t>
  </si>
  <si>
    <t xml:space="preserve">توزيع الأسرحسب مصادر التزوّد بالماء الصالح للشراب على مستوى المعتمدية و الوسط (%)
(%) Répartition des ménages selon  source d'eau potable au niveau  délégation et milieu   </t>
  </si>
  <si>
    <t>مجموع الوسطين                                                                                                                                        Total milieu</t>
  </si>
  <si>
    <t xml:space="preserve">Délégation
</t>
  </si>
  <si>
    <t xml:space="preserve">نسبة الأسر التي:
% ménages 
</t>
  </si>
  <si>
    <t xml:space="preserve">نسبة التزود بـ (%)
(%)Approvisionnement en </t>
  </si>
  <si>
    <t xml:space="preserve">
عدد الأسر
Nombre ménages
</t>
  </si>
  <si>
    <t xml:space="preserve">   تبعد أكثر من 1 كم عن أقرب  نقطة ماء
loin  plus que 1 km de la plus proche source d'eau lié au SONEDE ou GR</t>
  </si>
  <si>
    <t xml:space="preserve">  عين غير مهيأة
 source non controlée</t>
  </si>
  <si>
    <t xml:space="preserve"> مورد اخر خاص أو عمومي
 autre source privée ou public</t>
  </si>
  <si>
    <t xml:space="preserve">  مورد عمومي أو عن طريق   جمعية مائية  
source public ou association</t>
  </si>
  <si>
    <t xml:space="preserve"> ماء السبالة 
Eau robinet</t>
  </si>
  <si>
    <t xml:space="preserve">Total </t>
  </si>
  <si>
    <t>مجموع الجمهورية</t>
  </si>
  <si>
    <t>وسط بلدي                                                                                                                 Mileu Communal</t>
  </si>
  <si>
    <t>وسط غير بلدي                                                                                                     Mileu non Communal</t>
  </si>
  <si>
    <t xml:space="preserve">توزيع الأسرحسب مصادر الطاقة واستعمالاتها على مستوى المعتمدية و الوسط (%)
(%) Répartition des ménages selon source d'énergie et son utilisation au niveau  délégation et milieu   </t>
  </si>
  <si>
    <t>مجموع الوسطين                                                                                                           Total milieu</t>
  </si>
  <si>
    <t xml:space="preserve">نسبة التزود بغاز القارورة أو الغاز الطبيعي للتدفئة
Gaz bouteille et gaz naturel pour %chauffage
</t>
  </si>
  <si>
    <t xml:space="preserve">نسبة التزود بغاز القارورة أو الغاز الطبيعي لتسخين الماء
Gaz bouteille et gaz naturel pour chauffage  d'eau  %
</t>
  </si>
  <si>
    <t>نسبة التزود بغاز القارورة أو الغاز الطبيعي للطبخ
Gaz bouteille et gaz naturel pour cuisson
%</t>
  </si>
  <si>
    <t xml:space="preserve">نسبة التزود من مصادر أخرى  للاستنارة 
Utilisation d'autre source  pour éclairage %  </t>
  </si>
  <si>
    <t>نسبة التزود بالكهرباء للاستنارة
Electricité
 pour éclairage 
%</t>
  </si>
  <si>
    <t xml:space="preserve">
عدد الأسر
Nombre  ménages
</t>
  </si>
  <si>
    <t>وسط بلدي                                                                                                         Milieu Communal</t>
  </si>
  <si>
    <t>وسط  غيربلدي                                                                                   Milieu non Communal</t>
  </si>
  <si>
    <t xml:space="preserve">توزيع الأسرحسب صفة سكن الأسرة وكيفية الملكية على مستوى المعتمدية و الوسط (%)
(%) Répartition des ménages selon  mode d'occupation, mode proprieté  au niveau  délégation et milieu   </t>
  </si>
  <si>
    <t xml:space="preserve">مجموع الوسطين                                                                                                                                                Total milieu  </t>
  </si>
  <si>
    <t>كيفية الملكية بالنسبة للملاّكة 
Mode propriété pour les propriétaire</t>
  </si>
  <si>
    <t xml:space="preserve">(%) صفة السكن
Mode d'occupation du logement (%)
</t>
  </si>
  <si>
    <t>أخرى 
Autre</t>
  </si>
  <si>
    <t xml:space="preserve"> شراء  (%)
   Achat     </t>
  </si>
  <si>
    <t xml:space="preserve"> بناء ذاتي (%)
Auto   construction </t>
  </si>
  <si>
    <t xml:space="preserve"> صفة أخرى
Autre mode</t>
  </si>
  <si>
    <t>كارية
Locataire</t>
  </si>
  <si>
    <t>ملاكة
Propriétaire</t>
  </si>
  <si>
    <t>وسط بلدي                                                                                                                            Milieu Communal</t>
  </si>
  <si>
    <t xml:space="preserve">توزيع الأسرحسب نسبة امتلاك وسائل الترفيه على مستوى المعتمدية و الوسط (%)
(%) Répartition des ménages par Possession des moyens de loisir, au niveau  délégation et milieu   </t>
  </si>
  <si>
    <t>مجموع الوسطين                                                                                                                              Total milieu</t>
  </si>
  <si>
    <t>مكتبة
Bibliothèque</t>
  </si>
  <si>
    <t>هوائي
Parabole</t>
  </si>
  <si>
    <t>تلفاز
TV</t>
  </si>
  <si>
    <t>راديو مسجلة
Radio/ cassette</t>
  </si>
  <si>
    <t>سيارة
voiture</t>
  </si>
  <si>
    <t>وسط بلدي                                                                                  Milieu Communal</t>
  </si>
  <si>
    <t>وسط غير بلدي                                                                               Milieu non Communal</t>
  </si>
  <si>
    <t xml:space="preserve">توزيع الأسرحسب نسبة امتلاك مواد التجهيز المنزلي على مستوى المعتمدية و الوسط (%)
(%) Répartition des ménages selon possession des Electro ménager au niveau  délégation et milieu        </t>
  </si>
  <si>
    <t>مجموع الوسطين                                                                                                                                          Total milieu</t>
  </si>
  <si>
    <t>التدفئة المركزية 
Chauffage centrale</t>
  </si>
  <si>
    <t>مكيف هوائي
Climatiseur</t>
  </si>
  <si>
    <t>آلة غسل أواني
Lave vaisselle</t>
  </si>
  <si>
    <t>آلة غسل ثياب
Machine à laver</t>
  </si>
  <si>
    <t>آلة طبخ بالفرن
Cuisinière avec four</t>
  </si>
  <si>
    <t>ثلاجة
Réfrigérateur</t>
  </si>
  <si>
    <t>وسط بلدي                                                                                                                                           Milieu Communal</t>
  </si>
  <si>
    <t>وسط غير بلدي                                                                                                                                      Milieu non Communal</t>
  </si>
  <si>
    <t xml:space="preserve">(%) توزيع الأسرحسب نسبة امتلاك وسائل الاتصال على مستوى المعتمدية و الوسط 
 Répartition des ménages selon Possession des moyens d'information et communcation au niveau de délégation et milieu (%)    </t>
  </si>
  <si>
    <t>مجموع الوسطين                                                                                                                             Total milieu</t>
  </si>
  <si>
    <t xml:space="preserve"> أسرة مرتبطة بالأنترنات
Ménage connecté à l'internet</t>
  </si>
  <si>
    <t>حاسوب
Ordinateur</t>
  </si>
  <si>
    <t xml:space="preserve"> للأسرة هاتف جوال على الأقل
Le ménage a
au moin 1 Tel portable</t>
  </si>
  <si>
    <t xml:space="preserve">هاتف قار
Tel. fixe
</t>
  </si>
  <si>
    <t>وسط بلدي                                                                                            Milieu Communal</t>
  </si>
  <si>
    <t>وسط  غير بلدي                                                                                        Milieu non Communal</t>
  </si>
  <si>
    <t xml:space="preserve"> خصائص المساكن 
Caractéristiques des logements </t>
  </si>
  <si>
    <t xml:space="preserve">توزيع المساكن حسب النوع على مستوى المعتمدية  والوسط (%)
        (%)  Répartition des logements par type au niveau délégtion et milieu  </t>
  </si>
  <si>
    <t>Total milieu                                                                                                                     مجموع الوسطين</t>
  </si>
  <si>
    <t>التوزيع النسبي للمساكن حسب النوع (%)
(%) Répartition des logements par type</t>
  </si>
  <si>
    <t xml:space="preserve">عدد المساكن
Nombre Logement
</t>
  </si>
  <si>
    <t>مسكن بدائي
Logement Rudimentaire</t>
  </si>
  <si>
    <t xml:space="preserve">شقة بعمارة
Appar Ou Studio
</t>
  </si>
  <si>
    <t xml:space="preserve">فيلا أو طابق فيلا
Villa ou duplex
  </t>
  </si>
  <si>
    <t xml:space="preserve">مسكن متلاصق أو طابق مسكن متلاصق
logement jumelé ou étage log jumelet
  </t>
  </si>
  <si>
    <t xml:space="preserve">دار عربي/حوش/برج/ستيديو
Houch/Dar Arbi/Borj/Studio
</t>
  </si>
  <si>
    <t xml:space="preserve"> Milieu Communal                                                                                  وسط بلدي </t>
  </si>
  <si>
    <t xml:space="preserve"> Milieu  non Communal                                                                                 وسط غير بلدي </t>
  </si>
  <si>
    <t xml:space="preserve">توزيع المساكن حسب عدد الغرف على مستوى المعتمدية  والوسط (%)
        (%)  Répartition des logements par nombre de pièces au niveau délégtion et milieu  </t>
  </si>
  <si>
    <t>Total milieu                                                                                                     مجموع الوسطين</t>
  </si>
  <si>
    <t>التوزيع النسبي للمساكن حسب عدد الغرف (%)
(%)Répartition des logements par nombre de pièces</t>
  </si>
  <si>
    <t xml:space="preserve">خمس غرف فأكثر
 Cinq pièces et plus 
</t>
  </si>
  <si>
    <t xml:space="preserve">أربع غرف
 Cinq pièces    
</t>
  </si>
  <si>
    <t xml:space="preserve">ثلاث غرف
  Trois Pièces
</t>
  </si>
  <si>
    <t>غرفتان
Deux Pièces</t>
  </si>
  <si>
    <t>غرفة واحدة
Une Pièce</t>
  </si>
  <si>
    <t xml:space="preserve"> Milieu Communal                                                                                   وسط بلدي </t>
  </si>
  <si>
    <t xml:space="preserve"> Milieu non Communal                                                                                وسط  غير بلدي </t>
  </si>
  <si>
    <t xml:space="preserve">توزيع المساكن حسب المساحة المغطاة على مستوى المعتمدية  والوسط (%)
        (%)  Répartition des logements par superficie couverte au niveau délégtion et milieu  </t>
  </si>
  <si>
    <t>Total milieu                                                                                                                                     مجموع الوسطين</t>
  </si>
  <si>
    <t xml:space="preserve">التوزيع النسبي للمساكن حسب المساحة المغطاة (%)
  (%)Répartition des logements par superficie couverte </t>
  </si>
  <si>
    <t xml:space="preserve">فأكثر من 200 م 2
 plus 200 m2
</t>
  </si>
  <si>
    <t xml:space="preserve">بين 150 و 199 م2
Entre 150 et 199 m2
</t>
  </si>
  <si>
    <t xml:space="preserve">بين 100 و 149 م2
Entre 100 et 149 m2
</t>
  </si>
  <si>
    <t xml:space="preserve">بين 50 و 99 م2
Entre 50 et 99 m2
</t>
  </si>
  <si>
    <t xml:space="preserve">أقل من 50 م2
Moins de 50 m2
 </t>
  </si>
  <si>
    <t xml:space="preserve"> Milieu Communal                                                                                         وسط بلدي</t>
  </si>
  <si>
    <t xml:space="preserve"> Milieu non Communal                                                                         وسط غير بلدي</t>
  </si>
  <si>
    <t xml:space="preserve">توزيع المساكن حسب الاستغلال على مستوى المعتمدية  والوسط (%)
        (%)  Répartition des logements par mode d'occupation au niveau délégtion et milieu  </t>
  </si>
  <si>
    <t>Total milieu                                                                                                                                         مجموع الوسطين</t>
  </si>
  <si>
    <t xml:space="preserve">التوزيع النسبي للمساكن حسب الاستغلال %
 (%)Répartition de logement par mode d'occupation 
</t>
  </si>
  <si>
    <t xml:space="preserve">مسكن في اخر مرحلة البناء
Logement à l étape finale de construction   </t>
  </si>
  <si>
    <t xml:space="preserve">مسكن مهجور
Logement abandonné   </t>
  </si>
  <si>
    <t xml:space="preserve">مسكن شاغر
Logement  Vacant </t>
  </si>
  <si>
    <t xml:space="preserve">مسكن ثانوي أو على ذمة أسرة بالخارج
Logement  Secondaire ou  logement Ménage à l'étranger
</t>
  </si>
  <si>
    <t xml:space="preserve">مسكن اهل بالسكان
Logement. Occupé
</t>
  </si>
  <si>
    <t xml:space="preserve"> Milieu Communal                                                            وسط بلدي </t>
  </si>
  <si>
    <t xml:space="preserve"> Milieu non Communal                                                                                             وسط غير بلدي </t>
  </si>
  <si>
    <t xml:space="preserve">(%) توزيع المساكن حسب الارتباط بشبكات خدمات البنية الأساسية على مستوى المعتمدية والوسط 
 Répartition  des logements par raccordements aux réseaux de services d'infrastructures au  niveau délégation et milieu (%)           </t>
  </si>
  <si>
    <t>Total milieu                                                                                                                           مجموع الوسطين</t>
  </si>
  <si>
    <t xml:space="preserve">% التوزيع النسبي للمساكن حسب الارتباط بشبكات خدمات البنية الأساسية 
Répartition de logement par raccordements aux réseaux de services (%)
</t>
  </si>
  <si>
    <t>شبكة التطهير
Assainissement
ONAS</t>
  </si>
  <si>
    <t xml:space="preserve">الماء الصالح للشراب
Eau potable
SONEDE
</t>
  </si>
  <si>
    <t xml:space="preserve">الغاز الطبيعي
Gaz naturel
  </t>
  </si>
  <si>
    <t xml:space="preserve">الكهرباء
Electricité 
STEG
  </t>
  </si>
  <si>
    <t xml:space="preserve"> Milieu Communal                                                                                         وسط بلدي </t>
  </si>
  <si>
    <t>شبكة التطهير
Assainissement
0NAS</t>
  </si>
  <si>
    <t xml:space="preserve"> Milieu non Communal                                                                       وسط غير بلدي </t>
  </si>
  <si>
    <t xml:space="preserve">نسبة المساكن المجهزة بالمرافق و عدد المساكن الغير مجهزة على مستوى المعتمديات والوسط 
          Pourcentage des logements équipés de facilités et le nombre des logements sans facilités par délégation et milieu  </t>
  </si>
  <si>
    <t>Total milieu                                                                                                                                               مجموع الوسطين</t>
  </si>
  <si>
    <t>عدد المساكن التي لا تحتوي على:
Nombre logement sans</t>
  </si>
  <si>
    <t xml:space="preserve">نسبة المساكن التي تحتوي على: 
 (%)Pourcentage logement avec  </t>
  </si>
  <si>
    <t xml:space="preserve"> مطبخ 
 Cuisine  
</t>
  </si>
  <si>
    <t xml:space="preserve"> مرحاض 
 Toilette  
</t>
  </si>
  <si>
    <t xml:space="preserve"> بيت استحمام أو دوش 
  Salle de bain ou douche  
</t>
  </si>
  <si>
    <t xml:space="preserve"> Milieu Communal                                                                                                                           وسط بلدي </t>
  </si>
  <si>
    <t xml:space="preserve"> Milieu non Communal                                                                                                                  وسط غير بلدي </t>
  </si>
  <si>
    <t xml:space="preserve">التوزيع النسبي للمساكن حسب المسافة التي تفصل المسكن عن أقرب روضة أو محضنة أطفال و مدرسة ابتدائية على مستوى المعتمدية والوسط (%)
       (%) Répartition des logements selon la distance séparant le logement du plus proche jardin d'enfant et école primaire   par délégation et milieu    </t>
  </si>
  <si>
    <t>Total milieu                                                                                                                                                                                              مجموع الوسطين</t>
  </si>
  <si>
    <t xml:space="preserve">المسافة التي تفصل المسكن عن المدرسة الابتدائية
Distance séparant le logement de l'école primaire
</t>
  </si>
  <si>
    <t xml:space="preserve">المسافة التي تفصل المسكن عن  الكتاب أو محضنة الأطفال
Distance séparant le Logement  du jardin d'enfant ou koutteb </t>
  </si>
  <si>
    <t xml:space="preserve">أكثر من 2 كم
plus de 2 Km
 </t>
  </si>
  <si>
    <t xml:space="preserve">بين 1 و 2  كم
entre 1  et 2Km
 </t>
  </si>
  <si>
    <t xml:space="preserve">أقل من 1 كم
moins de 1 Km
 </t>
  </si>
  <si>
    <t xml:space="preserve"> Milieu Communal                                                                                                                            وسط بلدي </t>
  </si>
  <si>
    <t xml:space="preserve"> Milieu non Communal                                                                                              وسط غير بلدي </t>
  </si>
  <si>
    <t xml:space="preserve">التوزيع النسبي للمساكن حسب المسافة التي تفصل المسكن عن أقرب مدرسة  اعدادية  والمعهد على مستوى المعتمدية والوسط (%)
         (%) Répartition des logements selon la distance séparant le logement du plus proche    collège ou lycée , par délégation et milieu    </t>
  </si>
  <si>
    <t>Total milieu                                                                                                                                       مجموع الوسطين</t>
  </si>
  <si>
    <t xml:space="preserve">المسافة التي تفصل المسكن عن المعهد 
Distance séparant du lycée
</t>
  </si>
  <si>
    <t xml:space="preserve">المسافة التي تفصل المسكن عن المدرسة الاعدادية
Distance séparant du collège
</t>
  </si>
  <si>
    <t xml:space="preserve"> Milieu non Communal                                                                                            وسط غير بلدي </t>
  </si>
  <si>
    <t xml:space="preserve">(%) التوزيع النسبي للمساكن حسب المسافة التي تفصل المسكن عن أقرب مستوصف أو مستشفى محلي على مستوى المعتمدية والوسط 
              Répartition des logements selon la distance séparant le logement du plus proche  Dispensaire ou hopital local ,   par délégation et milieu (%)   </t>
  </si>
  <si>
    <t>Total milieu                                                                                                                                             مجموع الوسطين</t>
  </si>
  <si>
    <t xml:space="preserve">المسافة التي تفصل المسكن عن المستشفى المحلي 
Distance séparant  de l'hopital local
</t>
  </si>
  <si>
    <t xml:space="preserve">المسافة التي تفصل المسكن عن المستوصف
Distance séparant du Dispensaire
</t>
  </si>
  <si>
    <t xml:space="preserve"> Milieu Communal                                                                                                                                     وسط بلدي </t>
  </si>
  <si>
    <t xml:space="preserve"> Milieu  non Communal                                                                                                                     وسط غير  بلدي </t>
  </si>
  <si>
    <t xml:space="preserve">التوزيع النسبي للمساكن حسب المسافة التي تفصل المسكن عن أقرب منشأة شبابية أو رياضية على مستوى المعتمدية  والوسط (%)
         (%) Répartition des logements selon la distance séparant le logement du plus proche Etabl sportif et des jeunes , par délégation et milieu    </t>
  </si>
  <si>
    <t>Total milieu                                                                                                                                    مجموع الوسطين</t>
  </si>
  <si>
    <t xml:space="preserve">المسافة التي تفصل المسكن عن منشأة رياضية 
Distance séparant  de l'Etablissement  sportif
</t>
  </si>
  <si>
    <t xml:space="preserve">المسافة التي تفصل المسكن عن منشأة شبابية
Distance séparant Etab. Des jeunes
</t>
  </si>
  <si>
    <t xml:space="preserve"> Milieu Communal                                                                                                                       وسط بلدي </t>
  </si>
  <si>
    <t xml:space="preserve"> Milieu non Communal                                                                                                                   وسط غير بلدي </t>
  </si>
  <si>
    <t>قائمة الجداول</t>
  </si>
  <si>
    <t>Liste des tableaux</t>
  </si>
  <si>
    <t>الخصائص الديمغرافية</t>
  </si>
  <si>
    <t xml:space="preserve">Caractéristiques démographiques de la Population </t>
  </si>
  <si>
    <t xml:space="preserve">التوزيع النسبي للسكان حسب الفئة العمرية و  مجموع الوسطين   و مجموع  الجنسين  على مستوى المعتمدية </t>
  </si>
  <si>
    <t xml:space="preserve"> Répartition de la population par groupe d'âge, Total milieu Total sexe selon la délégation</t>
  </si>
  <si>
    <t xml:space="preserve">التوزيع النسبي للسكان حسب الفئة العمرية و مجموع الذكور و مجموع الوسطين   على مستوى المعتمدية    </t>
  </si>
  <si>
    <t xml:space="preserve"> Répartition de la population par groupe d'âge, Masculin Total milieu selon la délégation</t>
  </si>
  <si>
    <t xml:space="preserve">التوزيع النسبي للسكان حسب الفئة العمرية ومجموع الإناث و  مجموع الوسطين    على مستوى المعتمدية   </t>
  </si>
  <si>
    <t xml:space="preserve"> Répartition de la population par groupe d'âge, Feminin Total milieu selon la délégation</t>
  </si>
  <si>
    <t xml:space="preserve">التوزيع النسبي للسكان حسب الفئة العمرية و وسط بلدي  و مجموع الجنسين    على مستوى المعتمدية </t>
  </si>
  <si>
    <t xml:space="preserve"> Répartition de la population par groupe d'âge, Milieu communal Total sexe selon la délégation</t>
  </si>
  <si>
    <t xml:space="preserve">التوزيع النسبي للسكان حسب الفئة العمرية ووسط  بلدي ذكور على مستوى المعتمدية </t>
  </si>
  <si>
    <t xml:space="preserve"> Répartition de la population par groupe d'âge, Milieu communal Masculin selon la délégation</t>
  </si>
  <si>
    <t xml:space="preserve">التوزيع النسبي للسكان حسب الفئة العمرية و وسط  بلدي إناث  على مستوى المعتمدية </t>
  </si>
  <si>
    <t xml:space="preserve"> Répartition de la population par groupe d'âge, Milieu communal Feminin selon la délégation</t>
  </si>
  <si>
    <t xml:space="preserve">التوزيع النسبي للسكان حسب الفئة العمرية ووسط غير بلدي  مجموع الجنسين  على مستوى المعتمدية </t>
  </si>
  <si>
    <t xml:space="preserve"> Répartition de la population par groupe d'âge, Milieu Non Communal Total sexe selon la délégation</t>
  </si>
  <si>
    <t xml:space="preserve">التوزيع النسبي للسكان حسب الفئة العمرية و وسط غير بلدي  ذكور    على مستوى المعتمدية </t>
  </si>
  <si>
    <t xml:space="preserve"> Répartition de la population par groupe d'âge, Milieu non communal Masculin selon la délégation</t>
  </si>
  <si>
    <t xml:space="preserve">التوزيع النسبي للسكان حسب الفئة العمرية ووسط غير بلدي  إناث  على مستوى المعتمدية </t>
  </si>
  <si>
    <t xml:space="preserve"> Répartition de la population par groupe d'âge, Milieu non communal Feminin selon la délégation</t>
  </si>
  <si>
    <t xml:space="preserve">التوزيع النسبي للسكان 15 سنة فما فوق حسب الحالة الزواجية   مجموع الوسطين   و مجموع  الجنسين  على مستوى المعتمدية  </t>
  </si>
  <si>
    <t>Répartition de la population 15 ans et plus par état matrimonial Total milieu Total sexe selon la délégation</t>
  </si>
  <si>
    <t xml:space="preserve">التوزيع النسبي للسكان 15 سنة فما فوق حسب الحالة الزواجية مجموع الذكور و مجموع الوسطين   على مستوى المعتمدية </t>
  </si>
  <si>
    <t>Répartition de la population 15 ans et plus par état matrimonial Masculin Total milieu selon la délégation</t>
  </si>
  <si>
    <t xml:space="preserve">التوزيع النسبي للسكان 15 سنة فما فوق حسب الحالة الزواجية  مجموع الإناث و  مجموع الوسطين   على مستوى المعتمدية </t>
  </si>
  <si>
    <t>Répartition de la population 15 ans et plus par état matrimonial Feminin Total milieu selon la délégation</t>
  </si>
  <si>
    <t xml:space="preserve">التوزيع النسبي للسكان 15 سنة فما فوق حسب الحالة الزواجية  وسط بلدي  و مجموع الجنسين  على مستوى المعتمدية </t>
  </si>
  <si>
    <t>Répartition de la population 15 ans et plus par état matrimonial Milieu communal Total sexe selon la délégation</t>
  </si>
  <si>
    <t xml:space="preserve">التوزيع النسبي للسكان 15 سنة فما فوق حسب الحالة الزواجية  وسط  بلدي ذكور    على مستوى المعتمدية       </t>
  </si>
  <si>
    <t>Répartition de la population 15 ans et plus par état matrimonial Milieu communal Masculin selon la délégation</t>
  </si>
  <si>
    <t xml:space="preserve">التوزيع النسبي للسكان 15 سنة فما فوق حسب الحالة الزواجية  وسط  بلدي إناث   على مستوى المعتمدية       </t>
  </si>
  <si>
    <t>Répartition de la population 15 ans et plus par état matrimonial Milieu communal Feminin selon la délégation</t>
  </si>
  <si>
    <t xml:space="preserve">التوزيع النسبي للسكان 15 سنة فما فوق حسب الحالة الزواجية وسط غير بلدي  مجموع الجنسين على مستوى المعتمدية </t>
  </si>
  <si>
    <t>Répartition de la population 15 ans et plus par état matrimonial  Milieu Non Communal Total sexe selon la délégation</t>
  </si>
  <si>
    <t xml:space="preserve">التوزيع النسبي للسكان 15 سنة فما فوق حسب الحالة الزواجية وسط غير بلدي  ذكور  على مستوى المعتمدية </t>
  </si>
  <si>
    <t>Répartition de la population 15 ans et plus par état matrimonial Milieu non communal Masculin selon la délégation</t>
  </si>
  <si>
    <t xml:space="preserve">التوزيع النسبي للسكان 15 سنة فما فوق حسب الحالة الزواجية  وسط غير بلدي  إناث  على مستوى المعتمدية </t>
  </si>
  <si>
    <t>Répartition de la population 15 ans et plus par état matrimonial Milieu non communal Feminin selon la délégation</t>
  </si>
  <si>
    <t xml:space="preserve">الخصائص التربوية للسكان </t>
  </si>
  <si>
    <t>Caractéristiques Educationnelles de la Population</t>
  </si>
  <si>
    <t xml:space="preserve">التوزيع النسبي للسكان 10 سنوات فما فوق حسب  المستوى التعليمي  مجموع الوسطين   و مجموع  الجنسين  على مستوى المعتمدية </t>
  </si>
  <si>
    <t>Répartition de la population 10 ans et plus par Niveau d'instruction, Total milieu Total sexe selon la délégation</t>
  </si>
  <si>
    <t xml:space="preserve">التوزيع النسبي للسكان 10 سنوات فما فوق حسب  المستوى التعليمي مجموع الذكور و مجموع الوسطين   على مستوى المعتمدية </t>
  </si>
  <si>
    <t>Répartition de la population 10 ans et plus par Niveau d'instruction, Masculin Total milieu selon la délégation</t>
  </si>
  <si>
    <t xml:space="preserve">التوزيع النسبي للسكان 10 سنوات فما فوق حسب  المستوى التعليمي  مجموع الإناث و  مجموع الوسطين   على مستوى المعتمدية   </t>
  </si>
  <si>
    <t>Répartition de la population 10 ans et plus par Niveau d'instruction,  Feminin Total milieu selon la délégation</t>
  </si>
  <si>
    <t xml:space="preserve">التوزيع النسبي للسكان 10 سنوات فما فوق حسب  المستوى التعليمي  وسط بلدي  و مجموع الجنسين  على مستوى المعتمدية </t>
  </si>
  <si>
    <t>Répartition de la population 10 ans et plus par Niveau d'instruction, Milieu communal Total sexe selon la délégation</t>
  </si>
  <si>
    <t xml:space="preserve">التوزيع النسبي للسكان 10 سنوات فما فوق حسب  المستوى التعليمي  وسط  بلدي ذكور  على مستوى المعتمدية          </t>
  </si>
  <si>
    <t xml:space="preserve">التوزيع النسبي للسكان 10 سنوات فما فوق حسب  المستوى التعليمي  وسط  بلدي إناث        </t>
  </si>
  <si>
    <t>Répartition de la population 10 ans et plus par Niveau d'instruction, Feminin Total milieu selon la délégation</t>
  </si>
  <si>
    <t>التوزيع النسبي للسكان 10 سنوات فما فوق حسب  المستوى التعليمي  وسط غير بلدي  مجموع الجنسين</t>
  </si>
  <si>
    <t>Répartition de la population 10 ans et plus par Niveau d'instruction, Milieu Non Communal Total sexe selon la délégation</t>
  </si>
  <si>
    <t xml:space="preserve">التوزيع النسبي للسكان 10 سنوات فما فوق حسب  المستوى التعليمي  وسط غير بلدي  ذكور  على مستوى المعتمدية </t>
  </si>
  <si>
    <t>Répartition de la population 10 ans et plus par Niveau d'instruction, Milieu non communal Masculin selon la délégation</t>
  </si>
  <si>
    <t xml:space="preserve">التوزيع النسبي للسكان 10 سنوات فما فوق حسب  المستوى التعليمي  وسط غير بلدي  إناث  على مستوى المعتمدية </t>
  </si>
  <si>
    <t>Répartition de la population 10 ans et plus par Niveau d'instruction, Milieu non communal Feminin selon la délégation</t>
  </si>
  <si>
    <t xml:space="preserve">التوزيع النسبي للسكان  حسب المؤشرات التربوية   مجموع الوسطين   و مجموع  الجنسين  على مستوى المعتمدية </t>
  </si>
  <si>
    <t>Répartition de la population selon les indicateurs éducationnel, Total milieu Total sexe selon la délégation</t>
  </si>
  <si>
    <t xml:space="preserve">التوزيع النسبي للسكان  حسب المؤشرات التربوية  مجموع الذكور و مجموع الوسطين  على مستوى المعتمدية  </t>
  </si>
  <si>
    <t>Répartition de la population selon les indicateurs éducationnel,Masculin Total milieu selon la délégation</t>
  </si>
  <si>
    <t xml:space="preserve">التوزيع النسبي للسكان  حسب المؤشرات التربوية  مجموع الإناث و  مجموع الوسطين   على مستوى المعتمدية  </t>
  </si>
  <si>
    <t>Répartition de la population selon les indicateurs éducationnel,Feminin Total milieu selon la délégation</t>
  </si>
  <si>
    <t xml:space="preserve">التوزيع النسبي للسكان  حسب المؤشرات التربوية  وسط بلدي  و مجموع الجنسين  على مستوى المعتمدية </t>
  </si>
  <si>
    <t>Répartition de la population selon les indicateurs éducationnel,Milieu communal Total sexe selon la délégation</t>
  </si>
  <si>
    <t xml:space="preserve">التوزيع النسبي للسكان  حسب المؤشرات التربوية  وسط  بلدي ذكور    على مستوى المعتمدية   </t>
  </si>
  <si>
    <t>Répartition de la population selon les indicateurs éducationnel,Milieu communal Masculin selon la délégation</t>
  </si>
  <si>
    <t xml:space="preserve">التوزيع النسبي للسكان  حسب المؤشرات التربوية  وسط  بلدي إناث    على مستوى المعتمدية      </t>
  </si>
  <si>
    <t>Répartition de la population selon les indicateurs éducationnel, Milieu communal Feminin selon la délégation</t>
  </si>
  <si>
    <t xml:space="preserve">التوزيع النسبي للسكان  حسب المؤشرات التربوية   وسط غير بلدي  مجموع الجنسين  على مستوى المعتمدية </t>
  </si>
  <si>
    <t>Répartition de la population selon les indicateurs éducationnel, Milieu non  communal Total sexe selon la délégation</t>
  </si>
  <si>
    <t xml:space="preserve">التوزيع النسبي للسكان  حسب المؤشرات التربوية  وسط غير بلدي  ذكور  على مستوى المعتمدية </t>
  </si>
  <si>
    <t>Répartition de la population selon les indicateurs éducationnel, Milieu non  communal Masculin selon la délégation</t>
  </si>
  <si>
    <t xml:space="preserve">التوزيع النسبي للسكان  حسب المؤشرات التربوية  وسط غير بلدي  إناث  على مستوى المعتمدية </t>
  </si>
  <si>
    <t>Répartition de la population selon les indicateurs éducationnel,Milieu non  communal Feminin selon la délégation</t>
  </si>
  <si>
    <t xml:space="preserve"> الخصائص الإقتصادية للسكان</t>
  </si>
  <si>
    <t>Caractéristiques économiques de la Population</t>
  </si>
  <si>
    <t xml:space="preserve">لتوزيع النسبي للسكان  15 سنة فما فوق حسب النشاط مجموع الوسطين   و مجموع  الجنسين  على مستوى المعتمدية </t>
  </si>
  <si>
    <t>Répartition de la population 15 ans et plus selon l'activité, Total milieu Total sexe selon la délégation</t>
  </si>
  <si>
    <t xml:space="preserve">لتوزيع النسبي للسكان  15 سنة فما فوق حسب النشاط مجموع الذكور و مجموع الوسطين  على مستوى المعتمدية   </t>
  </si>
  <si>
    <t>Répartition de la population 15 ans et plus selon l'activité, Masculin Total milieu selon la délégation</t>
  </si>
  <si>
    <t xml:space="preserve">لتوزيع النسبي للسكان  15 سنة فما فوق حسب النشاط مجموع الإناث و  مجموع الوسطين   على مستوى المعتمدية   </t>
  </si>
  <si>
    <t>Répartition de la population 15 ans et plus selon l'activité, Feminin Total milieu selon la délégation</t>
  </si>
  <si>
    <t xml:space="preserve">لتوزيع النسبي للسكان  15 سنة فما فوق حسب النشاط وسط بلدي  و مجموع الجنسين  على مستوى المعتمدية </t>
  </si>
  <si>
    <t>Répartition de la population 15 ans et plus selon l'activité, Milieu communal Total sexe selon la délégation</t>
  </si>
  <si>
    <t xml:space="preserve">لتوزيع النسبي للسكان  15 سنة فما فوق حسب النشاط وسط  بلدي ذكور   على مستوى المعتمدية        </t>
  </si>
  <si>
    <t>Répartition de la population 15 ans et plus selon l'activité, Milieu communal Masculin selon la délégation</t>
  </si>
  <si>
    <t xml:space="preserve">لتوزيع النسبي للسكان  15 سنة فما فوق حسب النشاط وسط  بلدي إناث   على مستوى المعتمدية </t>
  </si>
  <si>
    <t>Répartition de la population 15 ans et plus selon l'activité,Milieu communal Feminin selon la délégation</t>
  </si>
  <si>
    <t xml:space="preserve">لتوزيع النسبي للسكان  15 سنة فما فوق حسب النشاط وسط غير بلدي  مجموع الجنسين  على مستوى المعتمدية </t>
  </si>
  <si>
    <t>Répartition de la population 15 ans et plus selon l'activité, Milieu non  communal Total sexe selon la délégation</t>
  </si>
  <si>
    <t xml:space="preserve">لتوزيع النسبي للسكان  15 سنة فما فوق حسب النشاط وسط غير بلدي  ذكور  على مستوى المعتمدية </t>
  </si>
  <si>
    <t>Répartition de la population 15 ans et plus selon l'activité,Milieu non  communal Masculin selon la délégation</t>
  </si>
  <si>
    <t xml:space="preserve">لتوزيع النسبي للسكان  15 سنة فما فوق حسب النشاط وسط غير بلدي  إناث  على مستوى المعتمدية </t>
  </si>
  <si>
    <t>Répartition de la population 15 ans et plus selon l'activité,Milieu non  communal Feminin selon la délégation</t>
  </si>
  <si>
    <t xml:space="preserve">التوزيع النسبي للسكان المشتغلين  15 سنة فما فوق  حسب المستوى التعليمي مجموع الوسطين   و مجموع  الجنسين  على مستوى المعتمدية </t>
  </si>
  <si>
    <t>Répartition des occupés 15 ans et plus selon le niveau d'instruction,Total milieu Total sexe selon la délégation</t>
  </si>
  <si>
    <t xml:space="preserve">التوزيع النسبي للسكان المشتغلين  15 سنة فما فوق  حسب المستوى التعليمي مجموع الذكور و مجموع الوسطين على مستوى المعتمدية </t>
  </si>
  <si>
    <t>Répartition des occupés 15 ans et plus selon le niveau d'instruction,Masculin Total milieu selon la délégation</t>
  </si>
  <si>
    <t>Répartition des occupés 15 ans et plus selon le niveau d'instruction,Feminin Total milieu selon la délégation</t>
  </si>
  <si>
    <t xml:space="preserve">التوزيع النسبي للسكان المشتغلين  15 سنة فما فوق  حسب المستوى التعليمي وسط بلدي  و مجموع الجنسين  على مستوى المعتمدية </t>
  </si>
  <si>
    <t>Répartition des occupés 15 ans et plus selon le niveau d'instruction,Milieu communal Total sexe selon la délégation</t>
  </si>
  <si>
    <t xml:space="preserve">التوزيع النسبي للسكان المشتغلين  15 سنة فما فوق  حسب المستوى التعليمي وسط  بلدي ذكور  على مستوى المعتمدية      </t>
  </si>
  <si>
    <t>Répartition des occupés 15 ans et plus selon le niveau d'instruction,Milieu communal Masculin selon la délégation</t>
  </si>
  <si>
    <t xml:space="preserve">التوزيع النسبي للسكان المشتغلين  15 سنة فما فوق  حسب المستوى التعليمي وسط  بلدي إناث  على مستوى المعتمدية    </t>
  </si>
  <si>
    <t>Répartition des occupés 15 ans et plus selon le niveau d'instruction,Milieu communal Feminin selon la délégation</t>
  </si>
  <si>
    <t xml:space="preserve">التوزيع النسبي للسكان المشتغلين  15 سنة فما فوق  حسب المستوى التعليمي وسط غير بلدي  مجموع الجنسين  على مستوى المعتمدية </t>
  </si>
  <si>
    <t>Répartition des occupés 15 ans et plus selon le niveau d'instruction,Milieu non  communal Total sexe selon la délégation</t>
  </si>
  <si>
    <t xml:space="preserve">التوزيع النسبي للسكان المشتغلين  15 سنة فما فوق  حسب المستوى التعليمي وسط غير بلدي  ذكور  على مستوى المعتمدية </t>
  </si>
  <si>
    <t xml:space="preserve">التوزيع النسبي للسكان المشتغلين  15 سنة فما فوق  حسب المستوى التعليمي  وسط غير بلدي  إناث  على مستوى المعتمدية </t>
  </si>
  <si>
    <t>Répartition des occupés 15 ans et plus selon le niveau d'instruction,Milieu non  communal Feminin selon la délégation</t>
  </si>
  <si>
    <t xml:space="preserve">التوزيع النسبي للسكان المشتغلين 15 سنة فما فوق  حسب قطاع النشاط  مجموع الوسطين   و مجموع  الجنسين  على مستوى المعتمدية </t>
  </si>
  <si>
    <t>Répartition des occupés 15 ans et plus selon le secteur d'activité,Total milieu Total sexe selon la délégation</t>
  </si>
  <si>
    <t xml:space="preserve">التوزيع النسبي للسكان المشتغلين 15 سنة فما فوق  حسب قطاع النشاط مجموع الذكور و مجموع الوسطين   على مستوى المعتمدية </t>
  </si>
  <si>
    <t>Répartition des occupés 15 ans et plus selon le secteur d'activité,Masculin Total milieu selon la délégation</t>
  </si>
  <si>
    <t xml:space="preserve">التوزيع النسبي للسكان المشتغلين 15 سنة فما فوق  حسب قطاع النشاط مجموع الإناث و  مجموع الوسطين على مستوى المعتمدية </t>
  </si>
  <si>
    <t>Répartition des occupés 15 ans et plus selon le secteur d'activité,Feminin Total milieu selon la délégation</t>
  </si>
  <si>
    <t xml:space="preserve">التوزيع النسبي للسكان المشتغلين 15 سنة فما فوق  حسب قطاع النشاط وسط بلدي  و مجموع الجنسين  على مستوى المعتمدية </t>
  </si>
  <si>
    <t>Répartition des occupés 15 ans et plus selon le secteur d'activité,Milieu communal Total sexe selon la délégation</t>
  </si>
  <si>
    <t xml:space="preserve">التوزيع النسبي للسكان المشتغلين 15 سنة فما فوق  حسب قطاع النشاط وسط  بلدي ذكور   على مستوى المعتمدية   </t>
  </si>
  <si>
    <t>Répartition des occupés 15 ans et plus selon le secteur d'activité,Milieu communal Masculin selon la délégation</t>
  </si>
  <si>
    <t xml:space="preserve">التوزيع النسبي للسكان المشتغلين 15 سنة فما فوق  حسب قطاع النشاط وسط  بلدي إناث  على مستوى المعتمدية        </t>
  </si>
  <si>
    <t>Répartition des occupés 15 ans et plus selon le secteur d'activité,Milieu communal Feminin selon la délégation</t>
  </si>
  <si>
    <t xml:space="preserve">التوزيع النسبي للسكان المشتغلين 15 سنة فما فوق  حسب قطاع النشاط وسط غير بلدي  مجموع الجنسين على مستوى المعتمدية </t>
  </si>
  <si>
    <t>Répartition des occupés 15 ans et plus selon le secteur d'activité,Milieu non  communal Total sexe selon la délégation</t>
  </si>
  <si>
    <t xml:space="preserve">التوزيع النسبي للسكان المشتغلين 15 سنة فما فوق  حسب قطاع النشاط وسط غير بلدي  ذكور  على مستوى المعتمدية </t>
  </si>
  <si>
    <t>Répartition des occupés 15 ans et plus selon le secteur d'activité,Milieu non  communal Masculin selon la délégation</t>
  </si>
  <si>
    <t xml:space="preserve">التوزيع النسبي للسكان المشتغلين 15 سنة فما فوق  حسب قطاع النشاط وسط غير بلدي  إناث  على مستوى المعتمدية  </t>
  </si>
  <si>
    <t>Répartition des occupés 15 ans et plus selon le secteur d'activité,Milieu non  communal Feminin selon la délégation</t>
  </si>
  <si>
    <t xml:space="preserve">التوزيع النسبي للعاطلين عن العمل 15 سنة فما فوق  حسب المستوى التعليمي مجموع الوسطين   و مجموع  الجنسين  على مستوى المعتمدية </t>
  </si>
  <si>
    <t>Répartition des chomeurs 15 ans et plus selon le niveau d'instruction,Total milieu Total sexe selon la délégation</t>
  </si>
  <si>
    <t xml:space="preserve">التوزيع النسبي للعاطلين عن العمل 15 سنة فما فوق  حسب المستوى التعليمي مجموع الذكور   و مجموع الوسطين على مستوى المعتمدية </t>
  </si>
  <si>
    <t>Répartition des chomeurs 15 ans et plus selon le niveau d'instruction,Masculin Total milieu selon la délégation</t>
  </si>
  <si>
    <t>التوزيع النسبي للعاطلين عن العمل 15 سنة فما فوق  حسب المستوى التعليمي مجموع الإناث و  مجموع الوسطين على مستوى المعتمدية</t>
  </si>
  <si>
    <t>Répartition des chomeurs 15 ans et plus selon le niveau d'instruction,Feminin Total milieu selon la délégation</t>
  </si>
  <si>
    <t>التوزيع النسبي للعاطلين عن العمل 15 سنة فما فوق  حسب المستوى التعليمي وسط بلدي  و مجموع الجنسين على مستوى المعتمدية</t>
  </si>
  <si>
    <t>Répartition des chomeurs 15 ans et plus selon le niveau d'instruction,Milieu communal Total sexe selon la délégation</t>
  </si>
  <si>
    <t xml:space="preserve">التوزيع النسبي للعاطلين عن العمل 15 سنة فما فوق  حسب المستوى التعليمي وسط  بلدي ذكور  على مستوى المعتمدية </t>
  </si>
  <si>
    <t>Répartition des chomeurs 15 ans et plus selon le niveau d'instruction,Milieu communal Masculin selon la délégation</t>
  </si>
  <si>
    <t xml:space="preserve">التوزيع النسبي للعاطلين عن العمل 15 سنة فما فوق  حسب المستوى التعليمي وسط  بلدي إناث  على مستوى المعتمدية  </t>
  </si>
  <si>
    <t>Répartition des chomeurs 15 ans et plus selon le niveau d'instruction,Milieu communal Feminin selon la délégation</t>
  </si>
  <si>
    <t>التوزيع النسبي للعاطلين عن العمل 15 سنة فما فوق  حسب المستوى التعليمي وسط غير بلدي  مجموع الجنسين على مستوى المعتمدية</t>
  </si>
  <si>
    <t>Répartition des chomeurs 15 ans et plus selon le niveau d'instruction,Milieu non  communal Total sexe selon la délégation</t>
  </si>
  <si>
    <t>التوزيع النسبي للعاطلين عن العمل 15 سنة فما فوق  حسب المستوى التعليمي وسط غير بلدي  ذكور على مستوى المعتمدية</t>
  </si>
  <si>
    <t>Répartition des chomeurs 15 ans et plus selon le niveau d'instruction,Milieu non  communal Masculin  selon la délégation</t>
  </si>
  <si>
    <t xml:space="preserve">التوزيع النسبي للعاطلين عن العمل 15 سنة فما فوق  حسب المستوى التعليمي وسط غير بلدي  إناث  على مستوى المعتمدية  </t>
  </si>
  <si>
    <t>Répartition des chomeurs 15 ans et plus selon le niveau d'instruction,Milieu non  communal Feminin selon la délégation</t>
  </si>
  <si>
    <t>التوزيع النسبي للعاطلين عن العمل 15 سنة فما فوق حسب الفئة العمرية   مجموع الوسطين   و مجموع  الجنسين على مستوى المعتمدية</t>
  </si>
  <si>
    <t>Répartition des chomeurs par groupe d'âge,Total milieu Total sexe selon la délégation</t>
  </si>
  <si>
    <t>التوزيع النسبي للعاطلين عن العمل 15 سنة فما فوق حسب الفئة العمرية مجموع الذكور و مجموع الوسطين  على مستوى المعتمدية</t>
  </si>
  <si>
    <t>Répartition des chomeurs par groupe d'âge,Masculin Total milieu selon la délégation</t>
  </si>
  <si>
    <t>التوزيع النسبي للعاطلين عن العمل 15 سنة فما فوق حسب الفئة العمرية مجموع الإناث و  مجموع الوسطين على مستوى المعتمدية</t>
  </si>
  <si>
    <t>Répartition des chomeurs par groupe d'âge,Feminin Total milieu selon la délégation</t>
  </si>
  <si>
    <t>التوزيع النسبي للعاطلين عن العمل 15 سنة فما فوق حسب الفئة العمرية وسط بلدي  و مجموع الجنسين على مستوى المعتمدية</t>
  </si>
  <si>
    <t>Répartition des chomeurs par groupe d'âge,Milieu communal Total sexe selon la délégation</t>
  </si>
  <si>
    <t xml:space="preserve">التوزيع النسبي للعاطلين عن العمل 15 سنة فما فوق حسب الفئة العمرية وسط  بلدي ذكور  على مستوى المعتمدية          </t>
  </si>
  <si>
    <t>Répartition des chomeurs par groupe d'âge,Milieu communal Masculin selon la délégation</t>
  </si>
  <si>
    <t xml:space="preserve">التوزيع النسبي للعاطلين عن العمل 15 سنة فما فوق حسب الفئة العمرية وسط  بلدي إناث  على مستوى المعتمدية </t>
  </si>
  <si>
    <t>Répartition des chomeurs par groupe d'âge,Milieu communal Feminin selon la délégation</t>
  </si>
  <si>
    <t>التوزيع النسبي للعاطلين عن العمل 15 سنة فما فوق حسب الفئة العمرية وسط غير بلدي  مجموع الجنسين على مستوى المعتمدية</t>
  </si>
  <si>
    <t>Répartition des chomeurs par groupe d'âge,Milieu non  communal Total sexe selon la délégation</t>
  </si>
  <si>
    <t>التوزيع النسبي للعاطلين عن العمل 15 سنة فما فوق حسب الفئة العمرية وسط غير بلدي  ذكور على مستوى المعتمدية</t>
  </si>
  <si>
    <t>Répartition des chomeurs par groupe d'âge,Milieu non  communal Masculin selon la délégation</t>
  </si>
  <si>
    <t>التوزيع النسبي للعاطلين عن العمل 15 سنة فما فوق حسب الفئة العمرية وسط غير بلدي  إناث على مستوى المعتمدية</t>
  </si>
  <si>
    <t>Répartition des chomeurs par groupe d'âge,Milieu non  communal Feminin selon la délégation</t>
  </si>
  <si>
    <t xml:space="preserve"> خصائص الأسر وظروف عيشها</t>
  </si>
  <si>
    <t>Caractéristiques des ménages et leurs conditions de vie</t>
  </si>
  <si>
    <t>توزيع الأسرحسب مصادر التزوّد بالماء الصالح للشراب   مجموع الوسطين على مستوى المعتمدية</t>
  </si>
  <si>
    <t>Répartition des ménages selon  source d'eau potable,Total milieu selon la délégation</t>
  </si>
  <si>
    <t>توزيع الأسرحسب مصادر التزوّد بالماء الصالح للشراب   وسط بلدي على مستوى المعتمدية</t>
  </si>
  <si>
    <t>Répartition des ménages selon  source d'eau potable,Milieu communal selon la délégation</t>
  </si>
  <si>
    <t>توزيع الأسرحسب مصادر التزوّد بالماء الصالح للشراب   وسط غير بلدي على مستوى المعتمدية</t>
  </si>
  <si>
    <t>Répartition des ménages selon  source d'eau potable,Milieu non  communal selon la délégation</t>
  </si>
  <si>
    <t>توزيع الأسرحسب مصادر الطاقة واستعمالاتها  مجموع الوسطين على مستوى المعتمدية</t>
  </si>
  <si>
    <t xml:space="preserve">Répartition des ménages selon source d'énergie et son utilisation,Total milieu selon la délégation </t>
  </si>
  <si>
    <t>توزيع الأسرحسب مصادر الطاقة واستعمالاتها وسط بلدي على مستوى المعتمدية</t>
  </si>
  <si>
    <t>Répartition des ménages selon source d'énergie et son utilisation,Milieu communal selon la délégation</t>
  </si>
  <si>
    <t>توزيع الأسرحسب مصادر الطاقة واستعمالاتها  وسط غير بلدي على مستوى المعتمدية</t>
  </si>
  <si>
    <t>Répartition des ménages selon source d'énergie et son utilisation,Milieu non  communal selon la délégation</t>
  </si>
  <si>
    <t>توزيع الأسرحسب صفة سكن الأسرة وكيفية الملكية مجموع الوسطين على مستوى المعتمدية</t>
  </si>
  <si>
    <t>Répartition des ménages selon  mode d'occupation, mode proprieté, Total milieu selon la délégation</t>
  </si>
  <si>
    <t>توزيع الأسرحسب صفة سكن الأسرة وكيفية الملكية وسط بلدي على مستوى المعتمدية</t>
  </si>
  <si>
    <t>Répartition des ménages selon  mode d'occupation, mode proprieté, Milieu communal selon la délégation</t>
  </si>
  <si>
    <t>توزيع الأسرحسب صفة سكن الأسرة وكيفية الملكية وسط غير بلدي على مستوى المعتمدية</t>
  </si>
  <si>
    <t xml:space="preserve">Répartition des ménages selon  mode d'occupation, mode proprieté,Milieu non  communal selon la délégation </t>
  </si>
  <si>
    <t>توزيع الأسرحسب نسبة امتلاك وسائل الترفيه مجموع الوسطين على مستوى المعتمدية</t>
  </si>
  <si>
    <t>Répartition des ménages par Possession des moyens de loisir,Total milieu selon la délégation</t>
  </si>
  <si>
    <t>توزيع الأسرحسب نسبة امتلاك وسائل الترفيه وسط بلدي على مستوى المعتمدية</t>
  </si>
  <si>
    <t>Répartition des ménages par Possession des moyens de loisir,Milieu communal selon la délégation</t>
  </si>
  <si>
    <t>توزيع الأسرحسب نسبة امتلاك وسائل الترفيه وسط غير بلدي على مستوى المعتمدية</t>
  </si>
  <si>
    <t>Répartition des ménages par Possession des moyens de loisir,Milieu non  communal selon la délégation</t>
  </si>
  <si>
    <t>توزيع الأسرحسب نسبة امتلاك مواد التجهيز المنزلي  مجموع الوسطين على مستوى المعتمدية</t>
  </si>
  <si>
    <t>Répartition des ménages selon possession des Electro ménager,Total milieu selon la délégation</t>
  </si>
  <si>
    <t>توزيع الأسرحسب نسبة امتلاك مواد التجهيز المنزلي وسط بلدي على مستوى المعتمدية</t>
  </si>
  <si>
    <t>Répartition des ménages selon possession des Electro ménager,Milieu communal selon la délégation</t>
  </si>
  <si>
    <t>توزيع الأسرحسب نسبة امتلاك مواد التجهيز المنزلي وسط غير بلدي على مستوى المعتمدية</t>
  </si>
  <si>
    <t>Répartition des ménages selon possession des Electro ménager,Milieu non  communal selon la délégation</t>
  </si>
  <si>
    <t>توزيع الأسرحسب نسبة امتلاك وسائل الاتصال  مجموع الوسطين على مستوى المعتمدية</t>
  </si>
  <si>
    <t>Répartition des ménages selon Possession des moyens d'information et communcation,Total milieu selon la délégation</t>
  </si>
  <si>
    <t>توزيع الأسرحسب نسبة امتلاك وسائل الاتصال وسط بلدي على مستوى المعتمدية</t>
  </si>
  <si>
    <t>Répartition des ménages selon Possession des moyens d'information et communcation,Milieu communal selon la délégation</t>
  </si>
  <si>
    <t>توزيع الأسرحسب نسبة امتلاك وسائل الاتصال وسط غير بلدي  على مستوى المعتمدية</t>
  </si>
  <si>
    <t>Répartition des ménages selon Possession des moyens d'information et communcation,Milieu non  communal selon la délégation</t>
  </si>
  <si>
    <t>خصائص المساكن</t>
  </si>
  <si>
    <t>Caractéristiques des logements</t>
  </si>
  <si>
    <t>توزيع المساكن حسب النوع  مجموع الوسطين على مستوى المعتمدية</t>
  </si>
  <si>
    <t>Répartition des logements par type,Total milieu selon la délégation</t>
  </si>
  <si>
    <t>توزيع المساكن حسب النوع وسط  بلدي على مستوى المعتمدية</t>
  </si>
  <si>
    <t>Répartition des logements par type,Milieu communal selon la délégation</t>
  </si>
  <si>
    <t>توزيع المساكن حسب النوع وسط غير بلدي على مستوى المعتمدية</t>
  </si>
  <si>
    <t>Répartition des logements par type,Milieu non  communal selon la délégation</t>
  </si>
  <si>
    <t>توزيع المساكن حسب عدد الغرف مجموع الوسطين على مستوى المعتمدية</t>
  </si>
  <si>
    <t>Répartition des logements par nombre de pièces,Total milieu selon la délégation</t>
  </si>
  <si>
    <t>توزيع المساكن حسب عدد الغرف وسط بلدي على مستوى المعتمدية</t>
  </si>
  <si>
    <t>Répartition des logements par nombre de pièces,Milieu communal selon la délégation</t>
  </si>
  <si>
    <t>توزيع المساكن حسب عدد الغرف وسط غير بلدي على مستوى المعتمدية</t>
  </si>
  <si>
    <t>Répartition des logements par nombre de pièces,Milieu non  communal selon la délégation</t>
  </si>
  <si>
    <t>توزيع المساكن حسب المساحة المغطاة  مجموع الوسطين على مستوى المعتمدية</t>
  </si>
  <si>
    <t>Répartition des logements par superficie couverte,Total milieu selon la délégation</t>
  </si>
  <si>
    <t>توزيع المساكن حسب المساحة المغطاة وسط بلدي على مستوى المعتمدية</t>
  </si>
  <si>
    <t>Répartition des logements par superficie couverte,Milieu communal selon la délégation</t>
  </si>
  <si>
    <t>توزيع المساكن حسب المساحة المغطاة وسط غير بلدي على مستوى المعتمدية</t>
  </si>
  <si>
    <t>Répartition des logements par superficie couverte,Milieu non  communal selon la délégation</t>
  </si>
  <si>
    <t>توزيع المساكن حسب الاستغلال مجموع الوسطين على مستوى المعتمدية</t>
  </si>
  <si>
    <t>Répartition des logements par mode d'occupation,Total  milieu selon la délégation</t>
  </si>
  <si>
    <t>توزيع المساكن حسب الاستغلال وسط بلدي على مستوى المعتمدية</t>
  </si>
  <si>
    <t>Répartition des logements par mode d'occupation,Milieu communal selon la délégation</t>
  </si>
  <si>
    <t>توزيع المساكن حسب الاستغلال وسط غير بلدي على مستوى المعتمدية</t>
  </si>
  <si>
    <t>Répartition des logements par mode d'occupation,Milieu non  communal selon la délégation</t>
  </si>
  <si>
    <t>توزيع المساكن حسب الارتباط بشبكات خدمات البنية الأساسية   مجموع الوسطين على مستوى المعتمدية</t>
  </si>
  <si>
    <t>Répartition  des logements par raccordements aux réseaux de services d'infrastructures,Total  milieu selon la délégation</t>
  </si>
  <si>
    <t>توزيع المساكن حسب الارتباط بشبكات خدمات البنية الأساسية وسط  بلدي على مستوى المعتمدية</t>
  </si>
  <si>
    <t>Répartition  des logements par raccordements aux réseaux de services d'infrastructures,Milieu communal selon la délégation</t>
  </si>
  <si>
    <t>توزيع المساكن حسب الارتباط بشبكات خدمات البنية الأساسية وسط غير بلدي على مستوى المعتمدية</t>
  </si>
  <si>
    <t>Répartition  des logements par raccordements aux réseaux de services d'infrastructures,Milieu non  communal selon la délégation</t>
  </si>
  <si>
    <t>نسبة المساكن المجهزة بالمرافق و عدد المساكن الغير مجهزة   مجموع الوسطين على مستوى المعتمدية</t>
  </si>
  <si>
    <t>Pourcentage des logements équipés de facilités et le nombre des logements sans facilités,Total  milieu selon la délégation</t>
  </si>
  <si>
    <t>نسبة المساكن المجهزة بالمرافق و عدد المساكن الغير مجهزة وسط بلدي على مستوى المعتمدية</t>
  </si>
  <si>
    <t>Pourcentage des logements équipés de facilités et le nombre des logements sans facilités,Milieu communal selon la délégation</t>
  </si>
  <si>
    <t>نسبة المساكن المجهزة بالمرافق و عدد المساكن الغير مجهزة وسط غير بلدي على مستوى المعتمدية</t>
  </si>
  <si>
    <t>Pourcentage des logements équipés de facilités et le nombre des logements sans facilités,Milieu non  communal selon la délégation</t>
  </si>
  <si>
    <t>التوزيع النسبي للمساكن حسب المسافة التي تفصل المسكن عن أقرب روضة أو محضنة أطفال و مدرسة ابتدائية  مجموع الوسطين على مستوى المعتمدية</t>
  </si>
  <si>
    <t>Répartition des logements selon la distance séparant le logement du plus proche jardin d'enfant et école primaire,Total milieu</t>
  </si>
  <si>
    <t>التوزيع النسبي للمساكن حسب المسافة التي تفصل المسكن عن أقرب روضة أو محضنة أطفال و مدرسة ابتدائية وسط  بلدي على مستوى المعتمدية</t>
  </si>
  <si>
    <t>Répartition des logements selon la distance séparant le logement du plus proche jardin d'enfant et école primaire,Milieu communal selon la délégation</t>
  </si>
  <si>
    <t>التوزيع النسبي للمساكن حسب المسافة التي تفصل المسكن عن أقرب روضة أو محضنة أطفال و مدرسة ابتدائية وسط غير بلدي على مستوى المعتمدية</t>
  </si>
  <si>
    <t>Répartition des logements selon la distance séparant le logement du plus proche jardin d'enfant et école primaire,Milieu non  communal selon la délégation</t>
  </si>
  <si>
    <t>التوزيع النسبي للمساكن حسب المسافة التي تفصل المسكن عن أقرب مدرسة  اعدادية  والمعهد مجموع الوسطين على مستوى المعتمدية</t>
  </si>
  <si>
    <t>Répartition des logements selon la distance séparant le logement du plus proche    collège ou lycée ,Total milieu</t>
  </si>
  <si>
    <t>التوزيع النسبي للمساكن حسب المسافة التي تفصل المسكن عن أقرب مدرسة  اعدادية  والمعهد وسط بلدي على مستوى المعتمدية</t>
  </si>
  <si>
    <t>Répartition des logements selon la distance séparant le logement du plus proche    collège ou lycée ,Milieu communal selon la délégation</t>
  </si>
  <si>
    <t>التوزيع النسبي للمساكن حسب المسافة التي تفصل المسكن عن أقرب مدرسة  اعدادية  والمعهد وسط غير بلدي على مستوى المعتمدية</t>
  </si>
  <si>
    <t>Répartition des logements selon la distance séparant le logement du plus proche    collège ou lycée ,Milieu non  communal selon la délégation</t>
  </si>
  <si>
    <t>التوزيع النسبي للمساكن حسب المسافة التي تفصل المسكن عن أقرب مستوصف أو مستشفى محلي  مجموع الوسطين على مستوى المعتمدية</t>
  </si>
  <si>
    <t>Répartition des logements selon la distance séparant le logement du plus proche  Dispensaire ou hopital local ,Total milieu</t>
  </si>
  <si>
    <t>التوزيع النسبي للمساكن حسب المسافة التي تفصل المسكن عن أقرب مستوصف أو مستشفى محلي وسط  بلدي على مستوى المعتمدية</t>
  </si>
  <si>
    <t>Répartition des logements selon la distance séparant le logement du plus proche  Dispensaire ou hopital local ,Milieu communal selon la délégation</t>
  </si>
  <si>
    <t>التوزيع النسبي للمساكن حسب المسافة التي تفصل المسكن عن أقرب مستوصف أو مستشفى محلي وسط غير بلدي على مستوى المعتمدية</t>
  </si>
  <si>
    <t>Répartition des logements selon la distance séparant le logement du plus proche  Dispensaire ou hopital local ,Milieu non  communal selon la délégation</t>
  </si>
  <si>
    <t>التوزيع النسبي للمساكن حسب المسافة التي تفصل المسكن عن أقرب منشأة شبابية أو رياضية   مجموع الوسطين على مستوى المعتمدية</t>
  </si>
  <si>
    <t>Répartition des logements selon la distance séparant le logement du plus proche Etabl sportif et des jeunes ,Total  milieu selon la délégation</t>
  </si>
  <si>
    <t>التوزيع النسبي للمساكن حسب المسافة التي تفصل المسكن عن أقرب منشأة شبابية أو رياضية وسط بلدي على مستوى المعتمدية</t>
  </si>
  <si>
    <t>Répartition des logements selon la distance séparant le logement du plus proche Etabl sportif et des jeunes ,Milieu communal selon la délégation</t>
  </si>
  <si>
    <t>التوزيع النسبي للمساكن حسب المسافة التي تفصل المسكن عن أقرب منشأة شبابية أو رياضية وسط غير بلدي على مستوى المعتمدية</t>
  </si>
  <si>
    <t>Répartition des logements selon la distance séparant le logement du plus proche Etabl sportif et des jeunes ,Milieu non  communal selon la délégation</t>
  </si>
  <si>
    <t>خصائص الهجرة</t>
  </si>
  <si>
    <t>Caractéristiques migratoires</t>
  </si>
  <si>
    <t>توزيع المهاجرين حسب معتمدية الإقامة سنة 2014 وأسباب المغادرة  مجموع الوسطين   و مجموع  الجنسين على مستوى المعتمدية</t>
  </si>
  <si>
    <t>Répartition des migrants selon la délégation de résidence en 2014 et raisons de sortie,Total milieu Total sexe selon la délégation</t>
  </si>
  <si>
    <t>توزيع المهاجرين حسب معتمدية الإقامة سنة 2014 وأسباب المغادرة مجموع الذكور و مجموع الوسطين  على مستوى المعتمدية</t>
  </si>
  <si>
    <t>Répartition des migrants selon la délégation de résidence en 2014 et raisons de sortie,Masculin Total milieu</t>
  </si>
  <si>
    <t>توزيع المهاجرين حسب معتمدية الإقامة سنة 2014 وأسباب المغادرة مجموع الإناث و  مجموع الوسطين    على مستوى المعتمدية</t>
  </si>
  <si>
    <t>Répartition des migrants selon la délégation de résidence en 2014 et raisons de sortie,Feminin Total  milieu</t>
  </si>
  <si>
    <t>توزيع المهاجرين حسب معتمدية الإقامة سنة 2014 وأسباب المغادرة وسط بلدي  و مجموع الجنسين على مستوى المعتمدية</t>
  </si>
  <si>
    <t>Répartition des migrants selon la délégation de résidence en 2014 et raisons de sortie,Milieu communal Total sexe selon la délégation</t>
  </si>
  <si>
    <t>توزيع المهاجرين حسب معتمدية الإقامة سنة 2014 وأسباب المغادرة وسط  بلدي ذكور  على مستوى المعتمدية  على مستوى المعتمدية</t>
  </si>
  <si>
    <t>Répartition des migrants selon la délégation de résidence en 2014 et raisons de sortie,Milieu communal Masculin</t>
  </si>
  <si>
    <t xml:space="preserve">توزيع المهاجرين حسب معتمدية الإقامة سنة 2014 وأسباب المغادرة  وسط  بلدي إناث  على مستوى المعتمدية   على مستوى المعتمدية        </t>
  </si>
  <si>
    <t>Répartition des migrants selon la délégation de résidence en 2014 et raisons de sortie,Milieu communal Feminin</t>
  </si>
  <si>
    <t>توزيع المهاجرين حسب معتمدية الإقامة سنة 2014 وأسباب المغادرة  وسط غير بلدي  مجموع الجنسين على مستوى المعتمدية</t>
  </si>
  <si>
    <t xml:space="preserve">Répartition des migrants selon la délégation de résidence en 2014 et raisons de sortie,Milieu non  communal Total sexe </t>
  </si>
  <si>
    <t xml:space="preserve">توزيع المهاجرين حسب معتمدية الإقامة سنة 2014 وأسباب المغادرة  وسط غير بلدي  ذكور  على مستوى المعتمدية  </t>
  </si>
  <si>
    <t xml:space="preserve">Répartition des migrants selon la délégation de résidence en 2014 et raisons de sortie,Milieu non  communal Masculin </t>
  </si>
  <si>
    <t xml:space="preserve">توزيع المهاجرين حسب معتمدية الإقامة سنة 2014 وأسباب المغادرة  وسط غير بلدي  إناث  على مستوى المعتمدية  </t>
  </si>
  <si>
    <t>Répartition des migrants selon la délégation de résidence en 2014 et raisons de sortie,Milieu non  communal Féminin</t>
  </si>
  <si>
    <t>الهجرة الخارجية: توزيع الوافدوين و المغادرين خلال الفترة 2009 - 2014 حسب معتمدية الاقامة   وأسباب المغادرة  مجموع الوسطين   و مجموع  الجنسين</t>
  </si>
  <si>
    <t>Répartition des immigrants et des émigrants selon la délégation de résidence, les raisons de d'émigration ,Total milieu Total sexe</t>
  </si>
  <si>
    <t xml:space="preserve">الهجرة الخارجية: توزيع الوافدوين و المغادرين خلال الفترة 2009 - 2014 حسب معتمدية الاقامة   وأسباب المغادرة مجموع الذكور و مجموع الوسطين  </t>
  </si>
  <si>
    <t>الهجرة الخارجية: توزيع الوافدوين و المغادرين خلال الفترة 2009 - 2014 حسب معتمدية الاقامة   وأسباب المغادرة مجموع الإناث و  مجموع الوسطين</t>
  </si>
  <si>
    <t>Répartition des immigrants et des émigrants selon la délégation de résidence, les raisons de d'émigration ,Milieu communal Total sexe</t>
  </si>
  <si>
    <t xml:space="preserve">الهجرة الخارجية: توزيع الوافدوين و المغادرين خلال الفترة 2009 - 2014 حسب معتمدية الاقامة   وأسباب المغادرة وسط بلدي  و مجموع الجنسين </t>
  </si>
  <si>
    <t>Répartition des immigrants et des émigrants selon la délégation de résidence, les raisons de d'émigration ,Milieu communal Masculin selon la délégation</t>
  </si>
  <si>
    <t xml:space="preserve">الهجرة الخارجية: توزيع الوافدوين و المغادرين خلال الفترة 2009 - 2014 حسب معتمدية الاقامة   وأسباب المغادرة  وسط  بلدي ذكور </t>
  </si>
  <si>
    <t xml:space="preserve">الهجرة الخارجية: توزيع الوافدوين و المغادرين خلال الفترة 2009 - 2014 حسب معتمدية الاقامة   وأسباب المغادرة وسط  بلدي إناث      </t>
  </si>
  <si>
    <t>Répartition des immigrants et des émigrants selon la délégation de résidence, les raisons de d'émigration ,Milieu communal Feminin</t>
  </si>
  <si>
    <t>الهجرة الخارجية: توزيع الوافدوين و المغادرين خلال الفترة 2009 - 2014 حسب معتمدية الاقامة   وأسباب المغادرة وسط غير بلدي  مجموع الجنسين</t>
  </si>
  <si>
    <t>Répartition des immigrants et des émigrants selon la délégation de résidence, les raisons de d'émigration ,Milieu non  communal Total sexe</t>
  </si>
  <si>
    <t xml:space="preserve">الهجرة الخارجية: توزيع الوافدوين و المغادرين خلال الفترة 2009 - 2014 حسب معتمدية الاقامة   وأسباب المغادرة وسط غير بلدي  ذكور </t>
  </si>
  <si>
    <t>Répartition des immigrants et des émigrants selon la délégation de résidence, les raisons de d'émigration ,Milieu non  communal Masculin</t>
  </si>
  <si>
    <t xml:space="preserve">الهجرة الخارجية: توزيع الوافدوين و المغادرين خلال الفترة 2009 - 2014 حسب معتمدية الاقامة   وأسباب المغادرة  وسط غير بلدي  إناث </t>
  </si>
  <si>
    <t>Répartition des immigrants et des émigrants selon la délégation de résidence, les raisons de d'émigration ,Milieu non  communal Féminin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</si>
</sst>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72">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scheme val="minor"/>
    </font>
    <font>
      <b/>
      <sz val="11"/>
      <color theme="1"/>
      <name val="Calibri"/>
      <family val="2"/>
      <scheme val="minor"/>
    </font>
    <font>
      <b/>
      <sz val="16"/>
      <color theme="1"/>
      <name val="Times New Roman"/>
      <family val="1"/>
    </font>
    <font>
      <sz val="16"/>
      <color theme="1"/>
      <name val="Times New Roman"/>
      <family val="1"/>
    </font>
    <font>
      <b/>
      <sz val="26"/>
      <color theme="5" tint="-0.249977111117893"/>
      <name val="Times New Roman"/>
      <family val="1"/>
    </font>
    <font>
      <b/>
      <sz val="20"/>
      <color rgb="FFFF0000"/>
      <name val="Times New Roman"/>
      <family val="1"/>
    </font>
    <font>
      <b/>
      <sz val="16"/>
      <color theme="0"/>
      <name val="Times New Roman"/>
      <family val="1"/>
    </font>
    <font>
      <sz val="11"/>
      <color indexed="8"/>
      <name val="Calibri"/>
      <family val="2"/>
    </font>
    <font>
      <sz val="18"/>
      <color theme="1"/>
      <name val="Calibri"/>
      <family val="2"/>
      <scheme val="minor"/>
    </font>
    <font>
      <b/>
      <sz val="14"/>
      <color theme="1"/>
      <name val="Times New Roman"/>
      <family val="1"/>
    </font>
    <font>
      <b/>
      <sz val="14"/>
      <color theme="0"/>
      <name val="Times New Roman"/>
      <family val="1"/>
    </font>
    <font>
      <sz val="14"/>
      <color theme="1"/>
      <name val="Times New Roman"/>
      <family val="1"/>
    </font>
    <font>
      <b/>
      <sz val="11"/>
      <color theme="0"/>
      <name val="Calibri"/>
      <family val="2"/>
      <scheme val="minor"/>
    </font>
    <font>
      <b/>
      <sz val="18"/>
      <color theme="0"/>
      <name val="Times New Roman"/>
      <family val="1"/>
    </font>
    <font>
      <b/>
      <sz val="16"/>
      <color theme="5" tint="-0.249977111117893"/>
      <name val="Times New Roman"/>
      <family val="1"/>
    </font>
    <font>
      <b/>
      <sz val="16"/>
      <name val="Times New Roman"/>
      <family val="1"/>
    </font>
    <font>
      <b/>
      <sz val="16"/>
      <color theme="1"/>
      <name val="Calibri"/>
      <family val="2"/>
      <scheme val="minor"/>
    </font>
    <font>
      <b/>
      <sz val="18"/>
      <name val="Times New Roman"/>
      <family val="1"/>
    </font>
    <font>
      <b/>
      <sz val="18"/>
      <color theme="1"/>
      <name val="Times New Roman"/>
      <family val="1"/>
    </font>
    <font>
      <sz val="18"/>
      <color theme="1"/>
      <name val="Times New Roman"/>
      <family val="1"/>
    </font>
    <font>
      <b/>
      <sz val="18"/>
      <color theme="1"/>
      <name val="Calibri"/>
      <family val="2"/>
      <scheme val="minor"/>
    </font>
    <font>
      <b/>
      <sz val="18"/>
      <color theme="0"/>
      <name val="Calibri"/>
      <family val="2"/>
      <scheme val="minor"/>
    </font>
    <font>
      <sz val="18"/>
      <color theme="1"/>
      <name val="Calibri"/>
      <family val="2"/>
      <charset val="178"/>
      <scheme val="minor"/>
    </font>
    <font>
      <sz val="18"/>
      <color theme="0"/>
      <name val="Calibri"/>
      <family val="2"/>
      <charset val="178"/>
      <scheme val="minor"/>
    </font>
    <font>
      <b/>
      <sz val="18"/>
      <color theme="1"/>
      <name val="Calibri"/>
      <family val="2"/>
      <charset val="178"/>
      <scheme val="minor"/>
    </font>
    <font>
      <b/>
      <sz val="18"/>
      <color theme="0"/>
      <name val="Calibri"/>
      <family val="2"/>
      <charset val="178"/>
      <scheme val="minor"/>
    </font>
    <font>
      <sz val="16"/>
      <color theme="1"/>
      <name val="Calibri"/>
      <family val="2"/>
      <scheme val="minor"/>
    </font>
    <font>
      <b/>
      <sz val="16"/>
      <color rgb="FFFF0000"/>
      <name val="Times New Roman"/>
      <family val="1"/>
    </font>
    <font>
      <b/>
      <sz val="14"/>
      <name val="Times New Roman"/>
      <family val="1"/>
    </font>
    <font>
      <sz val="14"/>
      <name val="Times New Roman"/>
      <family val="1"/>
    </font>
    <font>
      <sz val="14"/>
      <color theme="0"/>
      <name val="Times New Roman"/>
      <family val="1"/>
    </font>
    <font>
      <sz val="11"/>
      <color theme="0"/>
      <name val="Calibri"/>
      <family val="2"/>
      <scheme val="minor"/>
    </font>
    <font>
      <sz val="11"/>
      <color indexed="9"/>
      <name val="Myriad Pro"/>
      <family val="2"/>
    </font>
    <font>
      <sz val="10"/>
      <name val="Arial"/>
      <family val="2"/>
    </font>
    <font>
      <b/>
      <sz val="14"/>
      <color indexed="8"/>
      <name val="Times New Roman"/>
      <family val="1"/>
    </font>
    <font>
      <sz val="14"/>
      <color indexed="8"/>
      <name val="Times New Roman"/>
      <family val="1"/>
    </font>
    <font>
      <sz val="18"/>
      <name val="Arial"/>
      <family val="2"/>
    </font>
    <font>
      <sz val="18"/>
      <color theme="0"/>
      <name val="Arial"/>
      <family val="2"/>
    </font>
    <font>
      <sz val="18"/>
      <color theme="0"/>
      <name val="Times New Roman"/>
      <family val="1"/>
    </font>
    <font>
      <sz val="11"/>
      <color theme="1"/>
      <name val="Times New Roman"/>
      <family val="1"/>
    </font>
    <font>
      <b/>
      <sz val="11"/>
      <color theme="1"/>
      <name val="Times New Roman"/>
      <family val="1"/>
    </font>
    <font>
      <sz val="11"/>
      <color theme="0"/>
      <name val="Times New Roman"/>
      <family val="1"/>
    </font>
    <font>
      <b/>
      <sz val="18"/>
      <color indexed="10"/>
      <name val="Times New Roman"/>
      <family val="1"/>
    </font>
    <font>
      <b/>
      <sz val="16"/>
      <color indexed="9"/>
      <name val="Times New Roman"/>
      <family val="1"/>
    </font>
    <font>
      <b/>
      <sz val="13"/>
      <name val="Times New Roman"/>
      <family val="1"/>
    </font>
    <font>
      <b/>
      <sz val="16"/>
      <color indexed="8"/>
      <name val="Times New Roman"/>
      <family val="1"/>
    </font>
    <font>
      <b/>
      <sz val="14"/>
      <color indexed="9"/>
      <name val="Times New Roman"/>
      <family val="1"/>
    </font>
    <font>
      <b/>
      <sz val="18"/>
      <name val="Arial"/>
      <family val="2"/>
    </font>
    <font>
      <b/>
      <sz val="18"/>
      <color theme="0"/>
      <name val="Arial"/>
      <family val="2"/>
    </font>
    <font>
      <b/>
      <sz val="16"/>
      <color indexed="10"/>
      <name val="Times New Roman"/>
      <family val="1"/>
    </font>
    <font>
      <sz val="10"/>
      <color theme="0"/>
      <name val="Arial"/>
      <family val="2"/>
    </font>
    <font>
      <b/>
      <sz val="17"/>
      <name val="Times New Roman"/>
      <family val="1"/>
    </font>
    <font>
      <sz val="16"/>
      <color indexed="8"/>
      <name val="Times New Roman"/>
      <family val="1"/>
    </font>
    <font>
      <sz val="12"/>
      <color theme="1"/>
      <name val="Calibri"/>
      <family val="2"/>
      <scheme val="minor"/>
    </font>
    <font>
      <b/>
      <sz val="11"/>
      <color theme="0"/>
      <name val="Times New Roman"/>
      <family val="1"/>
    </font>
    <font>
      <b/>
      <sz val="12"/>
      <name val="Times New Roman"/>
      <family val="1"/>
    </font>
    <font>
      <sz val="16"/>
      <color theme="0"/>
      <name val="Times New Roman"/>
      <family val="1"/>
    </font>
    <font>
      <sz val="16"/>
      <color theme="0"/>
      <name val="Calibri"/>
      <family val="2"/>
      <scheme val="minor"/>
    </font>
    <font>
      <b/>
      <sz val="15"/>
      <name val="Times New Roman"/>
      <family val="1"/>
    </font>
    <font>
      <sz val="9"/>
      <color theme="0"/>
      <name val="Arial"/>
      <family val="2"/>
    </font>
    <font>
      <sz val="9"/>
      <color indexed="8"/>
      <name val="Arial"/>
      <family val="2"/>
    </font>
    <font>
      <sz val="12"/>
      <color theme="1"/>
      <name val="Times New Roman"/>
      <family val="1"/>
    </font>
    <font>
      <b/>
      <sz val="12"/>
      <color theme="1"/>
      <name val="Times New Roman"/>
      <family val="1"/>
    </font>
    <font>
      <b/>
      <sz val="12"/>
      <color theme="0"/>
      <name val="Times New Roman"/>
      <family val="1"/>
    </font>
    <font>
      <sz val="18"/>
      <color theme="0"/>
      <name val="Calibri"/>
      <family val="2"/>
      <scheme val="minor"/>
    </font>
    <font>
      <b/>
      <sz val="13"/>
      <color theme="0"/>
      <name val="Times New Roman"/>
      <family val="1"/>
    </font>
    <font>
      <sz val="13"/>
      <color theme="1"/>
      <name val="Times New Roman"/>
      <family val="1"/>
    </font>
    <font>
      <u/>
      <sz val="11"/>
      <color theme="10"/>
      <name val="Calibri"/>
      <family val="2"/>
      <charset val="178"/>
      <scheme val="minor"/>
    </font>
  </fonts>
  <fills count="24">
    <fill>
      <patternFill patternType="none"/>
    </fill>
    <fill>
      <patternFill patternType="gray125"/>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249977111117893"/>
        <bgColor indexed="29"/>
      </patternFill>
    </fill>
    <fill>
      <patternFill patternType="solid">
        <fgColor theme="5" tint="0.59999389629810485"/>
        <bgColor indexed="29"/>
      </patternFill>
    </fill>
    <fill>
      <patternFill patternType="solid">
        <fgColor theme="5" tint="0.59999389629810485"/>
        <bgColor indexed="45"/>
      </patternFill>
    </fill>
    <fill>
      <patternFill patternType="solid">
        <fgColor indexed="16"/>
        <bgColor indexed="10"/>
      </patternFill>
    </fill>
    <fill>
      <patternFill patternType="solid">
        <fgColor theme="0"/>
        <bgColor indexed="16"/>
      </patternFill>
    </fill>
    <fill>
      <patternFill patternType="solid">
        <fgColor theme="0"/>
        <bgColor indexed="47"/>
      </patternFill>
    </fill>
    <fill>
      <patternFill patternType="solid">
        <fgColor theme="5" tint="0.79998168889431442"/>
        <bgColor indexed="26"/>
      </patternFill>
    </fill>
    <fill>
      <patternFill patternType="solid">
        <fgColor theme="5" tint="0.79998168889431442"/>
        <bgColor indexed="47"/>
      </patternFill>
    </fill>
    <fill>
      <patternFill patternType="solid">
        <fgColor theme="0"/>
        <bgColor indexed="26"/>
      </patternFill>
    </fill>
    <fill>
      <patternFill patternType="solid">
        <fgColor theme="5" tint="0.39997558519241921"/>
        <bgColor indexed="26"/>
      </patternFill>
    </fill>
    <fill>
      <patternFill patternType="solid">
        <fgColor theme="5" tint="-0.249977111117893"/>
        <bgColor indexed="26"/>
      </patternFill>
    </fill>
    <fill>
      <patternFill patternType="solid">
        <fgColor theme="5" tint="0.39997558519241921"/>
        <bgColor indexed="47"/>
      </patternFill>
    </fill>
    <fill>
      <patternFill patternType="solid">
        <fgColor theme="5" tint="-0.249977111117893"/>
        <bgColor indexed="22"/>
      </patternFill>
    </fill>
    <fill>
      <patternFill patternType="solid">
        <fgColor theme="0"/>
        <bgColor indexed="22"/>
      </patternFill>
    </fill>
    <fill>
      <patternFill patternType="solid">
        <fgColor theme="5" tint="-0.249977111117893"/>
        <bgColor indexed="47"/>
      </patternFill>
    </fill>
    <fill>
      <patternFill patternType="solid">
        <fgColor theme="5" tint="0.39997558519241921"/>
        <bgColor indexed="27"/>
      </patternFill>
    </fill>
    <fill>
      <patternFill patternType="solid">
        <fgColor theme="5" tint="-0.249977111117893"/>
        <bgColor indexed="16"/>
      </patternFill>
    </fill>
  </fills>
  <borders count="54">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medium">
        <color theme="0"/>
      </left>
      <right/>
      <top style="medium">
        <color theme="0"/>
      </top>
      <bottom/>
      <diagonal/>
    </border>
    <border>
      <left style="thin">
        <color theme="0"/>
      </left>
      <right/>
      <top style="medium">
        <color theme="0"/>
      </top>
      <bottom/>
      <diagonal/>
    </border>
    <border>
      <left style="medium">
        <color theme="0"/>
      </left>
      <right style="medium">
        <color theme="0"/>
      </right>
      <top/>
      <bottom style="medium">
        <color theme="0"/>
      </bottom>
      <diagonal/>
    </border>
    <border>
      <left style="thin">
        <color theme="0"/>
      </left>
      <right/>
      <top/>
      <bottom style="medium">
        <color theme="0"/>
      </bottom>
      <diagonal/>
    </border>
    <border>
      <left style="medium">
        <color theme="0"/>
      </left>
      <right/>
      <top/>
      <bottom/>
      <diagonal/>
    </border>
    <border>
      <left/>
      <right style="thin">
        <color theme="0"/>
      </right>
      <top/>
      <bottom/>
      <diagonal/>
    </border>
    <border>
      <left style="medium">
        <color theme="0"/>
      </left>
      <right/>
      <top/>
      <bottom style="thin">
        <color theme="0"/>
      </bottom>
      <diagonal/>
    </border>
    <border>
      <left/>
      <right/>
      <top style="medium">
        <color theme="0"/>
      </top>
      <bottom/>
      <diagonal/>
    </border>
    <border>
      <left/>
      <right style="medium">
        <color theme="0"/>
      </right>
      <top style="medium">
        <color theme="0"/>
      </top>
      <bottom/>
      <diagonal/>
    </border>
    <border>
      <left/>
      <right/>
      <top/>
      <bottom style="medium">
        <color theme="0"/>
      </bottom>
      <diagonal/>
    </border>
    <border>
      <left style="thin">
        <color theme="0"/>
      </left>
      <right/>
      <top style="medium">
        <color theme="0"/>
      </top>
      <bottom style="medium">
        <color theme="0"/>
      </bottom>
      <diagonal/>
    </border>
    <border>
      <left/>
      <right style="thin">
        <color theme="0"/>
      </right>
      <top style="medium">
        <color theme="0"/>
      </top>
      <bottom style="medium">
        <color theme="0"/>
      </bottom>
      <diagonal/>
    </border>
    <border>
      <left/>
      <right/>
      <top style="thin">
        <color theme="0"/>
      </top>
      <bottom style="medium">
        <color theme="0"/>
      </bottom>
      <diagonal/>
    </border>
    <border>
      <left style="medium">
        <color theme="0"/>
      </left>
      <right style="thin">
        <color theme="0"/>
      </right>
      <top style="medium">
        <color theme="0"/>
      </top>
      <bottom/>
      <diagonal/>
    </border>
    <border>
      <left style="medium">
        <color theme="0"/>
      </left>
      <right style="thin">
        <color theme="0"/>
      </right>
      <top/>
      <bottom style="medium">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indexed="9"/>
      </right>
      <top/>
      <bottom/>
      <diagonal/>
    </border>
    <border>
      <left style="thin">
        <color indexed="9"/>
      </left>
      <right/>
      <top/>
      <bottom/>
      <diagonal/>
    </border>
    <border>
      <left style="thin">
        <color indexed="9"/>
      </left>
      <right style="thin">
        <color indexed="9"/>
      </right>
      <top/>
      <bottom/>
      <diagonal/>
    </border>
    <border>
      <left style="thin">
        <color indexed="9"/>
      </left>
      <right style="thin">
        <color theme="0"/>
      </right>
      <top/>
      <bottom/>
      <diagonal/>
    </border>
    <border>
      <left style="thin">
        <color theme="0"/>
      </left>
      <right style="thin">
        <color indexed="9"/>
      </right>
      <top/>
      <bottom/>
      <diagonal/>
    </border>
    <border>
      <left style="thin">
        <color theme="0"/>
      </left>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right style="thin">
        <color theme="0"/>
      </right>
      <top style="thin">
        <color theme="0"/>
      </top>
      <bottom/>
      <diagonal/>
    </border>
    <border>
      <left style="thin">
        <color indexed="9"/>
      </left>
      <right style="thin">
        <color indexed="9"/>
      </right>
      <top style="thin">
        <color indexed="9"/>
      </top>
      <bottom/>
      <diagonal/>
    </border>
    <border>
      <left/>
      <right style="thin">
        <color theme="0"/>
      </right>
      <top/>
      <bottom style="thin">
        <color theme="0"/>
      </bottom>
      <diagonal/>
    </border>
    <border>
      <left style="thin">
        <color theme="0"/>
      </left>
      <right style="thin">
        <color theme="0"/>
      </right>
      <top style="thin">
        <color theme="0"/>
      </top>
      <bottom style="medium">
        <color theme="0"/>
      </bottom>
      <diagonal/>
    </border>
    <border>
      <left style="thick">
        <color indexed="8"/>
      </left>
      <right/>
      <top/>
      <bottom style="thick">
        <color indexed="8"/>
      </bottom>
      <diagonal/>
    </border>
    <border>
      <left style="thick">
        <color indexed="8"/>
      </left>
      <right/>
      <top/>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4" fillId="0" borderId="0"/>
    <xf numFmtId="0" fontId="3" fillId="0" borderId="0"/>
    <xf numFmtId="0" fontId="11" fillId="0" borderId="0"/>
    <xf numFmtId="0" fontId="3" fillId="0" borderId="0"/>
    <xf numFmtId="0" fontId="3" fillId="0" borderId="0"/>
    <xf numFmtId="0" fontId="3" fillId="0" borderId="0"/>
    <xf numFmtId="0" fontId="4" fillId="0" borderId="0"/>
    <xf numFmtId="0" fontId="36" fillId="10" borderId="0">
      <alignment horizontal="center" vertical="center" wrapText="1"/>
    </xf>
    <xf numFmtId="0" fontId="37" fillId="0" borderId="0"/>
    <xf numFmtId="0" fontId="2" fillId="0" borderId="0"/>
    <xf numFmtId="0" fontId="37" fillId="0" borderId="0"/>
    <xf numFmtId="0" fontId="1" fillId="0" borderId="0"/>
    <xf numFmtId="0" fontId="1" fillId="0" borderId="0"/>
    <xf numFmtId="0" fontId="71" fillId="0" borderId="0" applyNumberFormat="0" applyFill="0" applyBorder="0" applyAlignment="0" applyProtection="0"/>
  </cellStyleXfs>
  <cellXfs count="837">
    <xf numFmtId="0" fontId="0" fillId="0" borderId="0" xfId="0"/>
    <xf numFmtId="0" fontId="4" fillId="0" borderId="0" xfId="1"/>
    <xf numFmtId="0" fontId="7" fillId="0" borderId="0" xfId="1" applyFont="1" applyAlignment="1">
      <alignment vertical="center"/>
    </xf>
    <xf numFmtId="0" fontId="6" fillId="0" borderId="0" xfId="1" applyFont="1" applyAlignment="1">
      <alignment horizontal="right" vertical="center"/>
    </xf>
    <xf numFmtId="0" fontId="6" fillId="0" borderId="0" xfId="1" applyFont="1" applyAlignment="1">
      <alignment horizontal="left" vertical="center"/>
    </xf>
    <xf numFmtId="0" fontId="5" fillId="0" borderId="0" xfId="1" applyFont="1"/>
    <xf numFmtId="0" fontId="5" fillId="0" borderId="0" xfId="1" applyFont="1" applyBorder="1"/>
    <xf numFmtId="0" fontId="12" fillId="0" borderId="0" xfId="1" applyFont="1"/>
    <xf numFmtId="0" fontId="15" fillId="0" borderId="0" xfId="1" applyFont="1" applyAlignment="1">
      <alignment vertical="center"/>
    </xf>
    <xf numFmtId="0" fontId="13" fillId="0" borderId="0" xfId="1" applyFont="1" applyAlignment="1">
      <alignment horizontal="right" vertical="center"/>
    </xf>
    <xf numFmtId="0" fontId="13" fillId="0" borderId="0" xfId="1" applyFont="1" applyAlignment="1">
      <alignment horizontal="left" vertical="center"/>
    </xf>
    <xf numFmtId="0" fontId="14" fillId="5" borderId="3" xfId="1" applyFont="1" applyFill="1" applyBorder="1" applyAlignment="1">
      <alignment horizontal="right" vertical="center"/>
    </xf>
    <xf numFmtId="0" fontId="14" fillId="5" borderId="4" xfId="1" applyFont="1" applyFill="1" applyBorder="1" applyAlignment="1">
      <alignment vertical="center"/>
    </xf>
    <xf numFmtId="165" fontId="14" fillId="5" borderId="4" xfId="1" applyNumberFormat="1" applyFont="1" applyFill="1" applyBorder="1" applyAlignment="1">
      <alignment vertical="center"/>
    </xf>
    <xf numFmtId="0" fontId="14" fillId="5" borderId="5" xfId="1" applyFont="1" applyFill="1" applyBorder="1" applyAlignment="1">
      <alignment horizontal="left" vertical="center"/>
    </xf>
    <xf numFmtId="0" fontId="5" fillId="5" borderId="0" xfId="1" applyFont="1" applyFill="1"/>
    <xf numFmtId="164" fontId="7" fillId="0" borderId="0" xfId="1" applyNumberFormat="1" applyFont="1" applyAlignment="1">
      <alignment vertical="center"/>
    </xf>
    <xf numFmtId="165" fontId="7" fillId="0" borderId="0" xfId="1" applyNumberFormat="1" applyFont="1" applyAlignment="1">
      <alignment vertical="center"/>
    </xf>
    <xf numFmtId="165" fontId="7" fillId="0" borderId="0" xfId="1" applyNumberFormat="1" applyFont="1" applyFill="1" applyBorder="1" applyAlignment="1">
      <alignment vertical="center"/>
    </xf>
    <xf numFmtId="165" fontId="0" fillId="0" borderId="0" xfId="0" applyNumberFormat="1"/>
    <xf numFmtId="165" fontId="6" fillId="5" borderId="0" xfId="0" applyNumberFormat="1" applyFont="1" applyFill="1" applyBorder="1" applyAlignment="1">
      <alignment vertical="center"/>
    </xf>
    <xf numFmtId="0" fontId="10" fillId="5" borderId="3" xfId="1" applyFont="1" applyFill="1" applyBorder="1" applyAlignment="1">
      <alignment horizontal="right" vertical="center"/>
    </xf>
    <xf numFmtId="0" fontId="10" fillId="5" borderId="4" xfId="1" applyFont="1" applyFill="1" applyBorder="1" applyAlignment="1">
      <alignment vertical="center"/>
    </xf>
    <xf numFmtId="165" fontId="10" fillId="5" borderId="4" xfId="1" applyNumberFormat="1" applyFont="1" applyFill="1" applyBorder="1" applyAlignment="1">
      <alignment vertical="center"/>
    </xf>
    <xf numFmtId="0" fontId="10" fillId="5" borderId="5" xfId="1" applyFont="1" applyFill="1" applyBorder="1" applyAlignment="1">
      <alignment horizontal="left" vertical="center"/>
    </xf>
    <xf numFmtId="0" fontId="20" fillId="0" borderId="0" xfId="1" applyFont="1"/>
    <xf numFmtId="0" fontId="16" fillId="2" borderId="0" xfId="1" applyFont="1" applyFill="1"/>
    <xf numFmtId="0" fontId="15" fillId="0" borderId="0" xfId="1" applyFont="1" applyAlignment="1">
      <alignment vertical="top"/>
    </xf>
    <xf numFmtId="165" fontId="14" fillId="5" borderId="4" xfId="1" applyNumberFormat="1" applyFont="1" applyFill="1" applyBorder="1" applyAlignment="1">
      <alignment vertical="top"/>
    </xf>
    <xf numFmtId="0" fontId="5" fillId="0" borderId="0" xfId="1" applyFont="1" applyAlignment="1">
      <alignment vertical="top"/>
    </xf>
    <xf numFmtId="0" fontId="17" fillId="7" borderId="6" xfId="3" applyFont="1" applyFill="1" applyBorder="1" applyAlignment="1">
      <alignment horizontal="right" vertical="center" wrapText="1"/>
    </xf>
    <xf numFmtId="0" fontId="17" fillId="7" borderId="6" xfId="3" applyFont="1" applyFill="1" applyBorder="1" applyAlignment="1">
      <alignment horizontal="left" vertical="center" wrapText="1"/>
    </xf>
    <xf numFmtId="0" fontId="24" fillId="0" borderId="0" xfId="1" applyFont="1"/>
    <xf numFmtId="0" fontId="25" fillId="2" borderId="0" xfId="1" applyFont="1" applyFill="1"/>
    <xf numFmtId="0" fontId="17" fillId="7" borderId="2" xfId="3" applyFont="1" applyFill="1" applyBorder="1" applyAlignment="1">
      <alignment vertical="center" wrapText="1"/>
    </xf>
    <xf numFmtId="0" fontId="17" fillId="7" borderId="2" xfId="3" applyFont="1" applyFill="1" applyBorder="1" applyAlignment="1">
      <alignment horizontal="left" vertical="center" wrapText="1"/>
    </xf>
    <xf numFmtId="0" fontId="22" fillId="3" borderId="2" xfId="1" applyFont="1" applyFill="1" applyBorder="1" applyAlignment="1">
      <alignment horizontal="right" vertical="center"/>
    </xf>
    <xf numFmtId="0" fontId="22" fillId="0" borderId="2" xfId="1" applyFont="1" applyBorder="1" applyAlignment="1">
      <alignment horizontal="right" vertical="center"/>
    </xf>
    <xf numFmtId="0" fontId="22" fillId="4" borderId="2" xfId="1" applyFont="1" applyFill="1" applyBorder="1" applyAlignment="1">
      <alignment horizontal="right" vertical="center"/>
    </xf>
    <xf numFmtId="0" fontId="22" fillId="4" borderId="2" xfId="1" applyFont="1" applyFill="1" applyBorder="1" applyAlignment="1">
      <alignment horizontal="left" vertical="center"/>
    </xf>
    <xf numFmtId="0" fontId="17" fillId="2" borderId="2" xfId="1" applyFont="1" applyFill="1" applyBorder="1" applyAlignment="1">
      <alignment horizontal="right" vertical="center"/>
    </xf>
    <xf numFmtId="0" fontId="17" fillId="2" borderId="2" xfId="1" applyFont="1" applyFill="1" applyBorder="1" applyAlignment="1">
      <alignment horizontal="left" vertical="center"/>
    </xf>
    <xf numFmtId="0" fontId="24" fillId="0" borderId="0" xfId="1" applyFont="1" applyBorder="1"/>
    <xf numFmtId="2" fontId="23" fillId="3" borderId="2" xfId="1" applyNumberFormat="1" applyFont="1" applyFill="1" applyBorder="1" applyAlignment="1">
      <alignment horizontal="right" vertical="center" indent="1"/>
    </xf>
    <xf numFmtId="2" fontId="23" fillId="0" borderId="2" xfId="1" applyNumberFormat="1" applyFont="1" applyBorder="1" applyAlignment="1">
      <alignment horizontal="right" vertical="center" indent="1"/>
    </xf>
    <xf numFmtId="2" fontId="22" fillId="4" borderId="2" xfId="1" applyNumberFormat="1" applyFont="1" applyFill="1" applyBorder="1" applyAlignment="1">
      <alignment horizontal="right" vertical="center" indent="1"/>
    </xf>
    <xf numFmtId="0" fontId="22" fillId="0" borderId="2" xfId="1" applyFont="1" applyBorder="1" applyAlignment="1">
      <alignment horizontal="left" vertical="center"/>
    </xf>
    <xf numFmtId="0" fontId="22" fillId="3" borderId="2" xfId="1" applyFont="1" applyFill="1" applyBorder="1" applyAlignment="1">
      <alignment horizontal="left" vertical="center"/>
    </xf>
    <xf numFmtId="0" fontId="22" fillId="4" borderId="2" xfId="1" applyFont="1" applyFill="1" applyBorder="1" applyAlignment="1">
      <alignment horizontal="right" vertical="center" indent="1"/>
    </xf>
    <xf numFmtId="2" fontId="17" fillId="2" borderId="2" xfId="1" applyNumberFormat="1" applyFont="1" applyFill="1" applyBorder="1" applyAlignment="1">
      <alignment horizontal="right" vertical="center" indent="1"/>
    </xf>
    <xf numFmtId="0" fontId="23" fillId="3" borderId="2" xfId="1" applyFont="1" applyFill="1" applyBorder="1" applyAlignment="1">
      <alignment horizontal="right" vertical="center" indent="1"/>
    </xf>
    <xf numFmtId="0" fontId="23" fillId="0" borderId="2" xfId="1" applyFont="1" applyBorder="1" applyAlignment="1">
      <alignment horizontal="right" vertical="center" indent="1"/>
    </xf>
    <xf numFmtId="0" fontId="17" fillId="2" borderId="2" xfId="1" applyFont="1" applyFill="1" applyBorder="1" applyAlignment="1">
      <alignment horizontal="right" vertical="center" indent="1"/>
    </xf>
    <xf numFmtId="0" fontId="25" fillId="0" borderId="0" xfId="1" applyFont="1"/>
    <xf numFmtId="0" fontId="7" fillId="0" borderId="0" xfId="1" applyFont="1" applyAlignment="1">
      <alignment vertical="top"/>
    </xf>
    <xf numFmtId="164" fontId="7" fillId="0" borderId="0" xfId="1" applyNumberFormat="1" applyFont="1" applyAlignment="1">
      <alignment vertical="top"/>
    </xf>
    <xf numFmtId="0" fontId="4" fillId="0" borderId="0" xfId="1" applyAlignment="1">
      <alignment vertical="top"/>
    </xf>
    <xf numFmtId="165" fontId="26" fillId="0" borderId="0" xfId="0" applyNumberFormat="1" applyFont="1"/>
    <xf numFmtId="165" fontId="27" fillId="0" borderId="0" xfId="0" applyNumberFormat="1" applyFont="1"/>
    <xf numFmtId="165" fontId="28" fillId="0" borderId="0" xfId="0" applyNumberFormat="1" applyFont="1"/>
    <xf numFmtId="165" fontId="27" fillId="2" borderId="0" xfId="0" applyNumberFormat="1" applyFont="1" applyFill="1"/>
    <xf numFmtId="165" fontId="29" fillId="2" borderId="0" xfId="0" applyNumberFormat="1" applyFont="1" applyFill="1"/>
    <xf numFmtId="0" fontId="30" fillId="0" borderId="0" xfId="1" applyFont="1"/>
    <xf numFmtId="164" fontId="13" fillId="4" borderId="6" xfId="1" applyNumberFormat="1" applyFont="1" applyFill="1" applyBorder="1" applyAlignment="1">
      <alignment horizontal="right" vertical="center" indent="2"/>
    </xf>
    <xf numFmtId="0" fontId="12" fillId="0" borderId="0" xfId="1" applyFont="1" applyAlignment="1"/>
    <xf numFmtId="1" fontId="14" fillId="2" borderId="6" xfId="1" applyNumberFormat="1" applyFont="1" applyFill="1" applyBorder="1" applyAlignment="1">
      <alignment horizontal="right" vertical="center" indent="1"/>
    </xf>
    <xf numFmtId="2" fontId="14" fillId="2" borderId="6" xfId="1" applyNumberFormat="1" applyFont="1" applyFill="1" applyBorder="1" applyAlignment="1">
      <alignment horizontal="right" vertical="center" indent="1"/>
    </xf>
    <xf numFmtId="2" fontId="13" fillId="4" borderId="6" xfId="1" applyNumberFormat="1" applyFont="1" applyFill="1" applyBorder="1" applyAlignment="1">
      <alignment horizontal="right" vertical="center" indent="2"/>
    </xf>
    <xf numFmtId="0" fontId="30" fillId="0" borderId="0" xfId="1" applyFont="1" applyAlignment="1"/>
    <xf numFmtId="0" fontId="5" fillId="0" borderId="0" xfId="1" applyFont="1" applyAlignment="1"/>
    <xf numFmtId="0" fontId="20" fillId="5" borderId="0" xfId="1" applyFont="1" applyFill="1"/>
    <xf numFmtId="0" fontId="20" fillId="5" borderId="0" xfId="1" applyFont="1" applyFill="1" applyAlignment="1"/>
    <xf numFmtId="0" fontId="24" fillId="5" borderId="0" xfId="1" applyFont="1" applyFill="1"/>
    <xf numFmtId="0" fontId="23" fillId="3" borderId="2" xfId="1" quotePrefix="1" applyFont="1" applyFill="1" applyBorder="1" applyAlignment="1">
      <alignment horizontal="right" vertical="center" indent="1"/>
    </xf>
    <xf numFmtId="0" fontId="13" fillId="3" borderId="6" xfId="1" applyFont="1" applyFill="1" applyBorder="1" applyAlignment="1">
      <alignment horizontal="right" vertical="center"/>
    </xf>
    <xf numFmtId="164" fontId="15" fillId="3" borderId="6" xfId="1" applyNumberFormat="1" applyFont="1" applyFill="1" applyBorder="1" applyAlignment="1">
      <alignment horizontal="right" vertical="center" indent="1"/>
    </xf>
    <xf numFmtId="2" fontId="15" fillId="3" borderId="6" xfId="1" applyNumberFormat="1" applyFont="1" applyFill="1" applyBorder="1" applyAlignment="1">
      <alignment horizontal="right" vertical="center" indent="1"/>
    </xf>
    <xf numFmtId="0" fontId="13" fillId="3" borderId="6" xfId="1" applyFont="1" applyFill="1" applyBorder="1" applyAlignment="1">
      <alignment horizontal="left" vertical="center"/>
    </xf>
    <xf numFmtId="0" fontId="13" fillId="0" borderId="6" xfId="1" applyFont="1" applyBorder="1" applyAlignment="1">
      <alignment horizontal="right" vertical="center"/>
    </xf>
    <xf numFmtId="164" fontId="15" fillId="0" borderId="6" xfId="1" applyNumberFormat="1" applyFont="1" applyBorder="1" applyAlignment="1">
      <alignment horizontal="right" vertical="center" indent="1"/>
    </xf>
    <xf numFmtId="2" fontId="15" fillId="0" borderId="6" xfId="1" applyNumberFormat="1" applyFont="1" applyBorder="1" applyAlignment="1">
      <alignment horizontal="right" vertical="center" indent="1"/>
    </xf>
    <xf numFmtId="0" fontId="13" fillId="0" borderId="6" xfId="1" applyFont="1" applyBorder="1" applyAlignment="1">
      <alignment horizontal="left" vertical="center"/>
    </xf>
    <xf numFmtId="0" fontId="13" fillId="4" borderId="6" xfId="1" applyFont="1" applyFill="1" applyBorder="1" applyAlignment="1">
      <alignment horizontal="right" vertical="center"/>
    </xf>
    <xf numFmtId="164" fontId="13" fillId="4" borderId="6" xfId="1" applyNumberFormat="1" applyFont="1" applyFill="1" applyBorder="1" applyAlignment="1">
      <alignment horizontal="right" vertical="center" indent="1"/>
    </xf>
    <xf numFmtId="2" fontId="13" fillId="4" borderId="6" xfId="1" applyNumberFormat="1" applyFont="1" applyFill="1" applyBorder="1" applyAlignment="1">
      <alignment horizontal="right" vertical="center" indent="1"/>
    </xf>
    <xf numFmtId="0" fontId="13" fillId="4" borderId="6" xfId="1" applyFont="1" applyFill="1" applyBorder="1" applyAlignment="1">
      <alignment horizontal="left" vertical="center"/>
    </xf>
    <xf numFmtId="0" fontId="14" fillId="2" borderId="6" xfId="1" applyFont="1" applyFill="1" applyBorder="1" applyAlignment="1">
      <alignment horizontal="right" vertical="center"/>
    </xf>
    <xf numFmtId="164" fontId="14" fillId="2" borderId="6" xfId="1" applyNumberFormat="1" applyFont="1" applyFill="1" applyBorder="1" applyAlignment="1">
      <alignment horizontal="right" vertical="center" indent="1"/>
    </xf>
    <xf numFmtId="0" fontId="14" fillId="2" borderId="6" xfId="1" applyFont="1" applyFill="1" applyBorder="1" applyAlignment="1">
      <alignment horizontal="left" vertical="center"/>
    </xf>
    <xf numFmtId="164" fontId="13" fillId="3" borderId="6" xfId="1" applyNumberFormat="1" applyFont="1" applyFill="1" applyBorder="1" applyAlignment="1">
      <alignment horizontal="left" vertical="center"/>
    </xf>
    <xf numFmtId="164" fontId="13" fillId="0" borderId="6" xfId="1" applyNumberFormat="1" applyFont="1" applyBorder="1" applyAlignment="1">
      <alignment horizontal="left" vertical="center"/>
    </xf>
    <xf numFmtId="0" fontId="13" fillId="4" borderId="6" xfId="1" applyFont="1" applyFill="1" applyBorder="1" applyAlignment="1">
      <alignment horizontal="right" vertical="center" indent="1"/>
    </xf>
    <xf numFmtId="0" fontId="15" fillId="3" borderId="6" xfId="1" applyFont="1" applyFill="1" applyBorder="1" applyAlignment="1">
      <alignment horizontal="right" vertical="center" indent="1"/>
    </xf>
    <xf numFmtId="0" fontId="15" fillId="0" borderId="6" xfId="1" applyFont="1" applyBorder="1" applyAlignment="1">
      <alignment horizontal="right" vertical="center" indent="1"/>
    </xf>
    <xf numFmtId="0" fontId="14" fillId="2" borderId="6" xfId="1" applyFont="1" applyFill="1" applyBorder="1" applyAlignment="1">
      <alignment horizontal="right" vertical="center" indent="1"/>
    </xf>
    <xf numFmtId="0" fontId="32" fillId="3" borderId="6" xfId="1" applyFont="1" applyFill="1" applyBorder="1" applyAlignment="1">
      <alignment horizontal="right" vertical="center"/>
    </xf>
    <xf numFmtId="164" fontId="33" fillId="3" borderId="6" xfId="1" applyNumberFormat="1" applyFont="1" applyFill="1" applyBorder="1" applyAlignment="1">
      <alignment horizontal="right" vertical="center" indent="1"/>
    </xf>
    <xf numFmtId="2" fontId="33" fillId="3" borderId="6" xfId="1" applyNumberFormat="1" applyFont="1" applyFill="1" applyBorder="1" applyAlignment="1">
      <alignment horizontal="right" vertical="center" indent="1"/>
    </xf>
    <xf numFmtId="164" fontId="32" fillId="3" borderId="6" xfId="1" applyNumberFormat="1" applyFont="1" applyFill="1" applyBorder="1" applyAlignment="1">
      <alignment horizontal="left" vertical="center"/>
    </xf>
    <xf numFmtId="0" fontId="32" fillId="3" borderId="6" xfId="1" applyFont="1" applyFill="1" applyBorder="1" applyAlignment="1">
      <alignment horizontal="left" vertical="center"/>
    </xf>
    <xf numFmtId="164" fontId="15" fillId="3" borderId="6" xfId="1" quotePrefix="1" applyNumberFormat="1" applyFont="1" applyFill="1" applyBorder="1" applyAlignment="1">
      <alignment horizontal="right" vertical="center" indent="1"/>
    </xf>
    <xf numFmtId="164" fontId="14" fillId="5" borderId="4" xfId="1" applyNumberFormat="1" applyFont="1" applyFill="1" applyBorder="1" applyAlignment="1">
      <alignment horizontal="right" vertical="center" indent="1"/>
    </xf>
    <xf numFmtId="2" fontId="14" fillId="5" borderId="4" xfId="1" applyNumberFormat="1" applyFont="1" applyFill="1" applyBorder="1" applyAlignment="1">
      <alignment horizontal="right" vertical="center" indent="1"/>
    </xf>
    <xf numFmtId="0" fontId="15" fillId="3" borderId="6" xfId="1" quotePrefix="1" applyFont="1" applyFill="1" applyBorder="1" applyAlignment="1">
      <alignment horizontal="right" vertical="center" indent="1"/>
    </xf>
    <xf numFmtId="0" fontId="14" fillId="2" borderId="7" xfId="1" applyFont="1" applyFill="1" applyBorder="1" applyAlignment="1">
      <alignment horizontal="right" vertical="center"/>
    </xf>
    <xf numFmtId="0" fontId="14" fillId="2" borderId="7" xfId="1" applyFont="1" applyFill="1" applyBorder="1" applyAlignment="1">
      <alignment horizontal="left" vertical="center"/>
    </xf>
    <xf numFmtId="0" fontId="15" fillId="5" borderId="6" xfId="1" quotePrefix="1" applyFont="1" applyFill="1" applyBorder="1" applyAlignment="1">
      <alignment horizontal="right" vertical="center" indent="1"/>
    </xf>
    <xf numFmtId="0" fontId="13" fillId="5" borderId="6" xfId="1" applyFont="1" applyFill="1" applyBorder="1" applyAlignment="1">
      <alignment horizontal="left" vertical="center"/>
    </xf>
    <xf numFmtId="0" fontId="32" fillId="8" borderId="2" xfId="3" applyFont="1" applyFill="1" applyBorder="1" applyAlignment="1">
      <alignment horizontal="center" vertical="center" wrapText="1"/>
    </xf>
    <xf numFmtId="0" fontId="32" fillId="8" borderId="2" xfId="3" applyFont="1" applyFill="1" applyBorder="1" applyAlignment="1">
      <alignment horizontal="center" vertical="top" wrapText="1"/>
    </xf>
    <xf numFmtId="0" fontId="13" fillId="3" borderId="2" xfId="1" applyFont="1" applyFill="1" applyBorder="1" applyAlignment="1">
      <alignment horizontal="right" vertical="center"/>
    </xf>
    <xf numFmtId="164" fontId="15" fillId="3" borderId="2" xfId="1" applyNumberFormat="1" applyFont="1" applyFill="1" applyBorder="1" applyAlignment="1">
      <alignment horizontal="right" vertical="center" indent="1"/>
    </xf>
    <xf numFmtId="2" fontId="15" fillId="3" borderId="2" xfId="1" applyNumberFormat="1" applyFont="1" applyFill="1" applyBorder="1" applyAlignment="1">
      <alignment horizontal="right" vertical="center" indent="1"/>
    </xf>
    <xf numFmtId="164" fontId="13" fillId="3" borderId="2" xfId="1" applyNumberFormat="1" applyFont="1" applyFill="1" applyBorder="1" applyAlignment="1">
      <alignment horizontal="left" vertical="center"/>
    </xf>
    <xf numFmtId="0" fontId="13" fillId="0" borderId="2" xfId="1" applyFont="1" applyBorder="1" applyAlignment="1">
      <alignment horizontal="right" vertical="center"/>
    </xf>
    <xf numFmtId="164" fontId="15" fillId="0" borderId="2" xfId="1" applyNumberFormat="1" applyFont="1" applyBorder="1" applyAlignment="1">
      <alignment horizontal="right" vertical="center" indent="1"/>
    </xf>
    <xf numFmtId="2" fontId="15" fillId="0" borderId="2" xfId="1" applyNumberFormat="1" applyFont="1" applyBorder="1" applyAlignment="1">
      <alignment horizontal="right" vertical="center" indent="1"/>
    </xf>
    <xf numFmtId="164" fontId="13" fillId="0" borderId="2" xfId="1" applyNumberFormat="1" applyFont="1" applyBorder="1" applyAlignment="1">
      <alignment horizontal="left" vertical="center"/>
    </xf>
    <xf numFmtId="0" fontId="13" fillId="4" borderId="2" xfId="1" applyFont="1" applyFill="1" applyBorder="1" applyAlignment="1">
      <alignment horizontal="right" vertical="center"/>
    </xf>
    <xf numFmtId="164" fontId="13" fillId="4" borderId="2" xfId="1" applyNumberFormat="1" applyFont="1" applyFill="1" applyBorder="1" applyAlignment="1">
      <alignment horizontal="right" vertical="center" indent="1"/>
    </xf>
    <xf numFmtId="2" fontId="13" fillId="4" borderId="2" xfId="1" applyNumberFormat="1" applyFont="1" applyFill="1" applyBorder="1" applyAlignment="1">
      <alignment horizontal="right" vertical="center" indent="1"/>
    </xf>
    <xf numFmtId="0" fontId="13" fillId="4" borderId="2" xfId="1" applyFont="1" applyFill="1" applyBorder="1" applyAlignment="1">
      <alignment horizontal="left" vertical="center"/>
    </xf>
    <xf numFmtId="0" fontId="14" fillId="2" borderId="2" xfId="1" applyFont="1" applyFill="1" applyBorder="1" applyAlignment="1">
      <alignment horizontal="right" vertical="center"/>
    </xf>
    <xf numFmtId="164" fontId="14" fillId="2" borderId="9" xfId="1" applyNumberFormat="1" applyFont="1" applyFill="1" applyBorder="1" applyAlignment="1">
      <alignment horizontal="right" vertical="center" indent="1"/>
    </xf>
    <xf numFmtId="2" fontId="14" fillId="2" borderId="9" xfId="1" applyNumberFormat="1" applyFont="1" applyFill="1" applyBorder="1" applyAlignment="1">
      <alignment horizontal="right" vertical="center" indent="1"/>
    </xf>
    <xf numFmtId="0" fontId="14" fillId="2" borderId="2" xfId="1" applyFont="1" applyFill="1" applyBorder="1" applyAlignment="1">
      <alignment horizontal="left" vertical="center"/>
    </xf>
    <xf numFmtId="0" fontId="14" fillId="5" borderId="1" xfId="1" applyFont="1" applyFill="1" applyBorder="1" applyAlignment="1">
      <alignment horizontal="right" vertical="center"/>
    </xf>
    <xf numFmtId="164" fontId="14" fillId="5" borderId="0" xfId="1" applyNumberFormat="1" applyFont="1" applyFill="1" applyBorder="1" applyAlignment="1">
      <alignment horizontal="right" vertical="center" indent="1"/>
    </xf>
    <xf numFmtId="2" fontId="14" fillId="5" borderId="0" xfId="1" applyNumberFormat="1" applyFont="1" applyFill="1" applyBorder="1" applyAlignment="1">
      <alignment horizontal="right" vertical="center" indent="1"/>
    </xf>
    <xf numFmtId="0" fontId="14" fillId="5" borderId="1" xfId="1" applyFont="1" applyFill="1" applyBorder="1" applyAlignment="1">
      <alignment horizontal="left" vertical="center"/>
    </xf>
    <xf numFmtId="0" fontId="24" fillId="5" borderId="0" xfId="1" applyFont="1" applyFill="1" applyBorder="1"/>
    <xf numFmtId="0" fontId="13" fillId="0" borderId="2" xfId="1" applyFont="1" applyBorder="1" applyAlignment="1">
      <alignment horizontal="left" vertical="center"/>
    </xf>
    <xf numFmtId="0" fontId="13" fillId="3" borderId="2" xfId="1" applyFont="1" applyFill="1" applyBorder="1" applyAlignment="1">
      <alignment horizontal="left" vertical="center"/>
    </xf>
    <xf numFmtId="0" fontId="13" fillId="4" borderId="2" xfId="1" applyFont="1" applyFill="1" applyBorder="1" applyAlignment="1">
      <alignment horizontal="right" vertical="center" indent="1"/>
    </xf>
    <xf numFmtId="164" fontId="14" fillId="2" borderId="2" xfId="1" applyNumberFormat="1" applyFont="1" applyFill="1" applyBorder="1" applyAlignment="1">
      <alignment horizontal="right" vertical="center" indent="1"/>
    </xf>
    <xf numFmtId="2" fontId="14" fillId="2" borderId="2" xfId="1" applyNumberFormat="1" applyFont="1" applyFill="1" applyBorder="1" applyAlignment="1">
      <alignment horizontal="right" vertical="center" indent="1"/>
    </xf>
    <xf numFmtId="0" fontId="15" fillId="3" borderId="2" xfId="1" applyFont="1" applyFill="1" applyBorder="1" applyAlignment="1">
      <alignment horizontal="right" vertical="center" indent="1"/>
    </xf>
    <xf numFmtId="0" fontId="15" fillId="0" borderId="2" xfId="1" applyFont="1" applyBorder="1" applyAlignment="1">
      <alignment horizontal="right" vertical="center" indent="1"/>
    </xf>
    <xf numFmtId="0" fontId="14" fillId="2" borderId="2" xfId="1" applyFont="1" applyFill="1" applyBorder="1" applyAlignment="1">
      <alignment horizontal="right" vertical="center" indent="1"/>
    </xf>
    <xf numFmtId="164" fontId="15" fillId="3" borderId="2" xfId="1" quotePrefix="1" applyNumberFormat="1" applyFont="1" applyFill="1" applyBorder="1" applyAlignment="1">
      <alignment horizontal="right" vertical="center" indent="1"/>
    </xf>
    <xf numFmtId="0" fontId="14" fillId="2" borderId="9" xfId="1" applyFont="1" applyFill="1" applyBorder="1" applyAlignment="1">
      <alignment horizontal="right" vertical="center" indent="1"/>
    </xf>
    <xf numFmtId="0" fontId="14" fillId="5" borderId="0" xfId="1" applyFont="1" applyFill="1" applyBorder="1" applyAlignment="1">
      <alignment horizontal="right" vertical="center" indent="1"/>
    </xf>
    <xf numFmtId="164" fontId="14" fillId="5" borderId="1" xfId="1" applyNumberFormat="1" applyFont="1" applyFill="1" applyBorder="1" applyAlignment="1">
      <alignment horizontal="right" vertical="center" indent="1"/>
    </xf>
    <xf numFmtId="2" fontId="14" fillId="5" borderId="1" xfId="1" applyNumberFormat="1" applyFont="1" applyFill="1" applyBorder="1" applyAlignment="1">
      <alignment horizontal="right" vertical="center" indent="1"/>
    </xf>
    <xf numFmtId="0" fontId="17" fillId="5" borderId="1" xfId="1" applyFont="1" applyFill="1" applyBorder="1" applyAlignment="1">
      <alignment horizontal="right" vertical="center"/>
    </xf>
    <xf numFmtId="0" fontId="17" fillId="5" borderId="1" xfId="1" applyFont="1" applyFill="1" applyBorder="1" applyAlignment="1">
      <alignment horizontal="right" vertical="center" indent="1"/>
    </xf>
    <xf numFmtId="2" fontId="17" fillId="5" borderId="1" xfId="1" applyNumberFormat="1" applyFont="1" applyFill="1" applyBorder="1" applyAlignment="1">
      <alignment horizontal="right" vertical="center" indent="1"/>
    </xf>
    <xf numFmtId="0" fontId="17" fillId="5" borderId="1" xfId="1" applyFont="1" applyFill="1" applyBorder="1" applyAlignment="1">
      <alignment horizontal="left" vertical="center"/>
    </xf>
    <xf numFmtId="0" fontId="12" fillId="5" borderId="0" xfId="1" applyFont="1" applyFill="1"/>
    <xf numFmtId="0" fontId="15" fillId="5" borderId="2" xfId="1" quotePrefix="1" applyFont="1" applyFill="1" applyBorder="1" applyAlignment="1">
      <alignment horizontal="right" vertical="center" indent="1"/>
    </xf>
    <xf numFmtId="0" fontId="15" fillId="3" borderId="2" xfId="1" quotePrefix="1" applyFont="1" applyFill="1" applyBorder="1" applyAlignment="1">
      <alignment horizontal="right" vertical="center" indent="1"/>
    </xf>
    <xf numFmtId="164" fontId="15" fillId="5" borderId="2" xfId="1" quotePrefix="1" applyNumberFormat="1" applyFont="1" applyFill="1" applyBorder="1" applyAlignment="1">
      <alignment horizontal="right" vertical="center" indent="1"/>
    </xf>
    <xf numFmtId="0" fontId="14" fillId="5" borderId="1" xfId="1" applyFont="1" applyFill="1" applyBorder="1" applyAlignment="1">
      <alignment horizontal="right" vertical="center" indent="1"/>
    </xf>
    <xf numFmtId="0" fontId="14" fillId="5" borderId="0" xfId="1" applyFont="1" applyFill="1" applyBorder="1" applyAlignment="1">
      <alignment horizontal="right" vertical="center"/>
    </xf>
    <xf numFmtId="0" fontId="14" fillId="5" borderId="0" xfId="1" applyFont="1" applyFill="1" applyBorder="1" applyAlignment="1">
      <alignment horizontal="left" vertical="center"/>
    </xf>
    <xf numFmtId="0" fontId="17" fillId="5" borderId="0" xfId="1" applyFont="1" applyFill="1" applyBorder="1" applyAlignment="1">
      <alignment horizontal="right" vertical="center"/>
    </xf>
    <xf numFmtId="164" fontId="17" fillId="5" borderId="0" xfId="0" applyNumberFormat="1" applyFont="1" applyFill="1" applyBorder="1" applyAlignment="1">
      <alignment horizontal="right" vertical="center" indent="1"/>
    </xf>
    <xf numFmtId="2" fontId="17" fillId="5" borderId="0" xfId="0" applyNumberFormat="1" applyFont="1" applyFill="1" applyBorder="1" applyAlignment="1">
      <alignment horizontal="right" vertical="center" indent="1"/>
    </xf>
    <xf numFmtId="0" fontId="17" fillId="5" borderId="0" xfId="1" applyFont="1" applyFill="1" applyBorder="1" applyAlignment="1">
      <alignment horizontal="left" vertical="center"/>
    </xf>
    <xf numFmtId="164" fontId="14" fillId="2" borderId="2" xfId="0" applyNumberFormat="1" applyFont="1" applyFill="1" applyBorder="1" applyAlignment="1">
      <alignment horizontal="right" vertical="center" indent="1"/>
    </xf>
    <xf numFmtId="2" fontId="14" fillId="2" borderId="2" xfId="0" applyNumberFormat="1" applyFont="1" applyFill="1" applyBorder="1" applyAlignment="1">
      <alignment horizontal="right" vertical="center" indent="1"/>
    </xf>
    <xf numFmtId="164" fontId="14" fillId="5" borderId="0" xfId="0" applyNumberFormat="1" applyFont="1" applyFill="1" applyBorder="1" applyAlignment="1">
      <alignment horizontal="right" vertical="center" indent="1"/>
    </xf>
    <xf numFmtId="2" fontId="14" fillId="5" borderId="0" xfId="0" applyNumberFormat="1" applyFont="1" applyFill="1" applyBorder="1" applyAlignment="1">
      <alignment horizontal="right" vertical="center" indent="1"/>
    </xf>
    <xf numFmtId="0" fontId="32" fillId="9" borderId="2" xfId="3" applyFont="1" applyFill="1" applyBorder="1" applyAlignment="1">
      <alignment horizontal="center" vertical="top" wrapText="1" readingOrder="2"/>
    </xf>
    <xf numFmtId="0" fontId="32" fillId="9" borderId="2" xfId="3" applyFont="1" applyFill="1" applyBorder="1" applyAlignment="1">
      <alignment horizontal="center" vertical="top" wrapText="1"/>
    </xf>
    <xf numFmtId="0" fontId="32" fillId="9" borderId="2" xfId="3" applyFont="1" applyFill="1" applyBorder="1" applyAlignment="1">
      <alignment horizontal="center" vertical="top" wrapText="1" readingOrder="1"/>
    </xf>
    <xf numFmtId="2" fontId="15" fillId="3" borderId="2" xfId="1" quotePrefix="1" applyNumberFormat="1" applyFont="1" applyFill="1" applyBorder="1" applyAlignment="1">
      <alignment horizontal="right" vertical="center" indent="1"/>
    </xf>
    <xf numFmtId="0" fontId="13" fillId="3" borderId="8" xfId="1" applyFont="1" applyFill="1" applyBorder="1" applyAlignment="1">
      <alignment horizontal="left" vertical="center"/>
    </xf>
    <xf numFmtId="0" fontId="13" fillId="0" borderId="8" xfId="1" applyFont="1" applyBorder="1" applyAlignment="1">
      <alignment horizontal="left" vertical="center"/>
    </xf>
    <xf numFmtId="0" fontId="13" fillId="4" borderId="8" xfId="1" applyFont="1" applyFill="1" applyBorder="1" applyAlignment="1">
      <alignment horizontal="left" vertical="center"/>
    </xf>
    <xf numFmtId="0" fontId="14" fillId="2" borderId="8" xfId="1" applyFont="1" applyFill="1" applyBorder="1" applyAlignment="1">
      <alignment horizontal="left" vertical="center"/>
    </xf>
    <xf numFmtId="2" fontId="15" fillId="5" borderId="2" xfId="1" quotePrefix="1" applyNumberFormat="1" applyFont="1" applyFill="1" applyBorder="1" applyAlignment="1">
      <alignment horizontal="right" vertical="center" indent="1"/>
    </xf>
    <xf numFmtId="0" fontId="25" fillId="5" borderId="0" xfId="1" applyFont="1" applyFill="1"/>
    <xf numFmtId="0" fontId="13" fillId="6" borderId="2" xfId="1" applyFont="1" applyFill="1" applyBorder="1" applyAlignment="1">
      <alignment horizontal="right" vertical="center"/>
    </xf>
    <xf numFmtId="2" fontId="13" fillId="6" borderId="2" xfId="1" applyNumberFormat="1" applyFont="1" applyFill="1" applyBorder="1" applyAlignment="1">
      <alignment horizontal="right" vertical="center" indent="1"/>
    </xf>
    <xf numFmtId="0" fontId="13" fillId="6" borderId="2" xfId="1" applyFont="1" applyFill="1" applyBorder="1" applyAlignment="1">
      <alignment horizontal="left" vertical="center"/>
    </xf>
    <xf numFmtId="0" fontId="6" fillId="5" borderId="0" xfId="1" applyFont="1" applyFill="1" applyAlignment="1">
      <alignment horizontal="right" vertical="center"/>
    </xf>
    <xf numFmtId="0" fontId="7" fillId="5" borderId="0" xfId="1" applyFont="1" applyFill="1" applyAlignment="1">
      <alignment vertical="center"/>
    </xf>
    <xf numFmtId="0" fontId="6" fillId="5" borderId="0" xfId="1" applyFont="1" applyFill="1" applyAlignment="1">
      <alignment horizontal="left" vertical="center"/>
    </xf>
    <xf numFmtId="0" fontId="4" fillId="5" borderId="0" xfId="1" applyFill="1"/>
    <xf numFmtId="2" fontId="15" fillId="0" borderId="2" xfId="1" applyNumberFormat="1" applyFont="1" applyFill="1" applyBorder="1" applyAlignment="1">
      <alignment horizontal="right" vertical="center" indent="1"/>
    </xf>
    <xf numFmtId="164" fontId="34" fillId="2" borderId="2" xfId="1" applyNumberFormat="1" applyFont="1" applyFill="1" applyBorder="1" applyAlignment="1">
      <alignment horizontal="right" vertical="center" indent="1"/>
    </xf>
    <xf numFmtId="164" fontId="34" fillId="5" borderId="0" xfId="1" applyNumberFormat="1" applyFont="1" applyFill="1" applyBorder="1" applyAlignment="1">
      <alignment horizontal="right" vertical="center" indent="1"/>
    </xf>
    <xf numFmtId="0" fontId="34" fillId="2" borderId="2" xfId="1" applyFont="1" applyFill="1" applyBorder="1" applyAlignment="1">
      <alignment horizontal="right" vertical="center" indent="1"/>
    </xf>
    <xf numFmtId="164" fontId="15" fillId="3" borderId="2" xfId="1" applyNumberFormat="1" applyFont="1" applyFill="1" applyBorder="1" applyAlignment="1">
      <alignment horizontal="right" vertical="top"/>
    </xf>
    <xf numFmtId="164" fontId="15" fillId="0" borderId="2" xfId="1" applyNumberFormat="1" applyFont="1" applyBorder="1" applyAlignment="1">
      <alignment horizontal="right" vertical="top"/>
    </xf>
    <xf numFmtId="164" fontId="13" fillId="4" borderId="2" xfId="1" applyNumberFormat="1" applyFont="1" applyFill="1" applyBorder="1" applyAlignment="1">
      <alignment horizontal="right" vertical="top"/>
    </xf>
    <xf numFmtId="164" fontId="14" fillId="2" borderId="2" xfId="1" applyNumberFormat="1" applyFont="1" applyFill="1" applyBorder="1" applyAlignment="1">
      <alignment horizontal="right" vertical="top"/>
    </xf>
    <xf numFmtId="164" fontId="14" fillId="5" borderId="0" xfId="1" applyNumberFormat="1" applyFont="1" applyFill="1" applyBorder="1" applyAlignment="1">
      <alignment horizontal="right" vertical="top"/>
    </xf>
    <xf numFmtId="164" fontId="14" fillId="2" borderId="2" xfId="0" applyNumberFormat="1" applyFont="1" applyFill="1" applyBorder="1" applyAlignment="1">
      <alignment horizontal="right" vertical="top"/>
    </xf>
    <xf numFmtId="164" fontId="14" fillId="5" borderId="0" xfId="0" applyNumberFormat="1" applyFont="1" applyFill="1" applyBorder="1" applyAlignment="1">
      <alignment horizontal="right" vertical="top"/>
    </xf>
    <xf numFmtId="164" fontId="15" fillId="3" borderId="2" xfId="1" applyNumberFormat="1" applyFont="1" applyFill="1" applyBorder="1" applyAlignment="1">
      <alignment horizontal="right" vertical="top" indent="1"/>
    </xf>
    <xf numFmtId="164" fontId="15" fillId="0" borderId="2" xfId="1" applyNumberFormat="1" applyFont="1" applyBorder="1" applyAlignment="1">
      <alignment horizontal="right" vertical="top" indent="1"/>
    </xf>
    <xf numFmtId="164" fontId="13" fillId="4" borderId="2" xfId="1" applyNumberFormat="1" applyFont="1" applyFill="1" applyBorder="1" applyAlignment="1">
      <alignment horizontal="right" vertical="top" indent="1"/>
    </xf>
    <xf numFmtId="164" fontId="14" fillId="2" borderId="2" xfId="0" applyNumberFormat="1" applyFont="1" applyFill="1" applyBorder="1" applyAlignment="1">
      <alignment horizontal="right" vertical="top" indent="1"/>
    </xf>
    <xf numFmtId="164" fontId="15" fillId="3" borderId="2" xfId="1" applyNumberFormat="1" applyFont="1" applyFill="1" applyBorder="1" applyAlignment="1">
      <alignment horizontal="right" vertical="top" indent="2"/>
    </xf>
    <xf numFmtId="2" fontId="15" fillId="3" borderId="2" xfId="1" applyNumberFormat="1" applyFont="1" applyFill="1" applyBorder="1" applyAlignment="1">
      <alignment horizontal="right" vertical="center" indent="2"/>
    </xf>
    <xf numFmtId="164" fontId="15" fillId="0" borderId="2" xfId="1" applyNumberFormat="1" applyFont="1" applyBorder="1" applyAlignment="1">
      <alignment horizontal="right" vertical="top" indent="2"/>
    </xf>
    <xf numFmtId="2" fontId="15" fillId="0" borderId="2" xfId="1" applyNumberFormat="1" applyFont="1" applyBorder="1" applyAlignment="1">
      <alignment horizontal="right" vertical="center" indent="2"/>
    </xf>
    <xf numFmtId="164" fontId="15" fillId="3" borderId="2" xfId="1" quotePrefix="1" applyNumberFormat="1" applyFont="1" applyFill="1" applyBorder="1" applyAlignment="1">
      <alignment horizontal="right" vertical="top" indent="2"/>
    </xf>
    <xf numFmtId="164" fontId="13" fillId="4" borderId="2" xfId="1" applyNumberFormat="1" applyFont="1" applyFill="1" applyBorder="1" applyAlignment="1">
      <alignment horizontal="right" vertical="top" indent="2"/>
    </xf>
    <xf numFmtId="2" fontId="13" fillId="4" borderId="2" xfId="1" applyNumberFormat="1" applyFont="1" applyFill="1" applyBorder="1" applyAlignment="1">
      <alignment horizontal="right" vertical="center" indent="2"/>
    </xf>
    <xf numFmtId="164" fontId="14" fillId="2" borderId="2" xfId="0" applyNumberFormat="1" applyFont="1" applyFill="1" applyBorder="1" applyAlignment="1">
      <alignment horizontal="right" vertical="top" indent="2"/>
    </xf>
    <xf numFmtId="2" fontId="14" fillId="2" borderId="2" xfId="0" applyNumberFormat="1" applyFont="1" applyFill="1" applyBorder="1" applyAlignment="1">
      <alignment horizontal="right" vertical="center" indent="2"/>
    </xf>
    <xf numFmtId="164" fontId="14" fillId="5" borderId="0" xfId="0" applyNumberFormat="1" applyFont="1" applyFill="1" applyBorder="1" applyAlignment="1">
      <alignment horizontal="right" vertical="top" indent="2"/>
    </xf>
    <xf numFmtId="2" fontId="14" fillId="5" borderId="0" xfId="0" applyNumberFormat="1" applyFont="1" applyFill="1" applyBorder="1" applyAlignment="1">
      <alignment horizontal="right" vertical="center" indent="2"/>
    </xf>
    <xf numFmtId="164" fontId="14" fillId="5" borderId="0" xfId="0" applyNumberFormat="1" applyFont="1" applyFill="1" applyBorder="1" applyAlignment="1">
      <alignment horizontal="right" vertical="top" indent="1"/>
    </xf>
    <xf numFmtId="164" fontId="15" fillId="0" borderId="2" xfId="1" quotePrefix="1" applyNumberFormat="1" applyFont="1" applyBorder="1" applyAlignment="1">
      <alignment horizontal="right" vertical="top" indent="1"/>
    </xf>
    <xf numFmtId="164" fontId="15" fillId="3" borderId="2" xfId="1" quotePrefix="1" applyNumberFormat="1" applyFont="1" applyFill="1" applyBorder="1" applyAlignment="1">
      <alignment horizontal="right" vertical="top" indent="1"/>
    </xf>
    <xf numFmtId="0" fontId="17" fillId="5" borderId="19" xfId="1" applyFont="1" applyFill="1" applyBorder="1" applyAlignment="1">
      <alignment horizontal="right" vertical="center"/>
    </xf>
    <xf numFmtId="164" fontId="17" fillId="5" borderId="19" xfId="1" applyNumberFormat="1" applyFont="1" applyFill="1" applyBorder="1" applyAlignment="1">
      <alignment horizontal="right" vertical="center" indent="1"/>
    </xf>
    <xf numFmtId="2" fontId="17" fillId="5" borderId="19" xfId="1" applyNumberFormat="1" applyFont="1" applyFill="1" applyBorder="1" applyAlignment="1">
      <alignment horizontal="right" vertical="center" indent="1"/>
    </xf>
    <xf numFmtId="0" fontId="17" fillId="5" borderId="19" xfId="1" applyFont="1" applyFill="1" applyBorder="1" applyAlignment="1">
      <alignment horizontal="left" vertical="center"/>
    </xf>
    <xf numFmtId="0" fontId="14" fillId="5" borderId="19" xfId="1" applyFont="1" applyFill="1" applyBorder="1" applyAlignment="1">
      <alignment horizontal="right" vertical="center"/>
    </xf>
    <xf numFmtId="0" fontId="14" fillId="5" borderId="19" xfId="1" applyFont="1" applyFill="1" applyBorder="1" applyAlignment="1">
      <alignment horizontal="right" vertical="center" indent="1"/>
    </xf>
    <xf numFmtId="2" fontId="14" fillId="5" borderId="19" xfId="1" applyNumberFormat="1" applyFont="1" applyFill="1" applyBorder="1" applyAlignment="1">
      <alignment horizontal="right" vertical="center" indent="1"/>
    </xf>
    <xf numFmtId="0" fontId="14" fillId="5" borderId="19" xfId="1" applyFont="1" applyFill="1" applyBorder="1" applyAlignment="1">
      <alignment horizontal="left" vertical="center"/>
    </xf>
    <xf numFmtId="164" fontId="14" fillId="5" borderId="19" xfId="1" applyNumberFormat="1" applyFont="1" applyFill="1" applyBorder="1" applyAlignment="1">
      <alignment horizontal="right" vertical="center" indent="1"/>
    </xf>
    <xf numFmtId="0" fontId="14" fillId="2" borderId="7" xfId="1" applyFont="1" applyFill="1" applyBorder="1" applyAlignment="1">
      <alignment horizontal="right" vertical="center" indent="1"/>
    </xf>
    <xf numFmtId="0" fontId="10" fillId="5" borderId="19" xfId="1" applyFont="1" applyFill="1" applyBorder="1" applyAlignment="1">
      <alignment horizontal="right" vertical="center"/>
    </xf>
    <xf numFmtId="0" fontId="10" fillId="5" borderId="19" xfId="1" applyFont="1" applyFill="1" applyBorder="1" applyAlignment="1">
      <alignment vertical="center"/>
    </xf>
    <xf numFmtId="165" fontId="10" fillId="5" borderId="19" xfId="1" applyNumberFormat="1" applyFont="1" applyFill="1" applyBorder="1" applyAlignment="1">
      <alignment vertical="center"/>
    </xf>
    <xf numFmtId="0" fontId="10" fillId="5" borderId="19" xfId="1" applyFont="1" applyFill="1" applyBorder="1" applyAlignment="1">
      <alignment horizontal="left" vertical="center"/>
    </xf>
    <xf numFmtId="0" fontId="32" fillId="9" borderId="6" xfId="3" applyFont="1" applyFill="1" applyBorder="1" applyAlignment="1">
      <alignment horizontal="center" vertical="top" wrapText="1"/>
    </xf>
    <xf numFmtId="1" fontId="14" fillId="2" borderId="2" xfId="1" applyNumberFormat="1" applyFont="1" applyFill="1" applyBorder="1" applyAlignment="1">
      <alignment horizontal="right" vertical="center" indent="1"/>
    </xf>
    <xf numFmtId="165" fontId="14" fillId="2" borderId="2" xfId="1" applyNumberFormat="1" applyFont="1" applyFill="1" applyBorder="1" applyAlignment="1">
      <alignment horizontal="right" vertical="center" indent="1"/>
    </xf>
    <xf numFmtId="1" fontId="34" fillId="2" borderId="2" xfId="1" applyNumberFormat="1" applyFont="1" applyFill="1" applyBorder="1" applyAlignment="1">
      <alignment horizontal="right" vertical="center" indent="1"/>
    </xf>
    <xf numFmtId="0" fontId="10" fillId="7" borderId="6" xfId="3" applyFont="1" applyFill="1" applyBorder="1" applyAlignment="1">
      <alignment horizontal="right" vertical="center" wrapText="1"/>
    </xf>
    <xf numFmtId="0" fontId="10" fillId="7" borderId="2" xfId="3" applyFont="1" applyFill="1" applyBorder="1" applyAlignment="1">
      <alignment vertical="center" wrapText="1"/>
    </xf>
    <xf numFmtId="2" fontId="15" fillId="3" borderId="6" xfId="1" applyNumberFormat="1" applyFont="1" applyFill="1" applyBorder="1" applyAlignment="1">
      <alignment horizontal="right" vertical="top" indent="1"/>
    </xf>
    <xf numFmtId="2" fontId="15" fillId="0" borderId="6" xfId="1" applyNumberFormat="1" applyFont="1" applyBorder="1" applyAlignment="1">
      <alignment horizontal="right" vertical="top" indent="1"/>
    </xf>
    <xf numFmtId="2" fontId="13" fillId="4" borderId="6" xfId="1" applyNumberFormat="1" applyFont="1" applyFill="1" applyBorder="1" applyAlignment="1">
      <alignment horizontal="right" vertical="top" indent="1"/>
    </xf>
    <xf numFmtId="2" fontId="14" fillId="2" borderId="6" xfId="1" applyNumberFormat="1" applyFont="1" applyFill="1" applyBorder="1" applyAlignment="1">
      <alignment horizontal="right" vertical="top" indent="1"/>
    </xf>
    <xf numFmtId="2" fontId="33" fillId="3" borderId="6" xfId="1" applyNumberFormat="1" applyFont="1" applyFill="1" applyBorder="1" applyAlignment="1">
      <alignment horizontal="right" vertical="top" indent="1"/>
    </xf>
    <xf numFmtId="2" fontId="14" fillId="5" borderId="4" xfId="1" applyNumberFormat="1" applyFont="1" applyFill="1" applyBorder="1" applyAlignment="1">
      <alignment horizontal="right" vertical="top" indent="1"/>
    </xf>
    <xf numFmtId="0" fontId="14" fillId="5" borderId="4" xfId="1" applyFont="1" applyFill="1" applyBorder="1" applyAlignment="1">
      <alignment horizontal="right" vertical="center" indent="1"/>
    </xf>
    <xf numFmtId="0" fontId="32" fillId="8" borderId="11" xfId="3" applyFont="1" applyFill="1" applyBorder="1" applyAlignment="1">
      <alignment horizontal="center" vertical="top" wrapText="1"/>
    </xf>
    <xf numFmtId="0" fontId="15" fillId="3" borderId="6" xfId="1" applyFont="1" applyFill="1" applyBorder="1" applyAlignment="1">
      <alignment horizontal="right" vertical="center" indent="2"/>
    </xf>
    <xf numFmtId="2" fontId="15" fillId="3" borderId="6" xfId="1" applyNumberFormat="1" applyFont="1" applyFill="1" applyBorder="1" applyAlignment="1">
      <alignment horizontal="right" vertical="center" indent="2"/>
    </xf>
    <xf numFmtId="164" fontId="15" fillId="0" borderId="6" xfId="1" applyNumberFormat="1" applyFont="1" applyBorder="1" applyAlignment="1">
      <alignment horizontal="right" vertical="center" indent="2"/>
    </xf>
    <xf numFmtId="2" fontId="15" fillId="0" borderId="6" xfId="1" applyNumberFormat="1" applyFont="1" applyBorder="1" applyAlignment="1">
      <alignment horizontal="right" vertical="center" indent="2"/>
    </xf>
    <xf numFmtId="164" fontId="15" fillId="3" borderId="6" xfId="1" applyNumberFormat="1" applyFont="1" applyFill="1" applyBorder="1" applyAlignment="1">
      <alignment horizontal="right" vertical="center" indent="2"/>
    </xf>
    <xf numFmtId="0" fontId="14" fillId="2" borderId="6" xfId="1" applyFont="1" applyFill="1" applyBorder="1" applyAlignment="1">
      <alignment vertical="center"/>
    </xf>
    <xf numFmtId="165" fontId="13" fillId="4" borderId="6" xfId="1" applyNumberFormat="1" applyFont="1" applyFill="1" applyBorder="1" applyAlignment="1">
      <alignment horizontal="right" vertical="center" indent="1"/>
    </xf>
    <xf numFmtId="0" fontId="14" fillId="5" borderId="3" xfId="1" applyFont="1" applyFill="1" applyBorder="1" applyAlignment="1">
      <alignment vertical="center"/>
    </xf>
    <xf numFmtId="1" fontId="14" fillId="5" borderId="4" xfId="1" applyNumberFormat="1" applyFont="1" applyFill="1" applyBorder="1" applyAlignment="1">
      <alignment horizontal="right" vertical="center" indent="1"/>
    </xf>
    <xf numFmtId="0" fontId="14" fillId="5" borderId="5" xfId="1" applyFont="1" applyFill="1" applyBorder="1" applyAlignment="1">
      <alignment vertical="center"/>
    </xf>
    <xf numFmtId="0" fontId="12" fillId="5" borderId="0" xfId="1" applyFont="1" applyFill="1" applyAlignment="1"/>
    <xf numFmtId="0" fontId="30" fillId="5" borderId="0" xfId="1" applyFont="1" applyFill="1" applyAlignment="1"/>
    <xf numFmtId="0" fontId="5" fillId="5" borderId="0" xfId="1" applyFont="1" applyFill="1" applyAlignment="1"/>
    <xf numFmtId="0" fontId="14" fillId="2" borderId="7" xfId="1" applyFont="1" applyFill="1" applyBorder="1" applyAlignment="1">
      <alignment vertical="center"/>
    </xf>
    <xf numFmtId="0" fontId="14" fillId="5" borderId="0" xfId="1" applyFont="1" applyFill="1" applyBorder="1" applyAlignment="1">
      <alignment vertical="center"/>
    </xf>
    <xf numFmtId="1" fontId="14" fillId="5" borderId="0" xfId="1" applyNumberFormat="1" applyFont="1" applyFill="1" applyBorder="1" applyAlignment="1">
      <alignment horizontal="right" vertical="center" indent="1"/>
    </xf>
    <xf numFmtId="0" fontId="32" fillId="8" borderId="11" xfId="3" applyFont="1" applyFill="1" applyBorder="1" applyAlignment="1">
      <alignment horizontal="center" vertical="top" wrapText="1" readingOrder="2"/>
    </xf>
    <xf numFmtId="1" fontId="14" fillId="2" borderId="6" xfId="7" applyNumberFormat="1" applyFont="1" applyFill="1" applyBorder="1" applyAlignment="1">
      <alignment horizontal="right" vertical="center" indent="1"/>
    </xf>
    <xf numFmtId="1" fontId="14" fillId="5" borderId="4" xfId="7" applyNumberFormat="1" applyFont="1" applyFill="1" applyBorder="1" applyAlignment="1">
      <alignment horizontal="right" vertical="center" indent="1"/>
    </xf>
    <xf numFmtId="0" fontId="30" fillId="5" borderId="0" xfId="1" applyFont="1" applyFill="1"/>
    <xf numFmtId="165" fontId="15" fillId="3" borderId="6" xfId="1" quotePrefix="1" applyNumberFormat="1" applyFont="1" applyFill="1" applyBorder="1" applyAlignment="1">
      <alignment horizontal="right" vertical="center" indent="1"/>
    </xf>
    <xf numFmtId="0" fontId="14" fillId="5" borderId="18" xfId="1" applyFont="1" applyFill="1" applyBorder="1" applyAlignment="1">
      <alignment horizontal="left" vertical="center"/>
    </xf>
    <xf numFmtId="2" fontId="15" fillId="3" borderId="6" xfId="1" applyNumberFormat="1" applyFont="1" applyFill="1" applyBorder="1" applyAlignment="1">
      <alignment vertical="center"/>
    </xf>
    <xf numFmtId="2" fontId="15" fillId="3" borderId="6" xfId="1" applyNumberFormat="1" applyFont="1" applyFill="1" applyBorder="1" applyAlignment="1">
      <alignment vertical="top"/>
    </xf>
    <xf numFmtId="2" fontId="15" fillId="0" borderId="6" xfId="1" applyNumberFormat="1" applyFont="1" applyBorder="1" applyAlignment="1">
      <alignment vertical="center"/>
    </xf>
    <xf numFmtId="165" fontId="15" fillId="5" borderId="6" xfId="1" quotePrefix="1" applyNumberFormat="1" applyFont="1" applyFill="1" applyBorder="1" applyAlignment="1">
      <alignment horizontal="right" vertical="center" indent="1"/>
    </xf>
    <xf numFmtId="2" fontId="13" fillId="4" borderId="6" xfId="1" applyNumberFormat="1" applyFont="1" applyFill="1" applyBorder="1" applyAlignment="1">
      <alignment vertical="center"/>
    </xf>
    <xf numFmtId="1" fontId="14" fillId="2" borderId="6" xfId="7" applyNumberFormat="1" applyFont="1" applyFill="1" applyBorder="1" applyAlignment="1">
      <alignment vertical="center"/>
    </xf>
    <xf numFmtId="2" fontId="14" fillId="2" borderId="6" xfId="1" applyNumberFormat="1" applyFont="1" applyFill="1" applyBorder="1" applyAlignment="1">
      <alignment vertical="center"/>
    </xf>
    <xf numFmtId="1" fontId="14" fillId="5" borderId="4" xfId="7" applyNumberFormat="1" applyFont="1" applyFill="1" applyBorder="1" applyAlignment="1">
      <alignment vertical="center"/>
    </xf>
    <xf numFmtId="2" fontId="14" fillId="5" borderId="4" xfId="1" applyNumberFormat="1" applyFont="1" applyFill="1" applyBorder="1" applyAlignment="1">
      <alignment vertical="center"/>
    </xf>
    <xf numFmtId="0" fontId="13" fillId="5" borderId="6" xfId="1" applyFont="1" applyFill="1" applyBorder="1" applyAlignment="1">
      <alignment horizontal="right" vertical="center"/>
    </xf>
    <xf numFmtId="165" fontId="13" fillId="5" borderId="6" xfId="1" applyNumberFormat="1" applyFont="1" applyFill="1" applyBorder="1" applyAlignment="1">
      <alignment horizontal="right" vertical="center" indent="1"/>
    </xf>
    <xf numFmtId="2" fontId="13" fillId="5" borderId="6" xfId="1" applyNumberFormat="1" applyFont="1" applyFill="1" applyBorder="1" applyAlignment="1">
      <alignment horizontal="right" vertical="center" indent="1"/>
    </xf>
    <xf numFmtId="1" fontId="15" fillId="3" borderId="6" xfId="1" applyNumberFormat="1" applyFont="1" applyFill="1" applyBorder="1" applyAlignment="1">
      <alignment horizontal="right" vertical="center" indent="2"/>
    </xf>
    <xf numFmtId="1" fontId="15" fillId="0" borderId="6" xfId="1" applyNumberFormat="1" applyFont="1" applyBorder="1" applyAlignment="1">
      <alignment horizontal="right" vertical="center" indent="2"/>
    </xf>
    <xf numFmtId="1" fontId="13" fillId="4" borderId="6" xfId="1" applyNumberFormat="1" applyFont="1" applyFill="1" applyBorder="1" applyAlignment="1">
      <alignment horizontal="right" vertical="center" indent="2"/>
    </xf>
    <xf numFmtId="1" fontId="15" fillId="3" borderId="6" xfId="1" applyNumberFormat="1" applyFont="1" applyFill="1" applyBorder="1" applyAlignment="1">
      <alignment horizontal="right" vertical="center" indent="1"/>
    </xf>
    <xf numFmtId="1" fontId="15" fillId="0" borderId="6" xfId="1" applyNumberFormat="1" applyFont="1" applyBorder="1" applyAlignment="1">
      <alignment horizontal="right" vertical="center" indent="1"/>
    </xf>
    <xf numFmtId="1" fontId="13" fillId="4" borderId="6" xfId="1" applyNumberFormat="1" applyFont="1" applyFill="1" applyBorder="1" applyAlignment="1">
      <alignment horizontal="right" vertical="center" indent="1"/>
    </xf>
    <xf numFmtId="1" fontId="33" fillId="3" borderId="6" xfId="1" applyNumberFormat="1" applyFont="1" applyFill="1" applyBorder="1" applyAlignment="1">
      <alignment horizontal="right" vertical="center" indent="1"/>
    </xf>
    <xf numFmtId="1" fontId="15" fillId="3" borderId="6" xfId="1" quotePrefix="1" applyNumberFormat="1" applyFont="1" applyFill="1" applyBorder="1" applyAlignment="1">
      <alignment horizontal="right" vertical="center" indent="1"/>
    </xf>
    <xf numFmtId="1" fontId="15" fillId="5" borderId="6" xfId="1" quotePrefix="1" applyNumberFormat="1" applyFont="1" applyFill="1" applyBorder="1" applyAlignment="1">
      <alignment horizontal="right" vertical="center" indent="1"/>
    </xf>
    <xf numFmtId="1" fontId="15" fillId="3" borderId="6" xfId="1" applyNumberFormat="1" applyFont="1" applyFill="1" applyBorder="1" applyAlignment="1">
      <alignment vertical="center"/>
    </xf>
    <xf numFmtId="1" fontId="15" fillId="0" borderId="6" xfId="1" applyNumberFormat="1" applyFont="1" applyBorder="1" applyAlignment="1">
      <alignment vertical="center"/>
    </xf>
    <xf numFmtId="1" fontId="13" fillId="4" borderId="6" xfId="1" applyNumberFormat="1" applyFont="1" applyFill="1" applyBorder="1" applyAlignment="1">
      <alignment vertical="center"/>
    </xf>
    <xf numFmtId="0" fontId="32" fillId="8" borderId="6" xfId="3" applyFont="1" applyFill="1" applyBorder="1" applyAlignment="1">
      <alignment horizontal="center" vertical="top" wrapText="1"/>
    </xf>
    <xf numFmtId="0" fontId="32" fillId="8" borderId="2" xfId="3" applyFont="1" applyFill="1" applyBorder="1" applyAlignment="1">
      <alignment horizontal="center" vertical="top" wrapText="1" readingOrder="1"/>
    </xf>
    <xf numFmtId="0" fontId="11" fillId="0" borderId="0" xfId="3"/>
    <xf numFmtId="0" fontId="37" fillId="0" borderId="0" xfId="9"/>
    <xf numFmtId="1" fontId="38" fillId="12" borderId="0" xfId="3" applyNumberFormat="1" applyFont="1" applyFill="1" applyBorder="1" applyAlignment="1">
      <alignment horizontal="left" vertical="center"/>
    </xf>
    <xf numFmtId="2" fontId="39" fillId="12" borderId="0" xfId="3" applyNumberFormat="1" applyFont="1" applyFill="1" applyBorder="1" applyAlignment="1">
      <alignment horizontal="right" vertical="center" indent="1"/>
    </xf>
    <xf numFmtId="1" fontId="39" fillId="12" borderId="0" xfId="3" applyNumberFormat="1" applyFont="1" applyFill="1" applyBorder="1" applyAlignment="1">
      <alignment horizontal="right" vertical="center" indent="1"/>
    </xf>
    <xf numFmtId="0" fontId="38" fillId="12" borderId="0" xfId="3" applyFont="1" applyFill="1" applyBorder="1" applyAlignment="1">
      <alignment horizontal="right" vertical="center"/>
    </xf>
    <xf numFmtId="0" fontId="40" fillId="0" borderId="0" xfId="9" applyFont="1"/>
    <xf numFmtId="0" fontId="38" fillId="13" borderId="0" xfId="3" applyFont="1" applyFill="1" applyBorder="1" applyAlignment="1">
      <alignment horizontal="left" vertical="center"/>
    </xf>
    <xf numFmtId="2" fontId="39" fillId="14" borderId="0" xfId="3" applyNumberFormat="1" applyFont="1" applyFill="1" applyBorder="1" applyAlignment="1">
      <alignment horizontal="right" vertical="center" indent="1"/>
    </xf>
    <xf numFmtId="1" fontId="39" fillId="13" borderId="0" xfId="3" applyNumberFormat="1" applyFont="1" applyFill="1" applyBorder="1" applyAlignment="1">
      <alignment horizontal="right" vertical="center" indent="1"/>
    </xf>
    <xf numFmtId="0" fontId="38" fillId="13" borderId="0" xfId="3" applyFont="1" applyFill="1" applyBorder="1" applyAlignment="1">
      <alignment horizontal="right" vertical="center"/>
    </xf>
    <xf numFmtId="0" fontId="38" fillId="12" borderId="0" xfId="3" applyFont="1" applyFill="1" applyBorder="1" applyAlignment="1">
      <alignment horizontal="left" vertical="center"/>
    </xf>
    <xf numFmtId="0" fontId="38" fillId="14" borderId="0" xfId="3" applyFont="1" applyFill="1" applyBorder="1" applyAlignment="1">
      <alignment horizontal="left" vertical="center"/>
    </xf>
    <xf numFmtId="1" fontId="39" fillId="14" borderId="0" xfId="3" applyNumberFormat="1" applyFont="1" applyFill="1" applyBorder="1" applyAlignment="1">
      <alignment horizontal="right" vertical="center" indent="1"/>
    </xf>
    <xf numFmtId="0" fontId="38" fillId="14" borderId="0" xfId="3" applyFont="1" applyFill="1" applyBorder="1" applyAlignment="1">
      <alignment horizontal="right" vertical="center"/>
    </xf>
    <xf numFmtId="0" fontId="38" fillId="15" borderId="0" xfId="3" applyFont="1" applyFill="1" applyBorder="1" applyAlignment="1">
      <alignment horizontal="left" vertical="center"/>
    </xf>
    <xf numFmtId="1" fontId="39" fillId="15" borderId="0" xfId="3" applyNumberFormat="1" applyFont="1" applyFill="1" applyBorder="1" applyAlignment="1">
      <alignment horizontal="right" vertical="center" indent="1"/>
    </xf>
    <xf numFmtId="0" fontId="38" fillId="15" borderId="0" xfId="3" applyFont="1" applyFill="1" applyBorder="1" applyAlignment="1">
      <alignment horizontal="right" vertical="center"/>
    </xf>
    <xf numFmtId="0" fontId="40" fillId="15" borderId="0" xfId="9" applyFont="1" applyFill="1"/>
    <xf numFmtId="0" fontId="38" fillId="16" borderId="0" xfId="3" applyFont="1" applyFill="1" applyBorder="1" applyAlignment="1">
      <alignment horizontal="left" vertical="center"/>
    </xf>
    <xf numFmtId="2" fontId="38" fillId="16" borderId="0" xfId="3" applyNumberFormat="1" applyFont="1" applyFill="1" applyBorder="1" applyAlignment="1">
      <alignment horizontal="right" vertical="center" indent="1"/>
    </xf>
    <xf numFmtId="0" fontId="38" fillId="16" borderId="0" xfId="3" applyFont="1" applyFill="1" applyBorder="1" applyAlignment="1">
      <alignment horizontal="right" vertical="center" indent="1"/>
    </xf>
    <xf numFmtId="0" fontId="38" fillId="16" borderId="0" xfId="3" applyFont="1" applyFill="1" applyBorder="1" applyAlignment="1">
      <alignment horizontal="right" vertical="center"/>
    </xf>
    <xf numFmtId="0" fontId="14" fillId="17" borderId="0" xfId="3" applyFont="1" applyFill="1" applyBorder="1" applyAlignment="1">
      <alignment horizontal="left" vertical="center"/>
    </xf>
    <xf numFmtId="2" fontId="14" fillId="17" borderId="0" xfId="3" applyNumberFormat="1" applyFont="1" applyFill="1" applyBorder="1" applyAlignment="1">
      <alignment horizontal="right" vertical="center" indent="1"/>
    </xf>
    <xf numFmtId="0" fontId="14" fillId="17" borderId="0" xfId="3" applyFont="1" applyFill="1" applyBorder="1" applyAlignment="1">
      <alignment horizontal="right" vertical="center" indent="1"/>
    </xf>
    <xf numFmtId="0" fontId="14" fillId="17" borderId="0" xfId="3" applyFont="1" applyFill="1" applyBorder="1" applyAlignment="1">
      <alignment horizontal="right" vertical="center"/>
    </xf>
    <xf numFmtId="0" fontId="41" fillId="0" borderId="0" xfId="9" applyFont="1"/>
    <xf numFmtId="0" fontId="14" fillId="15" borderId="0" xfId="3" applyFont="1" applyFill="1" applyBorder="1" applyAlignment="1">
      <alignment horizontal="left" vertical="center"/>
    </xf>
    <xf numFmtId="2" fontId="14" fillId="15" borderId="0" xfId="3" applyNumberFormat="1" applyFont="1" applyFill="1" applyBorder="1" applyAlignment="1">
      <alignment horizontal="right" vertical="center"/>
    </xf>
    <xf numFmtId="2" fontId="14" fillId="15" borderId="0" xfId="3" applyNumberFormat="1" applyFont="1" applyFill="1" applyBorder="1" applyAlignment="1">
      <alignment horizontal="right" vertical="center" indent="1"/>
    </xf>
    <xf numFmtId="0" fontId="14" fillId="15" borderId="0" xfId="3" applyFont="1" applyFill="1" applyBorder="1" applyAlignment="1">
      <alignment horizontal="right" vertical="center" indent="1"/>
    </xf>
    <xf numFmtId="0" fontId="14" fillId="15" borderId="0" xfId="3" applyFont="1" applyFill="1" applyBorder="1" applyAlignment="1">
      <alignment horizontal="right" vertical="center"/>
    </xf>
    <xf numFmtId="0" fontId="40" fillId="5" borderId="0" xfId="9" applyFont="1" applyFill="1"/>
    <xf numFmtId="0" fontId="41" fillId="5" borderId="0" xfId="9" applyFont="1" applyFill="1"/>
    <xf numFmtId="2" fontId="39" fillId="12" borderId="27" xfId="3" applyNumberFormat="1" applyFont="1" applyFill="1" applyBorder="1" applyAlignment="1">
      <alignment horizontal="right" vertical="center"/>
    </xf>
    <xf numFmtId="0" fontId="39" fillId="12" borderId="0" xfId="3" applyFont="1" applyFill="1" applyBorder="1" applyAlignment="1">
      <alignment horizontal="right" vertical="center" indent="1"/>
    </xf>
    <xf numFmtId="2" fontId="39" fillId="14" borderId="0" xfId="3" applyNumberFormat="1" applyFont="1" applyFill="1" applyBorder="1" applyAlignment="1">
      <alignment horizontal="right" vertical="center"/>
    </xf>
    <xf numFmtId="0" fontId="39" fillId="14" borderId="0" xfId="3" applyFont="1" applyFill="1" applyBorder="1" applyAlignment="1">
      <alignment horizontal="right" vertical="center" indent="1"/>
    </xf>
    <xf numFmtId="0" fontId="23" fillId="0" borderId="0" xfId="9" applyFont="1"/>
    <xf numFmtId="2" fontId="39" fillId="12" borderId="0" xfId="3" applyNumberFormat="1" applyFont="1" applyFill="1" applyBorder="1" applyAlignment="1">
      <alignment horizontal="right" vertical="center"/>
    </xf>
    <xf numFmtId="2" fontId="39" fillId="12" borderId="0" xfId="3" quotePrefix="1" applyNumberFormat="1" applyFont="1" applyFill="1" applyBorder="1" applyAlignment="1">
      <alignment horizontal="right" vertical="center"/>
    </xf>
    <xf numFmtId="2" fontId="39" fillId="12" borderId="0" xfId="3" quotePrefix="1" applyNumberFormat="1" applyFont="1" applyFill="1" applyBorder="1" applyAlignment="1">
      <alignment horizontal="right" vertical="center" indent="1"/>
    </xf>
    <xf numFmtId="0" fontId="38" fillId="18" borderId="28" xfId="3" applyFont="1" applyFill="1" applyBorder="1" applyAlignment="1">
      <alignment horizontal="left" vertical="center"/>
    </xf>
    <xf numFmtId="2" fontId="38" fillId="18" borderId="29" xfId="3" applyNumberFormat="1" applyFont="1" applyFill="1" applyBorder="1" applyAlignment="1">
      <alignment horizontal="right" vertical="center"/>
    </xf>
    <xf numFmtId="2" fontId="38" fillId="18" borderId="28" xfId="3" applyNumberFormat="1" applyFont="1" applyFill="1" applyBorder="1" applyAlignment="1">
      <alignment horizontal="right" vertical="center"/>
    </xf>
    <xf numFmtId="2" fontId="38" fillId="18" borderId="30" xfId="3" applyNumberFormat="1" applyFont="1" applyFill="1" applyBorder="1" applyAlignment="1">
      <alignment horizontal="right" vertical="center" indent="1"/>
    </xf>
    <xf numFmtId="0" fontId="38" fillId="18" borderId="31" xfId="3" applyFont="1" applyFill="1" applyBorder="1" applyAlignment="1">
      <alignment horizontal="right" vertical="center" indent="1"/>
    </xf>
    <xf numFmtId="0" fontId="38" fillId="18" borderId="32" xfId="3" applyFont="1" applyFill="1" applyBorder="1" applyAlignment="1">
      <alignment horizontal="right" vertical="center"/>
    </xf>
    <xf numFmtId="0" fontId="14" fillId="19" borderId="28" xfId="3" applyFont="1" applyFill="1" applyBorder="1" applyAlignment="1">
      <alignment horizontal="left" vertical="center"/>
    </xf>
    <xf numFmtId="2" fontId="14" fillId="19" borderId="29" xfId="3" applyNumberFormat="1" applyFont="1" applyFill="1" applyBorder="1" applyAlignment="1">
      <alignment horizontal="right" vertical="center"/>
    </xf>
    <xf numFmtId="2" fontId="14" fillId="19" borderId="28" xfId="3" applyNumberFormat="1" applyFont="1" applyFill="1" applyBorder="1" applyAlignment="1">
      <alignment horizontal="right" vertical="center"/>
    </xf>
    <xf numFmtId="2" fontId="14" fillId="19" borderId="31" xfId="3" applyNumberFormat="1" applyFont="1" applyFill="1" applyBorder="1" applyAlignment="1">
      <alignment horizontal="right" vertical="center" indent="1"/>
    </xf>
    <xf numFmtId="0" fontId="14" fillId="19" borderId="31" xfId="3" applyFont="1" applyFill="1" applyBorder="1" applyAlignment="1">
      <alignment horizontal="right" vertical="center" indent="1"/>
    </xf>
    <xf numFmtId="0" fontId="14" fillId="19" borderId="31" xfId="3" applyFont="1" applyFill="1" applyBorder="1" applyAlignment="1">
      <alignment horizontal="right" vertical="center"/>
    </xf>
    <xf numFmtId="0" fontId="42" fillId="0" borderId="0" xfId="9" applyFont="1"/>
    <xf numFmtId="0" fontId="17" fillId="20" borderId="0" xfId="3" applyFont="1" applyFill="1" applyBorder="1" applyAlignment="1">
      <alignment horizontal="left" vertical="center"/>
    </xf>
    <xf numFmtId="2" fontId="17" fillId="20" borderId="0" xfId="3" applyNumberFormat="1" applyFont="1" applyFill="1" applyBorder="1" applyAlignment="1">
      <alignment vertical="center"/>
    </xf>
    <xf numFmtId="2" fontId="17" fillId="20" borderId="0" xfId="3" applyNumberFormat="1" applyFont="1" applyFill="1" applyBorder="1" applyAlignment="1">
      <alignment horizontal="right" vertical="center" indent="1"/>
    </xf>
    <xf numFmtId="0" fontId="17" fillId="20" borderId="0" xfId="3" applyFont="1" applyFill="1" applyBorder="1" applyAlignment="1">
      <alignment horizontal="right" vertical="center" indent="1"/>
    </xf>
    <xf numFmtId="0" fontId="17" fillId="20" borderId="0" xfId="3" applyFont="1" applyFill="1" applyBorder="1" applyAlignment="1">
      <alignment horizontal="right" vertical="center"/>
    </xf>
    <xf numFmtId="0" fontId="42" fillId="5" borderId="0" xfId="9" applyFont="1" applyFill="1"/>
    <xf numFmtId="0" fontId="43" fillId="0" borderId="0" xfId="9" applyFont="1"/>
    <xf numFmtId="165" fontId="39" fillId="12" borderId="0" xfId="3" applyNumberFormat="1" applyFont="1" applyFill="1" applyBorder="1" applyAlignment="1">
      <alignment horizontal="right" vertical="center" indent="1"/>
    </xf>
    <xf numFmtId="165" fontId="39" fillId="14" borderId="0" xfId="3" applyNumberFormat="1" applyFont="1" applyFill="1" applyBorder="1" applyAlignment="1">
      <alignment horizontal="right" vertical="center" indent="1"/>
    </xf>
    <xf numFmtId="2" fontId="39" fillId="14" borderId="0" xfId="3" quotePrefix="1" applyNumberFormat="1" applyFont="1" applyFill="1" applyBorder="1" applyAlignment="1">
      <alignment horizontal="right" vertical="center" indent="1"/>
    </xf>
    <xf numFmtId="0" fontId="38" fillId="18" borderId="0" xfId="3" applyFont="1" applyFill="1" applyBorder="1" applyAlignment="1">
      <alignment horizontal="left" vertical="center"/>
    </xf>
    <xf numFmtId="165" fontId="38" fillId="18" borderId="30" xfId="3" applyNumberFormat="1" applyFont="1" applyFill="1" applyBorder="1" applyAlignment="1">
      <alignment horizontal="right" vertical="center" indent="1"/>
    </xf>
    <xf numFmtId="0" fontId="38" fillId="18" borderId="0" xfId="3" applyFont="1" applyFill="1" applyBorder="1" applyAlignment="1">
      <alignment horizontal="right" vertical="center" indent="1"/>
    </xf>
    <xf numFmtId="0" fontId="38" fillId="18" borderId="0" xfId="3" applyFont="1" applyFill="1" applyBorder="1" applyAlignment="1">
      <alignment horizontal="right" vertical="center"/>
    </xf>
    <xf numFmtId="0" fontId="44" fillId="0" borderId="0" xfId="9" applyFont="1" applyAlignment="1">
      <alignment horizontal="right"/>
    </xf>
    <xf numFmtId="0" fontId="14" fillId="19" borderId="0" xfId="3" applyFont="1" applyFill="1" applyBorder="1" applyAlignment="1">
      <alignment horizontal="left" vertical="center"/>
    </xf>
    <xf numFmtId="165" fontId="14" fillId="19" borderId="31" xfId="3" applyNumberFormat="1" applyFont="1" applyFill="1" applyBorder="1" applyAlignment="1">
      <alignment horizontal="right" vertical="center" indent="1"/>
    </xf>
    <xf numFmtId="0" fontId="14" fillId="19" borderId="0" xfId="3" applyFont="1" applyFill="1" applyBorder="1" applyAlignment="1">
      <alignment horizontal="right" vertical="center" indent="1"/>
    </xf>
    <xf numFmtId="0" fontId="14" fillId="19" borderId="0" xfId="3" applyFont="1" applyFill="1" applyBorder="1" applyAlignment="1">
      <alignment horizontal="right" vertical="center"/>
    </xf>
    <xf numFmtId="0" fontId="45" fillId="0" borderId="0" xfId="9" applyFont="1"/>
    <xf numFmtId="0" fontId="10" fillId="0" borderId="0" xfId="3" applyFont="1" applyFill="1" applyBorder="1" applyAlignment="1">
      <alignment horizontal="left" vertical="center"/>
    </xf>
    <xf numFmtId="1" fontId="10" fillId="0" borderId="0" xfId="3" applyNumberFormat="1" applyFont="1" applyFill="1" applyBorder="1" applyAlignment="1">
      <alignment horizontal="center" vertical="center"/>
    </xf>
    <xf numFmtId="165" fontId="10" fillId="0" borderId="0" xfId="3" applyNumberFormat="1" applyFont="1" applyFill="1" applyBorder="1" applyAlignment="1">
      <alignment horizontal="center" vertical="center"/>
    </xf>
    <xf numFmtId="0" fontId="10" fillId="0" borderId="0" xfId="3" applyFont="1" applyFill="1" applyBorder="1" applyAlignment="1">
      <alignment horizontal="center" vertical="center"/>
    </xf>
    <xf numFmtId="0" fontId="10" fillId="0" borderId="0" xfId="3" applyFont="1" applyFill="1" applyBorder="1" applyAlignment="1">
      <alignment horizontal="right" vertical="center"/>
    </xf>
    <xf numFmtId="0" fontId="45" fillId="0" borderId="0" xfId="9" applyFont="1" applyFill="1"/>
    <xf numFmtId="0" fontId="46" fillId="0" borderId="0" xfId="8" applyFont="1" applyFill="1" applyBorder="1" applyAlignment="1">
      <alignment vertical="center" wrapText="1"/>
    </xf>
    <xf numFmtId="0" fontId="47" fillId="0" borderId="1" xfId="8" applyFont="1" applyFill="1" applyBorder="1" applyAlignment="1">
      <alignment vertical="center"/>
    </xf>
    <xf numFmtId="0" fontId="47" fillId="7" borderId="26" xfId="3" applyFont="1" applyFill="1" applyBorder="1" applyAlignment="1">
      <alignment horizontal="left" vertical="center"/>
    </xf>
    <xf numFmtId="0" fontId="48" fillId="9" borderId="2" xfId="3" applyFont="1" applyFill="1" applyBorder="1" applyAlignment="1">
      <alignment horizontal="center" vertical="top" wrapText="1"/>
    </xf>
    <xf numFmtId="0" fontId="48" fillId="9" borderId="2" xfId="3" applyFont="1" applyFill="1" applyBorder="1" applyAlignment="1">
      <alignment horizontal="center" vertical="top" wrapText="1" readingOrder="1"/>
    </xf>
    <xf numFmtId="0" fontId="19" fillId="8" borderId="2" xfId="3" applyFont="1" applyFill="1" applyBorder="1" applyAlignment="1">
      <alignment horizontal="center" vertical="top" wrapText="1"/>
    </xf>
    <xf numFmtId="0" fontId="47" fillId="7" borderId="2" xfId="3" applyFont="1" applyFill="1" applyBorder="1" applyAlignment="1">
      <alignment horizontal="right" vertical="center"/>
    </xf>
    <xf numFmtId="1" fontId="38" fillId="14" borderId="30" xfId="3" applyNumberFormat="1" applyFont="1" applyFill="1" applyBorder="1" applyAlignment="1">
      <alignment horizontal="left" vertical="center"/>
    </xf>
    <xf numFmtId="2" fontId="39" fillId="14" borderId="30" xfId="3" applyNumberFormat="1" applyFont="1" applyFill="1" applyBorder="1" applyAlignment="1">
      <alignment horizontal="right" vertical="center" indent="1"/>
    </xf>
    <xf numFmtId="2" fontId="39" fillId="14" borderId="31" xfId="3" applyNumberFormat="1" applyFont="1" applyFill="1" applyBorder="1" applyAlignment="1">
      <alignment horizontal="right" vertical="center" indent="1"/>
    </xf>
    <xf numFmtId="0" fontId="39" fillId="14" borderId="30" xfId="3" applyFont="1" applyFill="1" applyBorder="1" applyAlignment="1">
      <alignment horizontal="right" vertical="center" indent="1"/>
    </xf>
    <xf numFmtId="0" fontId="38" fillId="14" borderId="30" xfId="3" applyFont="1" applyFill="1" applyBorder="1" applyAlignment="1">
      <alignment horizontal="right" vertical="center"/>
    </xf>
    <xf numFmtId="0" fontId="38" fillId="15" borderId="30" xfId="3" applyFont="1" applyFill="1" applyBorder="1" applyAlignment="1">
      <alignment horizontal="left" vertical="center"/>
    </xf>
    <xf numFmtId="2" fontId="39" fillId="12" borderId="30" xfId="3" applyNumberFormat="1" applyFont="1" applyFill="1" applyBorder="1" applyAlignment="1">
      <alignment horizontal="right" vertical="center" indent="1"/>
    </xf>
    <xf numFmtId="2" fontId="39" fillId="12" borderId="31" xfId="3" applyNumberFormat="1" applyFont="1" applyFill="1" applyBorder="1" applyAlignment="1">
      <alignment horizontal="right" vertical="center" indent="1"/>
    </xf>
    <xf numFmtId="0" fontId="39" fillId="15" borderId="30" xfId="3" applyFont="1" applyFill="1" applyBorder="1" applyAlignment="1">
      <alignment horizontal="right" vertical="center" indent="1"/>
    </xf>
    <xf numFmtId="0" fontId="38" fillId="15" borderId="30" xfId="3" applyFont="1" applyFill="1" applyBorder="1" applyAlignment="1">
      <alignment horizontal="right" vertical="center"/>
    </xf>
    <xf numFmtId="0" fontId="38" fillId="14" borderId="30" xfId="3" applyFont="1" applyFill="1" applyBorder="1" applyAlignment="1">
      <alignment horizontal="left" vertical="center"/>
    </xf>
    <xf numFmtId="0" fontId="38" fillId="18" borderId="30" xfId="3" applyFont="1" applyFill="1" applyBorder="1" applyAlignment="1">
      <alignment horizontal="left" vertical="center"/>
    </xf>
    <xf numFmtId="2" fontId="38" fillId="18" borderId="31" xfId="3" applyNumberFormat="1" applyFont="1" applyFill="1" applyBorder="1" applyAlignment="1">
      <alignment horizontal="right" vertical="center" indent="1"/>
    </xf>
    <xf numFmtId="0" fontId="38" fillId="18" borderId="30" xfId="3" applyFont="1" applyFill="1" applyBorder="1" applyAlignment="1">
      <alignment horizontal="right" vertical="center" indent="1"/>
    </xf>
    <xf numFmtId="0" fontId="38" fillId="18" borderId="30" xfId="3" applyFont="1" applyFill="1" applyBorder="1" applyAlignment="1">
      <alignment horizontal="right" vertical="center"/>
    </xf>
    <xf numFmtId="0" fontId="14" fillId="21" borderId="30" xfId="3" applyFont="1" applyFill="1" applyBorder="1" applyAlignment="1">
      <alignment horizontal="left" vertical="center"/>
    </xf>
    <xf numFmtId="2" fontId="14" fillId="21" borderId="30" xfId="3" applyNumberFormat="1" applyFont="1" applyFill="1" applyBorder="1" applyAlignment="1">
      <alignment horizontal="right" vertical="center" indent="1"/>
    </xf>
    <xf numFmtId="2" fontId="14" fillId="21" borderId="31" xfId="3" applyNumberFormat="1" applyFont="1" applyFill="1" applyBorder="1" applyAlignment="1">
      <alignment horizontal="right" vertical="center" indent="1"/>
    </xf>
    <xf numFmtId="0" fontId="14" fillId="21" borderId="30" xfId="3" applyFont="1" applyFill="1" applyBorder="1" applyAlignment="1">
      <alignment horizontal="right" vertical="center" indent="1"/>
    </xf>
    <xf numFmtId="0" fontId="14" fillId="21" borderId="30" xfId="3" applyFont="1" applyFill="1" applyBorder="1" applyAlignment="1">
      <alignment horizontal="right" vertical="center"/>
    </xf>
    <xf numFmtId="0" fontId="14" fillId="12" borderId="0" xfId="3" applyFont="1" applyFill="1" applyBorder="1" applyAlignment="1">
      <alignment horizontal="left" vertical="center"/>
    </xf>
    <xf numFmtId="2" fontId="14" fillId="12" borderId="0" xfId="3" applyNumberFormat="1" applyFont="1" applyFill="1" applyBorder="1" applyAlignment="1">
      <alignment horizontal="right" vertical="center" indent="1"/>
    </xf>
    <xf numFmtId="0" fontId="14" fillId="12" borderId="0" xfId="3" applyFont="1" applyFill="1" applyBorder="1" applyAlignment="1">
      <alignment horizontal="right" vertical="center" indent="1"/>
    </xf>
    <xf numFmtId="0" fontId="14" fillId="12" borderId="0" xfId="3" applyFont="1" applyFill="1" applyBorder="1" applyAlignment="1">
      <alignment horizontal="right" vertical="center"/>
    </xf>
    <xf numFmtId="2" fontId="39" fillId="14" borderId="30" xfId="3" quotePrefix="1" applyNumberFormat="1" applyFont="1" applyFill="1" applyBorder="1" applyAlignment="1">
      <alignment horizontal="right" vertical="center" indent="1"/>
    </xf>
    <xf numFmtId="2" fontId="39" fillId="12" borderId="30" xfId="3" quotePrefix="1" applyNumberFormat="1" applyFont="1" applyFill="1" applyBorder="1" applyAlignment="1">
      <alignment horizontal="right" vertical="center" indent="1"/>
    </xf>
    <xf numFmtId="0" fontId="37" fillId="0" borderId="0" xfId="9" applyFill="1"/>
    <xf numFmtId="0" fontId="49" fillId="0" borderId="0" xfId="3" applyFont="1" applyFill="1" applyBorder="1" applyAlignment="1">
      <alignment horizontal="left" vertical="center"/>
    </xf>
    <xf numFmtId="165" fontId="49" fillId="0" borderId="0" xfId="3" applyNumberFormat="1" applyFont="1" applyFill="1" applyBorder="1" applyAlignment="1">
      <alignment horizontal="right" vertical="center"/>
    </xf>
    <xf numFmtId="0" fontId="49" fillId="0" borderId="0" xfId="3" applyFont="1" applyFill="1" applyBorder="1" applyAlignment="1">
      <alignment horizontal="right" vertical="center"/>
    </xf>
    <xf numFmtId="0" fontId="32" fillId="9" borderId="2" xfId="3" applyFont="1" applyFill="1" applyBorder="1" applyAlignment="1">
      <alignment horizontal="center" vertical="center" wrapText="1"/>
    </xf>
    <xf numFmtId="0" fontId="39" fillId="13" borderId="0" xfId="3" applyFont="1" applyFill="1" applyBorder="1" applyAlignment="1">
      <alignment horizontal="right" vertical="center" indent="1"/>
    </xf>
    <xf numFmtId="0" fontId="39" fillId="15" borderId="0" xfId="3" applyFont="1" applyFill="1" applyBorder="1" applyAlignment="1">
      <alignment horizontal="right" vertical="center" indent="1"/>
    </xf>
    <xf numFmtId="0" fontId="38" fillId="22" borderId="0" xfId="3" applyFont="1" applyFill="1" applyBorder="1" applyAlignment="1">
      <alignment horizontal="left" vertical="center"/>
    </xf>
    <xf numFmtId="2" fontId="38" fillId="18" borderId="0" xfId="3" applyNumberFormat="1" applyFont="1" applyFill="1" applyBorder="1" applyAlignment="1">
      <alignment horizontal="right" vertical="center" indent="1"/>
    </xf>
    <xf numFmtId="0" fontId="38" fillId="22" borderId="0" xfId="3" applyFont="1" applyFill="1" applyBorder="1" applyAlignment="1">
      <alignment horizontal="right" vertical="center" indent="1"/>
    </xf>
    <xf numFmtId="0" fontId="38" fillId="22" borderId="0" xfId="3" applyFont="1" applyFill="1" applyBorder="1" applyAlignment="1">
      <alignment horizontal="right" vertical="center"/>
    </xf>
    <xf numFmtId="0" fontId="51" fillId="0" borderId="0" xfId="9" applyFont="1"/>
    <xf numFmtId="2" fontId="14" fillId="21" borderId="0" xfId="3" applyNumberFormat="1" applyFont="1" applyFill="1" applyBorder="1" applyAlignment="1">
      <alignment horizontal="right" vertical="center" indent="1"/>
    </xf>
    <xf numFmtId="0" fontId="52" fillId="0" borderId="0" xfId="9" applyFont="1"/>
    <xf numFmtId="0" fontId="14" fillId="20" borderId="0" xfId="3" applyFont="1" applyFill="1" applyBorder="1" applyAlignment="1">
      <alignment horizontal="left" vertical="center"/>
    </xf>
    <xf numFmtId="0" fontId="14" fillId="20" borderId="0" xfId="3" applyFont="1" applyFill="1" applyBorder="1" applyAlignment="1">
      <alignment horizontal="right" vertical="center" indent="1"/>
    </xf>
    <xf numFmtId="0" fontId="14" fillId="20" borderId="0" xfId="3" applyFont="1" applyFill="1" applyBorder="1" applyAlignment="1">
      <alignment horizontal="right" vertical="center"/>
    </xf>
    <xf numFmtId="0" fontId="52" fillId="5" borderId="0" xfId="9" applyFont="1" applyFill="1"/>
    <xf numFmtId="0" fontId="43" fillId="0" borderId="0" xfId="9" applyFont="1" applyAlignment="1">
      <alignment horizontal="right" vertical="center"/>
    </xf>
    <xf numFmtId="0" fontId="23" fillId="0" borderId="0" xfId="9" applyFont="1" applyAlignment="1">
      <alignment horizontal="right" vertical="center"/>
    </xf>
    <xf numFmtId="0" fontId="42" fillId="0" borderId="0" xfId="9" applyFont="1" applyAlignment="1">
      <alignment horizontal="right" vertical="center"/>
    </xf>
    <xf numFmtId="2" fontId="17" fillId="12" borderId="0" xfId="3" applyNumberFormat="1" applyFont="1" applyFill="1" applyBorder="1" applyAlignment="1">
      <alignment horizontal="right" vertical="center" indent="1"/>
    </xf>
    <xf numFmtId="0" fontId="42" fillId="5" borderId="0" xfId="9" applyFont="1" applyFill="1" applyAlignment="1">
      <alignment horizontal="right" vertical="center"/>
    </xf>
    <xf numFmtId="1" fontId="38" fillId="13" borderId="2" xfId="3" applyNumberFormat="1" applyFont="1" applyFill="1" applyBorder="1" applyAlignment="1">
      <alignment horizontal="left" vertical="center"/>
    </xf>
    <xf numFmtId="2" fontId="39" fillId="14" borderId="2" xfId="3" applyNumberFormat="1" applyFont="1" applyFill="1" applyBorder="1" applyAlignment="1">
      <alignment horizontal="right" vertical="center" indent="1"/>
    </xf>
    <xf numFmtId="0" fontId="39" fillId="13" borderId="2" xfId="3" applyFont="1" applyFill="1" applyBorder="1" applyAlignment="1">
      <alignment horizontal="right" vertical="center" indent="1"/>
    </xf>
    <xf numFmtId="0" fontId="38" fillId="13" borderId="2" xfId="3" applyFont="1" applyFill="1" applyBorder="1" applyAlignment="1">
      <alignment horizontal="right" vertical="center"/>
    </xf>
    <xf numFmtId="0" fontId="38" fillId="15" borderId="2" xfId="3" applyFont="1" applyFill="1" applyBorder="1" applyAlignment="1">
      <alignment horizontal="left" vertical="center"/>
    </xf>
    <xf numFmtId="2" fontId="39" fillId="12" borderId="2" xfId="3" applyNumberFormat="1" applyFont="1" applyFill="1" applyBorder="1" applyAlignment="1">
      <alignment horizontal="right" vertical="center" indent="1"/>
    </xf>
    <xf numFmtId="0" fontId="39" fillId="15" borderId="2" xfId="3" applyFont="1" applyFill="1" applyBorder="1" applyAlignment="1">
      <alignment horizontal="right" vertical="center" indent="1"/>
    </xf>
    <xf numFmtId="0" fontId="38" fillId="15" borderId="2" xfId="3" applyFont="1" applyFill="1" applyBorder="1" applyAlignment="1">
      <alignment horizontal="right" vertical="center"/>
    </xf>
    <xf numFmtId="0" fontId="38" fillId="13" borderId="2" xfId="3" applyFont="1" applyFill="1" applyBorder="1" applyAlignment="1">
      <alignment horizontal="left" vertical="center"/>
    </xf>
    <xf numFmtId="2" fontId="39" fillId="12" borderId="2" xfId="3" quotePrefix="1" applyNumberFormat="1" applyFont="1" applyFill="1" applyBorder="1" applyAlignment="1">
      <alignment horizontal="right" vertical="center" indent="1"/>
    </xf>
    <xf numFmtId="2" fontId="39" fillId="14" borderId="2" xfId="3" quotePrefix="1" applyNumberFormat="1" applyFont="1" applyFill="1" applyBorder="1" applyAlignment="1">
      <alignment horizontal="right" vertical="center" indent="1"/>
    </xf>
    <xf numFmtId="0" fontId="38" fillId="16" borderId="2" xfId="3" applyFont="1" applyFill="1" applyBorder="1" applyAlignment="1">
      <alignment horizontal="left" vertical="center"/>
    </xf>
    <xf numFmtId="2" fontId="38" fillId="18" borderId="2" xfId="3" applyNumberFormat="1" applyFont="1" applyFill="1" applyBorder="1" applyAlignment="1">
      <alignment horizontal="right" vertical="center" indent="1"/>
    </xf>
    <xf numFmtId="0" fontId="38" fillId="16" borderId="2" xfId="3" applyFont="1" applyFill="1" applyBorder="1" applyAlignment="1">
      <alignment horizontal="right" vertical="center" indent="1"/>
    </xf>
    <xf numFmtId="0" fontId="38" fillId="16" borderId="2" xfId="3" applyFont="1" applyFill="1" applyBorder="1" applyAlignment="1">
      <alignment horizontal="right" vertical="center"/>
    </xf>
    <xf numFmtId="0" fontId="14" fillId="17" borderId="2" xfId="3" applyFont="1" applyFill="1" applyBorder="1" applyAlignment="1">
      <alignment horizontal="left" vertical="center"/>
    </xf>
    <xf numFmtId="2" fontId="14" fillId="21" borderId="2" xfId="3" applyNumberFormat="1" applyFont="1" applyFill="1" applyBorder="1" applyAlignment="1">
      <alignment horizontal="right" vertical="center" indent="1"/>
    </xf>
    <xf numFmtId="0" fontId="14" fillId="17" borderId="2" xfId="3" applyFont="1" applyFill="1" applyBorder="1" applyAlignment="1">
      <alignment horizontal="right" vertical="center" indent="1"/>
    </xf>
    <xf numFmtId="0" fontId="14" fillId="17" borderId="2" xfId="3" applyFont="1" applyFill="1" applyBorder="1" applyAlignment="1">
      <alignment horizontal="right" vertical="center"/>
    </xf>
    <xf numFmtId="165" fontId="10" fillId="0" borderId="0" xfId="3" applyNumberFormat="1" applyFont="1" applyFill="1" applyBorder="1" applyAlignment="1">
      <alignment horizontal="right" vertical="center"/>
    </xf>
    <xf numFmtId="0" fontId="45" fillId="0" borderId="0" xfId="9" applyFont="1" applyFill="1" applyAlignment="1">
      <alignment horizontal="right" vertical="center"/>
    </xf>
    <xf numFmtId="0" fontId="47" fillId="7" borderId="2" xfId="3" applyFont="1" applyFill="1" applyBorder="1" applyAlignment="1">
      <alignment horizontal="left" vertical="center" wrapText="1"/>
    </xf>
    <xf numFmtId="0" fontId="19" fillId="8" borderId="2" xfId="3" applyFont="1" applyFill="1" applyBorder="1" applyAlignment="1">
      <alignment horizontal="center" vertical="center" wrapText="1"/>
    </xf>
    <xf numFmtId="0" fontId="38" fillId="12" borderId="30" xfId="3" applyFont="1" applyFill="1" applyBorder="1" applyAlignment="1">
      <alignment horizontal="left" vertical="center"/>
    </xf>
    <xf numFmtId="2" fontId="39" fillId="15" borderId="30" xfId="3" applyNumberFormat="1" applyFont="1" applyFill="1" applyBorder="1" applyAlignment="1">
      <alignment horizontal="right" vertical="center" indent="1"/>
    </xf>
    <xf numFmtId="2" fontId="39" fillId="15" borderId="31" xfId="3" applyNumberFormat="1" applyFont="1" applyFill="1" applyBorder="1" applyAlignment="1">
      <alignment horizontal="right" vertical="center" indent="1"/>
    </xf>
    <xf numFmtId="0" fontId="38" fillId="12" borderId="30" xfId="3" applyFont="1" applyFill="1" applyBorder="1" applyAlignment="1">
      <alignment horizontal="right" vertical="center"/>
    </xf>
    <xf numFmtId="0" fontId="53" fillId="0" borderId="0" xfId="8" applyFont="1" applyFill="1" applyBorder="1" applyAlignment="1">
      <alignment vertical="center" wrapText="1"/>
    </xf>
    <xf numFmtId="0" fontId="2" fillId="0" borderId="0" xfId="10"/>
    <xf numFmtId="0" fontId="54" fillId="0" borderId="0" xfId="9" applyFont="1" applyFill="1"/>
    <xf numFmtId="0" fontId="6" fillId="0" borderId="0" xfId="9" applyFont="1" applyAlignment="1">
      <alignment horizontal="left" vertical="top"/>
    </xf>
    <xf numFmtId="0" fontId="7" fillId="0" borderId="0" xfId="9" applyFont="1" applyAlignment="1">
      <alignment horizontal="right" vertical="top"/>
    </xf>
    <xf numFmtId="0" fontId="6" fillId="0" borderId="0" xfId="9" applyFont="1" applyAlignment="1">
      <alignment horizontal="right" vertical="top"/>
    </xf>
    <xf numFmtId="0" fontId="47" fillId="7" borderId="32" xfId="3" applyFont="1" applyFill="1" applyBorder="1" applyAlignment="1">
      <alignment horizontal="left" vertical="center" wrapText="1"/>
    </xf>
    <xf numFmtId="0" fontId="32" fillId="9" borderId="35" xfId="3" applyFont="1" applyFill="1" applyBorder="1" applyAlignment="1">
      <alignment horizontal="center" vertical="top" wrapText="1"/>
    </xf>
    <xf numFmtId="0" fontId="19" fillId="8" borderId="32" xfId="3" applyFont="1" applyFill="1" applyBorder="1" applyAlignment="1">
      <alignment horizontal="center" vertical="center" wrapText="1"/>
    </xf>
    <xf numFmtId="0" fontId="47" fillId="7" borderId="32" xfId="3" applyFont="1" applyFill="1" applyBorder="1" applyAlignment="1">
      <alignment horizontal="right" vertical="center"/>
    </xf>
    <xf numFmtId="0" fontId="38" fillId="14" borderId="2" xfId="3" applyFont="1" applyFill="1" applyBorder="1" applyAlignment="1">
      <alignment horizontal="left" vertical="center"/>
    </xf>
    <xf numFmtId="0" fontId="39" fillId="14" borderId="2" xfId="3" applyFont="1" applyFill="1" applyBorder="1" applyAlignment="1">
      <alignment horizontal="right" vertical="center" indent="1"/>
    </xf>
    <xf numFmtId="0" fontId="38" fillId="14" borderId="2" xfId="3" applyFont="1" applyFill="1" applyBorder="1" applyAlignment="1">
      <alignment horizontal="right" vertical="center"/>
    </xf>
    <xf numFmtId="2" fontId="39" fillId="15" borderId="2" xfId="3" applyNumberFormat="1" applyFont="1" applyFill="1" applyBorder="1" applyAlignment="1">
      <alignment horizontal="right" vertical="center" indent="1"/>
    </xf>
    <xf numFmtId="0" fontId="38" fillId="18" borderId="2" xfId="3" applyFont="1" applyFill="1" applyBorder="1" applyAlignment="1">
      <alignment horizontal="left" vertical="center"/>
    </xf>
    <xf numFmtId="0" fontId="38" fillId="18" borderId="2" xfId="3" applyFont="1" applyFill="1" applyBorder="1" applyAlignment="1">
      <alignment horizontal="right" vertical="center" indent="1"/>
    </xf>
    <xf numFmtId="0" fontId="38" fillId="18" borderId="2" xfId="3" applyFont="1" applyFill="1" applyBorder="1" applyAlignment="1">
      <alignment horizontal="right" vertical="center"/>
    </xf>
    <xf numFmtId="1" fontId="38" fillId="14" borderId="2" xfId="3" applyNumberFormat="1" applyFont="1" applyFill="1" applyBorder="1" applyAlignment="1">
      <alignment horizontal="left" vertical="center"/>
    </xf>
    <xf numFmtId="0" fontId="14" fillId="17" borderId="30" xfId="3" applyFont="1" applyFill="1" applyBorder="1" applyAlignment="1">
      <alignment horizontal="left" vertical="center"/>
    </xf>
    <xf numFmtId="0" fontId="14" fillId="17" borderId="30" xfId="3" applyFont="1" applyFill="1" applyBorder="1" applyAlignment="1">
      <alignment horizontal="right" vertical="center" indent="1"/>
    </xf>
    <xf numFmtId="0" fontId="14" fillId="17" borderId="30" xfId="3" applyFont="1" applyFill="1" applyBorder="1" applyAlignment="1">
      <alignment horizontal="right" vertical="center"/>
    </xf>
    <xf numFmtId="0" fontId="46" fillId="0" borderId="0" xfId="8" applyFont="1" applyFill="1" applyBorder="1" applyAlignment="1">
      <alignment vertical="top" wrapText="1"/>
    </xf>
    <xf numFmtId="0" fontId="47" fillId="0" borderId="8" xfId="8" applyFont="1" applyFill="1" applyBorder="1" applyAlignment="1">
      <alignment vertical="center"/>
    </xf>
    <xf numFmtId="2" fontId="39" fillId="14" borderId="2" xfId="3" quotePrefix="1" applyNumberFormat="1" applyFont="1" applyFill="1" applyBorder="1" applyAlignment="1">
      <alignment horizontal="right" vertical="center" indent="3"/>
    </xf>
    <xf numFmtId="0" fontId="22" fillId="0" borderId="0" xfId="9" applyFont="1" applyAlignment="1">
      <alignment horizontal="right" vertical="center"/>
    </xf>
    <xf numFmtId="0" fontId="17" fillId="0" borderId="0" xfId="9" applyFont="1" applyAlignment="1">
      <alignment horizontal="right" vertical="center"/>
    </xf>
    <xf numFmtId="0" fontId="17" fillId="5" borderId="0" xfId="9" applyFont="1" applyFill="1" applyAlignment="1">
      <alignment horizontal="right" vertical="center"/>
    </xf>
    <xf numFmtId="0" fontId="23" fillId="5" borderId="0" xfId="9" applyFont="1" applyFill="1" applyAlignment="1">
      <alignment horizontal="right" vertical="center"/>
    </xf>
    <xf numFmtId="0" fontId="38" fillId="12" borderId="2" xfId="3" applyFont="1" applyFill="1" applyBorder="1" applyAlignment="1">
      <alignment horizontal="left" vertical="center"/>
    </xf>
    <xf numFmtId="2" fontId="38" fillId="12" borderId="2" xfId="3" applyNumberFormat="1" applyFont="1" applyFill="1" applyBorder="1" applyAlignment="1">
      <alignment horizontal="right" vertical="center" indent="1"/>
    </xf>
    <xf numFmtId="0" fontId="38" fillId="12" borderId="2" xfId="3" applyFont="1" applyFill="1" applyBorder="1" applyAlignment="1">
      <alignment horizontal="right" vertical="center" indent="1"/>
    </xf>
    <xf numFmtId="0" fontId="38" fillId="12" borderId="2" xfId="3" applyFont="1" applyFill="1" applyBorder="1" applyAlignment="1">
      <alignment horizontal="right" vertical="center"/>
    </xf>
    <xf numFmtId="0" fontId="49" fillId="0" borderId="0" xfId="3" applyFont="1" applyAlignment="1">
      <alignment horizontal="left" vertical="center"/>
    </xf>
    <xf numFmtId="0" fontId="56" fillId="0" borderId="0" xfId="3" applyFont="1" applyAlignment="1">
      <alignment horizontal="right" vertical="center"/>
    </xf>
    <xf numFmtId="0" fontId="49" fillId="0" borderId="0" xfId="3" applyFont="1" applyAlignment="1">
      <alignment horizontal="right" vertical="center"/>
    </xf>
    <xf numFmtId="0" fontId="30" fillId="0" borderId="0" xfId="10" applyFont="1" applyAlignment="1">
      <alignment vertical="center"/>
    </xf>
    <xf numFmtId="0" fontId="20" fillId="0" borderId="0" xfId="10" applyFont="1" applyAlignment="1">
      <alignment horizontal="right" vertical="center"/>
    </xf>
    <xf numFmtId="0" fontId="20" fillId="0" borderId="0" xfId="10" applyFont="1" applyAlignment="1">
      <alignment horizontal="right" vertical="top"/>
    </xf>
    <xf numFmtId="0" fontId="5" fillId="0" borderId="0" xfId="10" applyFont="1" applyAlignment="1">
      <alignment horizontal="right" vertical="top"/>
    </xf>
    <xf numFmtId="0" fontId="2" fillId="0" borderId="0" xfId="10" applyAlignment="1">
      <alignment vertical="top"/>
    </xf>
    <xf numFmtId="0" fontId="2" fillId="0" borderId="0" xfId="10" applyAlignment="1">
      <alignment vertical="center"/>
    </xf>
    <xf numFmtId="0" fontId="53" fillId="0" borderId="0" xfId="8" applyFont="1" applyFill="1" applyBorder="1" applyAlignment="1">
      <alignment horizontal="center" vertical="center" wrapText="1"/>
    </xf>
    <xf numFmtId="0" fontId="53" fillId="0" borderId="0" xfId="8" applyFont="1" applyFill="1" applyBorder="1" applyAlignment="1">
      <alignment horizontal="right" vertical="center" wrapText="1"/>
    </xf>
    <xf numFmtId="0" fontId="12" fillId="0" borderId="0" xfId="10" applyFont="1" applyAlignment="1">
      <alignment vertical="top"/>
    </xf>
    <xf numFmtId="0" fontId="12" fillId="0" borderId="0" xfId="10" applyFont="1" applyAlignment="1">
      <alignment vertical="center"/>
    </xf>
    <xf numFmtId="0" fontId="57" fillId="0" borderId="0" xfId="10" applyFont="1" applyAlignment="1">
      <alignment vertical="top"/>
    </xf>
    <xf numFmtId="0" fontId="57" fillId="0" borderId="0" xfId="10" applyFont="1" applyAlignment="1">
      <alignment vertical="center"/>
    </xf>
    <xf numFmtId="0" fontId="48" fillId="9" borderId="41" xfId="3" applyFont="1" applyFill="1" applyBorder="1" applyAlignment="1">
      <alignment horizontal="center" vertical="top" wrapText="1"/>
    </xf>
    <xf numFmtId="0" fontId="13" fillId="3" borderId="2" xfId="10" applyFont="1" applyFill="1" applyBorder="1" applyAlignment="1">
      <alignment horizontal="left" vertical="top"/>
    </xf>
    <xf numFmtId="2" fontId="15" fillId="3" borderId="2" xfId="10" applyNumberFormat="1" applyFont="1" applyFill="1" applyBorder="1" applyAlignment="1">
      <alignment horizontal="right" vertical="top" indent="1"/>
    </xf>
    <xf numFmtId="0" fontId="15" fillId="3" borderId="2" xfId="10" applyFont="1" applyFill="1" applyBorder="1" applyAlignment="1">
      <alignment horizontal="right" vertical="top" indent="1"/>
    </xf>
    <xf numFmtId="0" fontId="13" fillId="3" borderId="2" xfId="10" applyFont="1" applyFill="1" applyBorder="1" applyAlignment="1">
      <alignment horizontal="right" vertical="top"/>
    </xf>
    <xf numFmtId="0" fontId="13" fillId="5" borderId="2" xfId="10" applyFont="1" applyFill="1" applyBorder="1" applyAlignment="1">
      <alignment horizontal="left" vertical="top"/>
    </xf>
    <xf numFmtId="2" fontId="15" fillId="5" borderId="2" xfId="10" applyNumberFormat="1" applyFont="1" applyFill="1" applyBorder="1" applyAlignment="1">
      <alignment horizontal="right" vertical="top" indent="1"/>
    </xf>
    <xf numFmtId="0" fontId="15" fillId="5" borderId="2" xfId="10" applyFont="1" applyFill="1" applyBorder="1" applyAlignment="1">
      <alignment horizontal="right" vertical="top" indent="1"/>
    </xf>
    <xf numFmtId="0" fontId="13" fillId="5" borderId="2" xfId="10" applyFont="1" applyFill="1" applyBorder="1" applyAlignment="1">
      <alignment horizontal="right" vertical="top"/>
    </xf>
    <xf numFmtId="0" fontId="5" fillId="0" borderId="0" xfId="10" applyFont="1" applyAlignment="1">
      <alignment vertical="center"/>
    </xf>
    <xf numFmtId="0" fontId="13" fillId="4" borderId="2" xfId="10" applyFont="1" applyFill="1" applyBorder="1" applyAlignment="1">
      <alignment horizontal="left" vertical="top"/>
    </xf>
    <xf numFmtId="2" fontId="13" fillId="4" borderId="2" xfId="10" applyNumberFormat="1" applyFont="1" applyFill="1" applyBorder="1" applyAlignment="1">
      <alignment horizontal="right" vertical="top" indent="1"/>
    </xf>
    <xf numFmtId="0" fontId="13" fillId="4" borderId="2" xfId="10" applyFont="1" applyFill="1" applyBorder="1" applyAlignment="1">
      <alignment horizontal="right" vertical="top" indent="1"/>
    </xf>
    <xf numFmtId="0" fontId="13" fillId="4" borderId="2" xfId="10" applyFont="1" applyFill="1" applyBorder="1" applyAlignment="1">
      <alignment horizontal="right" vertical="top"/>
    </xf>
    <xf numFmtId="0" fontId="5" fillId="0" borderId="0" xfId="10" applyFont="1" applyAlignment="1">
      <alignment vertical="top"/>
    </xf>
    <xf numFmtId="0" fontId="16" fillId="0" borderId="0" xfId="10" applyFont="1" applyAlignment="1">
      <alignment vertical="center"/>
    </xf>
    <xf numFmtId="0" fontId="14" fillId="2" borderId="43" xfId="10" applyFont="1" applyFill="1" applyBorder="1" applyAlignment="1">
      <alignment horizontal="left" vertical="top"/>
    </xf>
    <xf numFmtId="2" fontId="14" fillId="2" borderId="43" xfId="10" applyNumberFormat="1" applyFont="1" applyFill="1" applyBorder="1" applyAlignment="1">
      <alignment horizontal="right" vertical="center" indent="1"/>
    </xf>
    <xf numFmtId="0" fontId="14" fillId="2" borderId="43" xfId="10" applyFont="1" applyFill="1" applyBorder="1" applyAlignment="1">
      <alignment horizontal="right" vertical="top" indent="1"/>
    </xf>
    <xf numFmtId="0" fontId="14" fillId="2" borderId="43" xfId="10" applyFont="1" applyFill="1" applyBorder="1" applyAlignment="1">
      <alignment horizontal="right" vertical="top"/>
    </xf>
    <xf numFmtId="0" fontId="16" fillId="0" borderId="0" xfId="10" applyFont="1" applyAlignment="1">
      <alignment vertical="top"/>
    </xf>
    <xf numFmtId="0" fontId="23" fillId="0" borderId="0" xfId="10" applyFont="1" applyAlignment="1">
      <alignment vertical="top"/>
    </xf>
    <xf numFmtId="0" fontId="23" fillId="0" borderId="0" xfId="10" applyFont="1" applyAlignment="1">
      <alignment vertical="center"/>
    </xf>
    <xf numFmtId="0" fontId="43" fillId="0" borderId="0" xfId="10" applyFont="1" applyAlignment="1">
      <alignment vertical="top"/>
    </xf>
    <xf numFmtId="0" fontId="43" fillId="0" borderId="0" xfId="10" applyFont="1" applyAlignment="1">
      <alignment vertical="center"/>
    </xf>
    <xf numFmtId="2" fontId="15" fillId="3" borderId="2" xfId="10" quotePrefix="1" applyNumberFormat="1" applyFont="1" applyFill="1" applyBorder="1" applyAlignment="1">
      <alignment horizontal="right" vertical="top" indent="2"/>
    </xf>
    <xf numFmtId="0" fontId="44" fillId="0" borderId="0" xfId="10" applyFont="1" applyAlignment="1">
      <alignment vertical="top"/>
    </xf>
    <xf numFmtId="0" fontId="44" fillId="0" borderId="0" xfId="10" applyFont="1" applyAlignment="1">
      <alignment vertical="center"/>
    </xf>
    <xf numFmtId="0" fontId="35" fillId="0" borderId="0" xfId="10" applyFont="1" applyAlignment="1">
      <alignment vertical="center"/>
    </xf>
    <xf numFmtId="0" fontId="45" fillId="0" borderId="0" xfId="10" applyFont="1" applyAlignment="1">
      <alignment vertical="top"/>
    </xf>
    <xf numFmtId="0" fontId="45" fillId="0" borderId="0" xfId="10" applyFont="1" applyAlignment="1">
      <alignment vertical="center"/>
    </xf>
    <xf numFmtId="0" fontId="35" fillId="5" borderId="0" xfId="10" applyFont="1" applyFill="1" applyAlignment="1">
      <alignment vertical="center"/>
    </xf>
    <xf numFmtId="0" fontId="14" fillId="5" borderId="0" xfId="10" applyFont="1" applyFill="1" applyBorder="1" applyAlignment="1">
      <alignment horizontal="left" vertical="top"/>
    </xf>
    <xf numFmtId="2" fontId="14" fillId="5" borderId="0" xfId="10" applyNumberFormat="1" applyFont="1" applyFill="1" applyBorder="1" applyAlignment="1">
      <alignment horizontal="right" vertical="center" indent="1"/>
    </xf>
    <xf numFmtId="0" fontId="14" fillId="5" borderId="0" xfId="10" applyFont="1" applyFill="1" applyBorder="1" applyAlignment="1">
      <alignment horizontal="right" vertical="top" indent="1"/>
    </xf>
    <xf numFmtId="0" fontId="14" fillId="5" borderId="0" xfId="10" applyFont="1" applyFill="1" applyBorder="1" applyAlignment="1">
      <alignment horizontal="right" vertical="top"/>
    </xf>
    <xf numFmtId="0" fontId="45" fillId="5" borderId="0" xfId="10" applyFont="1" applyFill="1" applyAlignment="1">
      <alignment vertical="top"/>
    </xf>
    <xf numFmtId="0" fontId="45" fillId="5" borderId="0" xfId="10" applyFont="1" applyFill="1" applyAlignment="1">
      <alignment vertical="center"/>
    </xf>
    <xf numFmtId="2" fontId="15" fillId="5" borderId="2" xfId="10" quotePrefix="1" applyNumberFormat="1" applyFont="1" applyFill="1" applyBorder="1" applyAlignment="1">
      <alignment horizontal="right" vertical="top" indent="2"/>
    </xf>
    <xf numFmtId="0" fontId="58" fillId="0" borderId="0" xfId="10" applyFont="1" applyAlignment="1">
      <alignment vertical="top"/>
    </xf>
    <xf numFmtId="0" fontId="58" fillId="0" borderId="0" xfId="10" applyFont="1" applyAlignment="1">
      <alignment vertical="center"/>
    </xf>
    <xf numFmtId="0" fontId="6" fillId="0" borderId="0" xfId="10" applyFont="1" applyAlignment="1">
      <alignment horizontal="right" vertical="top"/>
    </xf>
    <xf numFmtId="0" fontId="44" fillId="0" borderId="0" xfId="10" applyFont="1" applyAlignment="1">
      <alignment horizontal="right" vertical="top"/>
    </xf>
    <xf numFmtId="2" fontId="14" fillId="2" borderId="43" xfId="10" applyNumberFormat="1" applyFont="1" applyFill="1" applyBorder="1" applyAlignment="1">
      <alignment horizontal="right" vertical="top" indent="1"/>
    </xf>
    <xf numFmtId="0" fontId="16" fillId="5" borderId="0" xfId="10" applyFont="1" applyFill="1" applyAlignment="1">
      <alignment vertical="center"/>
    </xf>
    <xf numFmtId="2" fontId="14" fillId="5" borderId="0" xfId="10" applyNumberFormat="1" applyFont="1" applyFill="1" applyBorder="1" applyAlignment="1">
      <alignment horizontal="right" vertical="top" indent="1"/>
    </xf>
    <xf numFmtId="0" fontId="58" fillId="5" borderId="0" xfId="10" applyFont="1" applyFill="1" applyAlignment="1">
      <alignment vertical="top"/>
    </xf>
    <xf numFmtId="0" fontId="58" fillId="5" borderId="0" xfId="10" applyFont="1" applyFill="1" applyAlignment="1">
      <alignment vertical="center"/>
    </xf>
    <xf numFmtId="0" fontId="47" fillId="0" borderId="0" xfId="8" applyFont="1" applyFill="1" applyBorder="1" applyAlignment="1">
      <alignment vertical="center"/>
    </xf>
    <xf numFmtId="0" fontId="6" fillId="0" borderId="0" xfId="10" applyFont="1" applyFill="1" applyBorder="1" applyAlignment="1">
      <alignment horizontal="left" vertical="top"/>
    </xf>
    <xf numFmtId="165" fontId="6" fillId="0" borderId="0" xfId="10" applyNumberFormat="1" applyFont="1" applyFill="1" applyBorder="1" applyAlignment="1">
      <alignment vertical="top"/>
    </xf>
    <xf numFmtId="0" fontId="6" fillId="0" borderId="0" xfId="10" applyFont="1" applyFill="1" applyBorder="1" applyAlignment="1">
      <alignment vertical="top"/>
    </xf>
    <xf numFmtId="0" fontId="6" fillId="0" borderId="0" xfId="10" applyFont="1" applyFill="1" applyBorder="1" applyAlignment="1">
      <alignment horizontal="right" vertical="top"/>
    </xf>
    <xf numFmtId="0" fontId="44" fillId="0" borderId="0" xfId="10" applyFont="1" applyFill="1" applyAlignment="1">
      <alignment horizontal="right" vertical="top"/>
    </xf>
    <xf numFmtId="0" fontId="43" fillId="0" borderId="0" xfId="10" applyFont="1" applyFill="1" applyAlignment="1">
      <alignment vertical="top"/>
    </xf>
    <xf numFmtId="0" fontId="43" fillId="0" borderId="0" xfId="10" applyFont="1" applyFill="1" applyAlignment="1">
      <alignment vertical="center"/>
    </xf>
    <xf numFmtId="0" fontId="2" fillId="0" borderId="0" xfId="10" applyFill="1" applyAlignment="1">
      <alignment vertical="center"/>
    </xf>
    <xf numFmtId="0" fontId="13" fillId="3" borderId="12" xfId="10" applyFont="1" applyFill="1" applyBorder="1" applyAlignment="1">
      <alignment horizontal="left" vertical="top"/>
    </xf>
    <xf numFmtId="2" fontId="15" fillId="3" borderId="12" xfId="10" applyNumberFormat="1" applyFont="1" applyFill="1" applyBorder="1" applyAlignment="1">
      <alignment horizontal="right" vertical="top" indent="1"/>
    </xf>
    <xf numFmtId="0" fontId="15" fillId="3" borderId="12" xfId="10" applyFont="1" applyFill="1" applyBorder="1" applyAlignment="1">
      <alignment horizontal="right" vertical="top" indent="1"/>
    </xf>
    <xf numFmtId="0" fontId="13" fillId="3" borderId="12" xfId="10" applyFont="1" applyFill="1" applyBorder="1" applyAlignment="1">
      <alignment horizontal="right" vertical="top"/>
    </xf>
    <xf numFmtId="0" fontId="13" fillId="5" borderId="12" xfId="10" applyFont="1" applyFill="1" applyBorder="1" applyAlignment="1">
      <alignment horizontal="left" vertical="top"/>
    </xf>
    <xf numFmtId="2" fontId="15" fillId="5" borderId="12" xfId="10" applyNumberFormat="1" applyFont="1" applyFill="1" applyBorder="1" applyAlignment="1">
      <alignment horizontal="right" vertical="top" indent="1"/>
    </xf>
    <xf numFmtId="0" fontId="15" fillId="5" borderId="12" xfId="10" applyFont="1" applyFill="1" applyBorder="1" applyAlignment="1">
      <alignment horizontal="right" vertical="top" indent="1"/>
    </xf>
    <xf numFmtId="0" fontId="13" fillId="5" borderId="12" xfId="10" applyFont="1" applyFill="1" applyBorder="1" applyAlignment="1">
      <alignment horizontal="right" vertical="top"/>
    </xf>
    <xf numFmtId="0" fontId="13" fillId="4" borderId="12" xfId="10" applyFont="1" applyFill="1" applyBorder="1" applyAlignment="1">
      <alignment horizontal="left" vertical="top"/>
    </xf>
    <xf numFmtId="2" fontId="13" fillId="4" borderId="12" xfId="10" applyNumberFormat="1" applyFont="1" applyFill="1" applyBorder="1" applyAlignment="1">
      <alignment horizontal="right" vertical="top" indent="1"/>
    </xf>
    <xf numFmtId="0" fontId="13" fillId="4" borderId="12" xfId="10" applyFont="1" applyFill="1" applyBorder="1" applyAlignment="1">
      <alignment horizontal="right" vertical="top" indent="1"/>
    </xf>
    <xf numFmtId="0" fontId="14" fillId="2" borderId="6" xfId="10" applyFont="1" applyFill="1" applyBorder="1" applyAlignment="1">
      <alignment horizontal="left" vertical="top"/>
    </xf>
    <xf numFmtId="2" fontId="14" fillId="2" borderId="12" xfId="10" applyNumberFormat="1" applyFont="1" applyFill="1" applyBorder="1" applyAlignment="1">
      <alignment horizontal="right" vertical="top" indent="1"/>
    </xf>
    <xf numFmtId="0" fontId="14" fillId="2" borderId="12" xfId="10" applyFont="1" applyFill="1" applyBorder="1" applyAlignment="1">
      <alignment horizontal="right" vertical="top" indent="1"/>
    </xf>
    <xf numFmtId="0" fontId="14" fillId="2" borderId="6" xfId="10" applyFont="1" applyFill="1" applyBorder="1" applyAlignment="1">
      <alignment horizontal="right" vertical="top"/>
    </xf>
    <xf numFmtId="0" fontId="35" fillId="0" borderId="0" xfId="10" applyFont="1" applyAlignment="1">
      <alignment vertical="top"/>
    </xf>
    <xf numFmtId="2" fontId="15" fillId="3" borderId="12" xfId="10" quotePrefix="1" applyNumberFormat="1" applyFont="1" applyFill="1" applyBorder="1" applyAlignment="1">
      <alignment horizontal="right" vertical="top" indent="2"/>
    </xf>
    <xf numFmtId="2" fontId="15" fillId="5" borderId="2" xfId="10" quotePrefix="1" applyNumberFormat="1" applyFont="1" applyFill="1" applyBorder="1" applyAlignment="1">
      <alignment horizontal="right" vertical="top" indent="1"/>
    </xf>
    <xf numFmtId="2" fontId="15" fillId="3" borderId="2" xfId="10" quotePrefix="1" applyNumberFormat="1" applyFont="1" applyFill="1" applyBorder="1" applyAlignment="1">
      <alignment horizontal="right" vertical="top" indent="1"/>
    </xf>
    <xf numFmtId="0" fontId="7" fillId="0" borderId="0" xfId="10" applyFont="1" applyAlignment="1">
      <alignment vertical="top"/>
    </xf>
    <xf numFmtId="0" fontId="7" fillId="0" borderId="0" xfId="10" applyFont="1" applyAlignment="1">
      <alignment vertical="center"/>
    </xf>
    <xf numFmtId="0" fontId="59" fillId="9" borderId="6" xfId="3" applyFont="1" applyFill="1" applyBorder="1" applyAlignment="1">
      <alignment horizontal="center" vertical="top" wrapText="1"/>
    </xf>
    <xf numFmtId="0" fontId="13" fillId="3" borderId="6" xfId="10" applyFont="1" applyFill="1" applyBorder="1" applyAlignment="1">
      <alignment horizontal="left" vertical="top"/>
    </xf>
    <xf numFmtId="2" fontId="15" fillId="3" borderId="6" xfId="10" applyNumberFormat="1" applyFont="1" applyFill="1" applyBorder="1" applyAlignment="1">
      <alignment horizontal="right" vertical="top" indent="1"/>
    </xf>
    <xf numFmtId="0" fontId="15" fillId="3" borderId="6" xfId="10" applyFont="1" applyFill="1" applyBorder="1" applyAlignment="1">
      <alignment horizontal="right" vertical="top" indent="1"/>
    </xf>
    <xf numFmtId="0" fontId="13" fillId="3" borderId="6" xfId="10" applyFont="1" applyFill="1" applyBorder="1" applyAlignment="1">
      <alignment horizontal="right" vertical="top"/>
    </xf>
    <xf numFmtId="0" fontId="13" fillId="5" borderId="6" xfId="10" applyFont="1" applyFill="1" applyBorder="1" applyAlignment="1">
      <alignment horizontal="left" vertical="top"/>
    </xf>
    <xf numFmtId="2" fontId="15" fillId="5" borderId="6" xfId="10" applyNumberFormat="1" applyFont="1" applyFill="1" applyBorder="1" applyAlignment="1">
      <alignment horizontal="right" vertical="top" indent="1"/>
    </xf>
    <xf numFmtId="0" fontId="15" fillId="5" borderId="6" xfId="10" applyFont="1" applyFill="1" applyBorder="1" applyAlignment="1">
      <alignment horizontal="right" vertical="top" indent="1"/>
    </xf>
    <xf numFmtId="0" fontId="13" fillId="5" borderId="6" xfId="10" applyFont="1" applyFill="1" applyBorder="1" applyAlignment="1">
      <alignment horizontal="right" vertical="top"/>
    </xf>
    <xf numFmtId="2" fontId="15" fillId="3" borderId="6" xfId="10" quotePrefix="1" applyNumberFormat="1" applyFont="1" applyFill="1" applyBorder="1" applyAlignment="1">
      <alignment horizontal="right" vertical="top" indent="2"/>
    </xf>
    <xf numFmtId="0" fontId="13" fillId="4" borderId="6" xfId="10" applyFont="1" applyFill="1" applyBorder="1" applyAlignment="1">
      <alignment horizontal="left" vertical="top"/>
    </xf>
    <xf numFmtId="2" fontId="13" fillId="4" borderId="6" xfId="10" applyNumberFormat="1" applyFont="1" applyFill="1" applyBorder="1" applyAlignment="1">
      <alignment horizontal="right" vertical="top" indent="1"/>
    </xf>
    <xf numFmtId="0" fontId="13" fillId="4" borderId="6" xfId="10" applyFont="1" applyFill="1" applyBorder="1" applyAlignment="1">
      <alignment horizontal="right" vertical="top" indent="1"/>
    </xf>
    <xf numFmtId="0" fontId="13" fillId="4" borderId="6" xfId="10" applyFont="1" applyFill="1" applyBorder="1" applyAlignment="1">
      <alignment horizontal="right" vertical="top"/>
    </xf>
    <xf numFmtId="2" fontId="14" fillId="2" borderId="6" xfId="10" applyNumberFormat="1" applyFont="1" applyFill="1" applyBorder="1" applyAlignment="1">
      <alignment horizontal="right" vertical="top" indent="1"/>
    </xf>
    <xf numFmtId="0" fontId="14" fillId="2" borderId="6" xfId="10" applyFont="1" applyFill="1" applyBorder="1" applyAlignment="1">
      <alignment horizontal="right" vertical="top" indent="1"/>
    </xf>
    <xf numFmtId="0" fontId="60" fillId="0" borderId="0" xfId="10" applyFont="1" applyFill="1" applyAlignment="1">
      <alignment vertical="top"/>
    </xf>
    <xf numFmtId="0" fontId="60" fillId="0" borderId="0" xfId="10" applyFont="1" applyFill="1" applyAlignment="1">
      <alignment vertical="center"/>
    </xf>
    <xf numFmtId="0" fontId="61" fillId="0" borderId="0" xfId="10" applyFont="1" applyFill="1" applyAlignment="1">
      <alignment vertical="center"/>
    </xf>
    <xf numFmtId="0" fontId="45" fillId="0" borderId="0" xfId="10" applyFont="1" applyFill="1" applyAlignment="1">
      <alignment vertical="top"/>
    </xf>
    <xf numFmtId="0" fontId="45" fillId="0" borderId="0" xfId="10" applyFont="1" applyFill="1" applyAlignment="1">
      <alignment vertical="center"/>
    </xf>
    <xf numFmtId="0" fontId="35" fillId="0" borderId="0" xfId="10" applyFont="1" applyFill="1" applyAlignment="1">
      <alignment vertical="center"/>
    </xf>
    <xf numFmtId="2" fontId="15" fillId="5" borderId="6" xfId="10" quotePrefix="1" applyNumberFormat="1" applyFont="1" applyFill="1" applyBorder="1" applyAlignment="1">
      <alignment horizontal="right" vertical="top" indent="2"/>
    </xf>
    <xf numFmtId="0" fontId="16" fillId="0" borderId="0" xfId="10" applyFont="1" applyFill="1" applyAlignment="1">
      <alignment vertical="center"/>
    </xf>
    <xf numFmtId="0" fontId="58" fillId="0" borderId="0" xfId="10" applyFont="1" applyFill="1" applyAlignment="1">
      <alignment vertical="top"/>
    </xf>
    <xf numFmtId="0" fontId="58" fillId="0" borderId="0" xfId="10" applyFont="1" applyFill="1" applyAlignment="1">
      <alignment vertical="center"/>
    </xf>
    <xf numFmtId="0" fontId="10" fillId="0" borderId="0" xfId="10" applyFont="1" applyFill="1" applyBorder="1" applyAlignment="1">
      <alignment horizontal="left" vertical="top"/>
    </xf>
    <xf numFmtId="165" fontId="10" fillId="0" borderId="0" xfId="10" applyNumberFormat="1" applyFont="1" applyFill="1" applyBorder="1" applyAlignment="1">
      <alignment horizontal="right" vertical="top"/>
    </xf>
    <xf numFmtId="165" fontId="10" fillId="0" borderId="0" xfId="10" applyNumberFormat="1" applyFont="1" applyFill="1" applyBorder="1" applyAlignment="1">
      <alignment vertical="top"/>
    </xf>
    <xf numFmtId="0" fontId="10" fillId="0" borderId="0" xfId="10" applyFont="1" applyFill="1" applyBorder="1" applyAlignment="1">
      <alignment vertical="top"/>
    </xf>
    <xf numFmtId="0" fontId="10" fillId="0" borderId="0" xfId="10" applyFont="1" applyFill="1" applyBorder="1" applyAlignment="1">
      <alignment horizontal="right" vertical="top"/>
    </xf>
    <xf numFmtId="0" fontId="58" fillId="0" borderId="0" xfId="10" applyFont="1" applyFill="1" applyAlignment="1">
      <alignment horizontal="right" vertical="top"/>
    </xf>
    <xf numFmtId="0" fontId="47" fillId="0" borderId="27" xfId="8" applyFont="1" applyFill="1" applyBorder="1" applyAlignment="1">
      <alignment vertical="center"/>
    </xf>
    <xf numFmtId="0" fontId="63" fillId="0" borderId="0" xfId="11" applyFont="1" applyBorder="1" applyAlignment="1">
      <alignment horizontal="left" wrapText="1"/>
    </xf>
    <xf numFmtId="0" fontId="13" fillId="3" borderId="26" xfId="10" applyFont="1" applyFill="1" applyBorder="1" applyAlignment="1">
      <alignment horizontal="left" vertical="top"/>
    </xf>
    <xf numFmtId="0" fontId="13" fillId="5" borderId="26" xfId="10" applyFont="1" applyFill="1" applyBorder="1" applyAlignment="1">
      <alignment horizontal="left" vertical="top"/>
    </xf>
    <xf numFmtId="0" fontId="13" fillId="4" borderId="26" xfId="10" applyFont="1" applyFill="1" applyBorder="1" applyAlignment="1">
      <alignment horizontal="left" vertical="top"/>
    </xf>
    <xf numFmtId="0" fontId="47" fillId="0" borderId="34" xfId="8" applyFont="1" applyFill="1" applyBorder="1" applyAlignment="1">
      <alignment vertical="center"/>
    </xf>
    <xf numFmtId="0" fontId="64" fillId="5" borderId="44" xfId="11" applyFont="1" applyFill="1" applyBorder="1" applyAlignment="1">
      <alignment horizontal="left" wrapText="1"/>
    </xf>
    <xf numFmtId="2" fontId="15" fillId="3" borderId="2" xfId="10" applyNumberFormat="1" applyFont="1" applyFill="1" applyBorder="1" applyAlignment="1">
      <alignment horizontal="right" vertical="top" indent="2"/>
    </xf>
    <xf numFmtId="0" fontId="63" fillId="5" borderId="45" xfId="11" applyFont="1" applyFill="1" applyBorder="1" applyAlignment="1">
      <alignment horizontal="left" wrapText="1"/>
    </xf>
    <xf numFmtId="2" fontId="15" fillId="5" borderId="2" xfId="10" applyNumberFormat="1" applyFont="1" applyFill="1" applyBorder="1" applyAlignment="1">
      <alignment horizontal="right" vertical="top" indent="2"/>
    </xf>
    <xf numFmtId="0" fontId="63" fillId="5" borderId="0" xfId="11" applyFont="1" applyFill="1" applyBorder="1" applyAlignment="1">
      <alignment horizontal="left" wrapText="1"/>
    </xf>
    <xf numFmtId="0" fontId="5" fillId="0" borderId="0" xfId="10" applyFont="1" applyBorder="1" applyAlignment="1">
      <alignment vertical="center"/>
    </xf>
    <xf numFmtId="2" fontId="13" fillId="4" borderId="2" xfId="10" applyNumberFormat="1" applyFont="1" applyFill="1" applyBorder="1" applyAlignment="1">
      <alignment horizontal="right" vertical="top" indent="2"/>
    </xf>
    <xf numFmtId="0" fontId="35" fillId="0" borderId="0" xfId="10" applyFont="1" applyBorder="1" applyAlignment="1">
      <alignment vertical="center"/>
    </xf>
    <xf numFmtId="0" fontId="14" fillId="2" borderId="46" xfId="10" applyFont="1" applyFill="1" applyBorder="1" applyAlignment="1">
      <alignment horizontal="left" vertical="top"/>
    </xf>
    <xf numFmtId="2" fontId="14" fillId="2" borderId="43" xfId="10" applyNumberFormat="1" applyFont="1" applyFill="1" applyBorder="1" applyAlignment="1">
      <alignment horizontal="right" vertical="top" indent="2"/>
    </xf>
    <xf numFmtId="0" fontId="58" fillId="0" borderId="0" xfId="10" applyFont="1" applyAlignment="1">
      <alignment horizontal="right" vertical="top"/>
    </xf>
    <xf numFmtId="2" fontId="14" fillId="5" borderId="0" xfId="10" applyNumberFormat="1" applyFont="1" applyFill="1" applyBorder="1" applyAlignment="1">
      <alignment horizontal="right" vertical="top" indent="2"/>
    </xf>
    <xf numFmtId="0" fontId="58" fillId="5" borderId="0" xfId="10" applyFont="1" applyFill="1" applyAlignment="1">
      <alignment horizontal="right" vertical="top"/>
    </xf>
    <xf numFmtId="0" fontId="35" fillId="5" borderId="0" xfId="10" applyFont="1" applyFill="1" applyBorder="1" applyAlignment="1">
      <alignment vertical="center"/>
    </xf>
    <xf numFmtId="0" fontId="65" fillId="0" borderId="0" xfId="10" applyFont="1" applyAlignment="1">
      <alignment horizontal="left" vertical="top"/>
    </xf>
    <xf numFmtId="0" fontId="65" fillId="0" borderId="0" xfId="10" applyFont="1" applyAlignment="1">
      <alignment vertical="top"/>
    </xf>
    <xf numFmtId="0" fontId="13" fillId="3" borderId="5" xfId="10" applyFont="1" applyFill="1" applyBorder="1" applyAlignment="1">
      <alignment horizontal="left" vertical="top"/>
    </xf>
    <xf numFmtId="1" fontId="15" fillId="3" borderId="6" xfId="10" applyNumberFormat="1" applyFont="1" applyFill="1" applyBorder="1" applyAlignment="1">
      <alignment horizontal="right" vertical="top" indent="1"/>
    </xf>
    <xf numFmtId="0" fontId="13" fillId="5" borderId="5" xfId="10" applyFont="1" applyFill="1" applyBorder="1" applyAlignment="1">
      <alignment horizontal="left" vertical="top"/>
    </xf>
    <xf numFmtId="1" fontId="15" fillId="5" borderId="6" xfId="10" applyNumberFormat="1" applyFont="1" applyFill="1" applyBorder="1" applyAlignment="1">
      <alignment horizontal="right" vertical="top" indent="1"/>
    </xf>
    <xf numFmtId="0" fontId="13" fillId="4" borderId="5" xfId="10" applyFont="1" applyFill="1" applyBorder="1" applyAlignment="1">
      <alignment horizontal="left" vertical="top"/>
    </xf>
    <xf numFmtId="1" fontId="13" fillId="4" borderId="6" xfId="10" applyNumberFormat="1" applyFont="1" applyFill="1" applyBorder="1" applyAlignment="1">
      <alignment horizontal="right" vertical="top" indent="1"/>
    </xf>
    <xf numFmtId="0" fontId="66" fillId="0" borderId="0" xfId="10" applyFont="1" applyAlignment="1">
      <alignment horizontal="left" vertical="top"/>
    </xf>
    <xf numFmtId="0" fontId="14" fillId="2" borderId="5" xfId="10" applyFont="1" applyFill="1" applyBorder="1" applyAlignment="1">
      <alignment horizontal="left" vertical="top"/>
    </xf>
    <xf numFmtId="1" fontId="14" fillId="2" borderId="6" xfId="10" applyNumberFormat="1" applyFont="1" applyFill="1" applyBorder="1" applyAlignment="1">
      <alignment horizontal="right" vertical="top" indent="1"/>
    </xf>
    <xf numFmtId="0" fontId="67" fillId="0" borderId="0" xfId="10" applyFont="1" applyAlignment="1">
      <alignment horizontal="left" vertical="top"/>
    </xf>
    <xf numFmtId="0" fontId="23" fillId="0" borderId="0" xfId="10" applyFont="1" applyBorder="1" applyAlignment="1">
      <alignment vertical="top"/>
    </xf>
    <xf numFmtId="0" fontId="23" fillId="0" borderId="0" xfId="10" applyFont="1" applyBorder="1" applyAlignment="1">
      <alignment vertical="center"/>
    </xf>
    <xf numFmtId="0" fontId="43" fillId="0" borderId="0" xfId="10" applyFont="1" applyBorder="1" applyAlignment="1">
      <alignment vertical="top"/>
    </xf>
    <xf numFmtId="0" fontId="43" fillId="0" borderId="0" xfId="10" applyFont="1" applyBorder="1" applyAlignment="1">
      <alignment vertical="center"/>
    </xf>
    <xf numFmtId="1" fontId="15" fillId="3" borderId="6" xfId="10" quotePrefix="1" applyNumberFormat="1" applyFont="1" applyFill="1" applyBorder="1" applyAlignment="1">
      <alignment horizontal="right" vertical="top" indent="1"/>
    </xf>
    <xf numFmtId="0" fontId="44" fillId="0" borderId="0" xfId="10" applyFont="1" applyBorder="1" applyAlignment="1">
      <alignment vertical="top"/>
    </xf>
    <xf numFmtId="0" fontId="44" fillId="0" borderId="0" xfId="10" applyFont="1" applyBorder="1" applyAlignment="1">
      <alignment vertical="center"/>
    </xf>
    <xf numFmtId="0" fontId="45" fillId="0" borderId="0" xfId="10" applyFont="1" applyBorder="1" applyAlignment="1">
      <alignment vertical="top"/>
    </xf>
    <xf numFmtId="0" fontId="45" fillId="0" borderId="0" xfId="10" applyFont="1" applyBorder="1" applyAlignment="1">
      <alignment vertical="center"/>
    </xf>
    <xf numFmtId="0" fontId="10" fillId="5" borderId="0" xfId="10" applyFont="1" applyFill="1" applyBorder="1" applyAlignment="1">
      <alignment horizontal="left" vertical="top"/>
    </xf>
    <xf numFmtId="1" fontId="10" fillId="5" borderId="0" xfId="10" applyNumberFormat="1" applyFont="1" applyFill="1" applyBorder="1" applyAlignment="1">
      <alignment horizontal="right" vertical="top" indent="1"/>
    </xf>
    <xf numFmtId="2" fontId="10" fillId="5" borderId="0" xfId="10" applyNumberFormat="1" applyFont="1" applyFill="1" applyBorder="1" applyAlignment="1">
      <alignment horizontal="right" vertical="top" indent="1"/>
    </xf>
    <xf numFmtId="0" fontId="10" fillId="5" borderId="0" xfId="10" applyFont="1" applyFill="1" applyBorder="1" applyAlignment="1">
      <alignment horizontal="right" vertical="top" indent="1"/>
    </xf>
    <xf numFmtId="0" fontId="10" fillId="5" borderId="0" xfId="10" applyFont="1" applyFill="1" applyBorder="1" applyAlignment="1">
      <alignment horizontal="right" vertical="top"/>
    </xf>
    <xf numFmtId="0" fontId="45" fillId="5" borderId="0" xfId="10" applyFont="1" applyFill="1" applyBorder="1" applyAlignment="1">
      <alignment vertical="top"/>
    </xf>
    <xf numFmtId="0" fontId="45" fillId="5" borderId="0" xfId="10" applyFont="1" applyFill="1" applyBorder="1" applyAlignment="1">
      <alignment vertical="center"/>
    </xf>
    <xf numFmtId="1" fontId="15" fillId="5" borderId="6" xfId="10" quotePrefix="1" applyNumberFormat="1" applyFont="1" applyFill="1" applyBorder="1" applyAlignment="1">
      <alignment horizontal="right" vertical="top"/>
    </xf>
    <xf numFmtId="1" fontId="15" fillId="3" borderId="6" xfId="10" quotePrefix="1" applyNumberFormat="1" applyFont="1" applyFill="1" applyBorder="1" applyAlignment="1">
      <alignment horizontal="right" vertical="top"/>
    </xf>
    <xf numFmtId="1" fontId="10" fillId="0" borderId="0" xfId="10" applyNumberFormat="1" applyFont="1" applyFill="1" applyBorder="1" applyAlignment="1">
      <alignment horizontal="right" vertical="top"/>
    </xf>
    <xf numFmtId="0" fontId="45" fillId="0" borderId="0" xfId="10" applyFont="1" applyFill="1" applyBorder="1" applyAlignment="1">
      <alignment vertical="top"/>
    </xf>
    <xf numFmtId="0" fontId="45" fillId="0" borderId="0" xfId="10" applyFont="1" applyFill="1" applyBorder="1" applyAlignment="1">
      <alignment vertical="center"/>
    </xf>
    <xf numFmtId="0" fontId="42" fillId="0" borderId="0" xfId="10" applyFont="1" applyFill="1" applyAlignment="1">
      <alignment vertical="top"/>
    </xf>
    <xf numFmtId="0" fontId="42" fillId="0" borderId="0" xfId="10" applyFont="1" applyFill="1" applyAlignment="1">
      <alignment vertical="center"/>
    </xf>
    <xf numFmtId="0" fontId="68" fillId="0" borderId="0" xfId="10" applyFont="1" applyFill="1" applyAlignment="1">
      <alignment vertical="center"/>
    </xf>
    <xf numFmtId="165" fontId="15" fillId="3" borderId="2" xfId="10" applyNumberFormat="1" applyFont="1" applyFill="1" applyBorder="1" applyAlignment="1">
      <alignment horizontal="right" vertical="top" indent="1"/>
    </xf>
    <xf numFmtId="165" fontId="15" fillId="5" borderId="2" xfId="10" applyNumberFormat="1" applyFont="1" applyFill="1" applyBorder="1" applyAlignment="1">
      <alignment horizontal="right" vertical="top" indent="1"/>
    </xf>
    <xf numFmtId="165" fontId="15" fillId="5" borderId="2" xfId="10" quotePrefix="1" applyNumberFormat="1" applyFont="1" applyFill="1" applyBorder="1" applyAlignment="1">
      <alignment horizontal="right" vertical="top" indent="1"/>
    </xf>
    <xf numFmtId="165" fontId="15" fillId="3" borderId="2" xfId="10" quotePrefix="1" applyNumberFormat="1" applyFont="1" applyFill="1" applyBorder="1" applyAlignment="1">
      <alignment horizontal="right" vertical="top" indent="1"/>
    </xf>
    <xf numFmtId="165" fontId="13" fillId="4" borderId="2" xfId="10" applyNumberFormat="1" applyFont="1" applyFill="1" applyBorder="1" applyAlignment="1">
      <alignment horizontal="right" vertical="top" indent="1"/>
    </xf>
    <xf numFmtId="165" fontId="14" fillId="2" borderId="43" xfId="10" applyNumberFormat="1" applyFont="1" applyFill="1" applyBorder="1" applyAlignment="1">
      <alignment horizontal="right" vertical="top" indent="1"/>
    </xf>
    <xf numFmtId="2" fontId="15" fillId="5" borderId="2" xfId="10" quotePrefix="1" applyNumberFormat="1" applyFont="1" applyFill="1" applyBorder="1" applyAlignment="1">
      <alignment horizontal="right" vertical="top"/>
    </xf>
    <xf numFmtId="2" fontId="15" fillId="3" borderId="2" xfId="10" quotePrefix="1" applyNumberFormat="1" applyFont="1" applyFill="1" applyBorder="1" applyAlignment="1">
      <alignment horizontal="right" vertical="top"/>
    </xf>
    <xf numFmtId="0" fontId="10" fillId="0" borderId="27" xfId="10" applyFont="1" applyFill="1" applyBorder="1" applyAlignment="1">
      <alignment horizontal="left" vertical="top"/>
    </xf>
    <xf numFmtId="165" fontId="10" fillId="0" borderId="27" xfId="10" applyNumberFormat="1" applyFont="1" applyFill="1" applyBorder="1" applyAlignment="1">
      <alignment vertical="top"/>
    </xf>
    <xf numFmtId="0" fontId="10" fillId="0" borderId="27" xfId="10" applyFont="1" applyFill="1" applyBorder="1" applyAlignment="1">
      <alignment horizontal="right" vertical="top"/>
    </xf>
    <xf numFmtId="0" fontId="14" fillId="2" borderId="12" xfId="10" applyFont="1" applyFill="1" applyBorder="1" applyAlignment="1">
      <alignment horizontal="left" vertical="top"/>
    </xf>
    <xf numFmtId="0" fontId="14" fillId="2" borderId="12" xfId="10" applyFont="1" applyFill="1" applyBorder="1" applyAlignment="1">
      <alignment horizontal="right" vertical="top"/>
    </xf>
    <xf numFmtId="0" fontId="14" fillId="5" borderId="43" xfId="10" applyFont="1" applyFill="1" applyBorder="1" applyAlignment="1">
      <alignment horizontal="left" vertical="top"/>
    </xf>
    <xf numFmtId="2" fontId="14" fillId="5" borderId="43" xfId="10" applyNumberFormat="1" applyFont="1" applyFill="1" applyBorder="1" applyAlignment="1">
      <alignment horizontal="right" vertical="top" indent="1"/>
    </xf>
    <xf numFmtId="0" fontId="14" fillId="5" borderId="43" xfId="10" applyFont="1" applyFill="1" applyBorder="1" applyAlignment="1">
      <alignment horizontal="right" vertical="top" indent="1"/>
    </xf>
    <xf numFmtId="0" fontId="14" fillId="5" borderId="43" xfId="10" applyFont="1" applyFill="1" applyBorder="1" applyAlignment="1">
      <alignment horizontal="right" vertical="top"/>
    </xf>
    <xf numFmtId="0" fontId="10" fillId="0" borderId="43" xfId="10" applyFont="1" applyFill="1" applyBorder="1" applyAlignment="1">
      <alignment horizontal="left" vertical="top"/>
    </xf>
    <xf numFmtId="165" fontId="10" fillId="0" borderId="43" xfId="10" applyNumberFormat="1" applyFont="1" applyFill="1" applyBorder="1" applyAlignment="1">
      <alignment vertical="top"/>
    </xf>
    <xf numFmtId="0" fontId="10" fillId="0" borderId="43" xfId="10" applyFont="1" applyFill="1" applyBorder="1" applyAlignment="1">
      <alignment horizontal="right" vertical="top"/>
    </xf>
    <xf numFmtId="0" fontId="43" fillId="0" borderId="0" xfId="10" applyFont="1"/>
    <xf numFmtId="0" fontId="69" fillId="2" borderId="49" xfId="12" applyFont="1" applyFill="1" applyBorder="1" applyAlignment="1">
      <alignment horizontal="center" vertical="center"/>
    </xf>
    <xf numFmtId="0" fontId="1" fillId="0" borderId="0" xfId="12"/>
    <xf numFmtId="0" fontId="30" fillId="0" borderId="0" xfId="12" applyFont="1"/>
    <xf numFmtId="0" fontId="1" fillId="0" borderId="0" xfId="12" applyAlignment="1">
      <alignment vertical="center"/>
    </xf>
    <xf numFmtId="0" fontId="70" fillId="0" borderId="0" xfId="12" applyFont="1" applyAlignment="1">
      <alignment vertical="center"/>
    </xf>
    <xf numFmtId="0" fontId="71" fillId="4" borderId="50" xfId="14" applyFill="1" applyBorder="1" applyAlignment="1">
      <alignment horizontal="center" vertical="center"/>
    </xf>
    <xf numFmtId="0" fontId="71" fillId="0" borderId="51" xfId="14" applyBorder="1" applyAlignment="1">
      <alignment vertical="center"/>
    </xf>
    <xf numFmtId="0" fontId="71" fillId="0" borderId="52" xfId="14" applyBorder="1" applyAlignment="1">
      <alignment vertical="center"/>
    </xf>
    <xf numFmtId="0" fontId="71" fillId="4" borderId="52" xfId="14" applyFill="1" applyBorder="1" applyAlignment="1">
      <alignment horizontal="center" vertical="center"/>
    </xf>
    <xf numFmtId="0" fontId="9" fillId="5" borderId="4" xfId="13" applyFont="1" applyFill="1" applyBorder="1" applyAlignment="1">
      <alignment horizontal="center" vertical="center"/>
    </xf>
    <xf numFmtId="0" fontId="9" fillId="5" borderId="5" xfId="13" applyFont="1" applyFill="1" applyBorder="1" applyAlignment="1">
      <alignment horizontal="center" vertical="center"/>
    </xf>
    <xf numFmtId="0" fontId="9" fillId="5" borderId="6" xfId="13" applyFont="1" applyFill="1" applyBorder="1" applyAlignment="1">
      <alignment horizontal="center" vertical="center"/>
    </xf>
    <xf numFmtId="0" fontId="31" fillId="5" borderId="5" xfId="13" applyFont="1" applyFill="1" applyBorder="1" applyAlignment="1">
      <alignment horizontal="center" vertical="center"/>
    </xf>
    <xf numFmtId="0" fontId="31" fillId="5" borderId="6" xfId="13" applyFont="1" applyFill="1" applyBorder="1" applyAlignment="1">
      <alignment horizontal="center" vertical="center"/>
    </xf>
    <xf numFmtId="0" fontId="31" fillId="5" borderId="6" xfId="1" applyFont="1" applyFill="1" applyBorder="1" applyAlignment="1">
      <alignment horizontal="center" vertical="center"/>
    </xf>
    <xf numFmtId="0" fontId="8" fillId="0" borderId="0" xfId="1" applyFont="1" applyAlignment="1">
      <alignment horizontal="center" vertical="top" wrapText="1" readingOrder="1"/>
    </xf>
    <xf numFmtId="0" fontId="8" fillId="0" borderId="0" xfId="1" applyFont="1" applyAlignment="1">
      <alignment horizontal="center" vertical="top" readingOrder="1"/>
    </xf>
    <xf numFmtId="0" fontId="18" fillId="0" borderId="0" xfId="1" applyFont="1" applyAlignment="1">
      <alignment horizontal="center" vertical="center"/>
    </xf>
    <xf numFmtId="0" fontId="22" fillId="5" borderId="3" xfId="1" applyFont="1" applyFill="1" applyBorder="1" applyAlignment="1">
      <alignment horizontal="center" vertical="center" wrapText="1"/>
    </xf>
    <xf numFmtId="0" fontId="22" fillId="5" borderId="4" xfId="1" applyFont="1" applyFill="1" applyBorder="1" applyAlignment="1">
      <alignment horizontal="center" vertical="center"/>
    </xf>
    <xf numFmtId="0" fontId="22" fillId="5" borderId="5" xfId="1" applyFont="1" applyFill="1" applyBorder="1" applyAlignment="1">
      <alignment horizontal="center" vertical="center"/>
    </xf>
    <xf numFmtId="0" fontId="31" fillId="5" borderId="4" xfId="1" applyFont="1" applyFill="1" applyBorder="1" applyAlignment="1">
      <alignment horizontal="center" vertical="center"/>
    </xf>
    <xf numFmtId="0" fontId="31" fillId="5" borderId="5" xfId="1" applyFont="1" applyFill="1" applyBorder="1" applyAlignment="1">
      <alignment horizontal="center" vertical="center"/>
    </xf>
    <xf numFmtId="0" fontId="31" fillId="5" borderId="3" xfId="1" applyFont="1" applyFill="1" applyBorder="1" applyAlignment="1">
      <alignment horizontal="center" vertical="center"/>
    </xf>
    <xf numFmtId="0" fontId="21" fillId="0" borderId="1" xfId="1" applyFont="1" applyFill="1" applyBorder="1" applyAlignment="1">
      <alignment horizontal="center" vertical="top" wrapText="1"/>
    </xf>
    <xf numFmtId="0" fontId="21" fillId="0" borderId="22" xfId="1" applyFont="1" applyFill="1" applyBorder="1" applyAlignment="1">
      <alignment horizontal="center" vertical="top" wrapText="1"/>
    </xf>
    <xf numFmtId="0" fontId="22" fillId="0" borderId="0" xfId="1" applyFont="1" applyFill="1" applyBorder="1" applyAlignment="1">
      <alignment horizontal="center" vertical="top" wrapText="1"/>
    </xf>
    <xf numFmtId="0" fontId="21" fillId="0" borderId="0" xfId="1" applyFont="1" applyFill="1" applyBorder="1" applyAlignment="1">
      <alignment horizontal="center" vertical="top" wrapText="1"/>
    </xf>
    <xf numFmtId="0" fontId="8" fillId="0" borderId="0" xfId="1" applyFont="1" applyAlignment="1">
      <alignment horizontal="center" vertical="top" wrapText="1"/>
    </xf>
    <xf numFmtId="0" fontId="8" fillId="0" borderId="0" xfId="1" applyFont="1" applyAlignment="1">
      <alignment horizontal="center" vertical="top"/>
    </xf>
    <xf numFmtId="0" fontId="31" fillId="5" borderId="14" xfId="1" applyFont="1" applyFill="1" applyBorder="1" applyAlignment="1">
      <alignment horizontal="center" vertical="center"/>
    </xf>
    <xf numFmtId="0" fontId="31" fillId="5" borderId="0" xfId="1" applyFont="1" applyFill="1" applyBorder="1" applyAlignment="1">
      <alignment horizontal="center" vertical="center"/>
    </xf>
    <xf numFmtId="0" fontId="31" fillId="5" borderId="15" xfId="1" applyFont="1" applyFill="1" applyBorder="1" applyAlignment="1">
      <alignment horizontal="center" vertical="center"/>
    </xf>
    <xf numFmtId="0" fontId="31" fillId="5" borderId="16" xfId="1" applyFont="1" applyFill="1" applyBorder="1" applyAlignment="1">
      <alignment horizontal="center" vertical="center"/>
    </xf>
    <xf numFmtId="0" fontId="31" fillId="5" borderId="1" xfId="1" applyFont="1" applyFill="1" applyBorder="1" applyAlignment="1">
      <alignment horizontal="center" vertical="center"/>
    </xf>
    <xf numFmtId="0" fontId="31" fillId="5" borderId="16" xfId="7" applyFont="1" applyFill="1" applyBorder="1" applyAlignment="1">
      <alignment horizontal="center" vertical="center"/>
    </xf>
    <xf numFmtId="0" fontId="31" fillId="5" borderId="1" xfId="7" applyFont="1" applyFill="1" applyBorder="1" applyAlignment="1">
      <alignment horizontal="center" vertical="center"/>
    </xf>
    <xf numFmtId="0" fontId="21" fillId="0" borderId="19" xfId="1" applyFont="1" applyFill="1" applyBorder="1" applyAlignment="1">
      <alignment horizontal="center" vertical="center" wrapText="1"/>
    </xf>
    <xf numFmtId="0" fontId="31" fillId="5" borderId="10" xfId="1" applyFont="1" applyFill="1" applyBorder="1" applyAlignment="1">
      <alignment horizontal="center" vertical="center"/>
    </xf>
    <xf numFmtId="0" fontId="31" fillId="5" borderId="17" xfId="1" applyFont="1" applyFill="1" applyBorder="1" applyAlignment="1">
      <alignment horizontal="center" vertical="center"/>
    </xf>
    <xf numFmtId="0" fontId="31" fillId="5" borderId="18" xfId="1" applyFont="1" applyFill="1" applyBorder="1" applyAlignment="1">
      <alignment horizontal="center" vertical="center"/>
    </xf>
    <xf numFmtId="0" fontId="21" fillId="5" borderId="10" xfId="1" applyFont="1" applyFill="1" applyBorder="1" applyAlignment="1">
      <alignment horizontal="center" vertical="center" wrapText="1"/>
    </xf>
    <xf numFmtId="0" fontId="21" fillId="5" borderId="17" xfId="1" applyFont="1" applyFill="1" applyBorder="1" applyAlignment="1">
      <alignment horizontal="center" vertical="center" wrapText="1"/>
    </xf>
    <xf numFmtId="0" fontId="21" fillId="5" borderId="3" xfId="1" applyFont="1" applyFill="1" applyBorder="1" applyAlignment="1">
      <alignment horizontal="center" vertical="center" wrapText="1"/>
    </xf>
    <xf numFmtId="0" fontId="21" fillId="5" borderId="4" xfId="1" applyFont="1" applyFill="1" applyBorder="1" applyAlignment="1">
      <alignment horizontal="center" vertical="center"/>
    </xf>
    <xf numFmtId="0" fontId="21" fillId="5" borderId="5" xfId="1" applyFont="1" applyFill="1" applyBorder="1" applyAlignment="1">
      <alignment horizontal="center" vertical="center"/>
    </xf>
    <xf numFmtId="0" fontId="8" fillId="0" borderId="0" xfId="3" applyFont="1" applyAlignment="1">
      <alignment horizontal="center" vertical="center" wrapText="1"/>
    </xf>
    <xf numFmtId="0" fontId="8" fillId="0" borderId="0" xfId="3" applyFont="1" applyAlignment="1">
      <alignment horizontal="center" vertical="center"/>
    </xf>
    <xf numFmtId="0" fontId="21" fillId="0" borderId="0" xfId="8" applyFont="1" applyFill="1" applyBorder="1" applyAlignment="1">
      <alignment horizontal="center" vertical="center" wrapText="1"/>
    </xf>
    <xf numFmtId="0" fontId="31" fillId="11" borderId="2" xfId="8" applyFont="1" applyFill="1" applyBorder="1" applyAlignment="1">
      <alignment horizontal="center" vertical="center"/>
    </xf>
    <xf numFmtId="0" fontId="10" fillId="7" borderId="9" xfId="3" applyFont="1" applyFill="1" applyBorder="1" applyAlignment="1">
      <alignment horizontal="left" vertical="center"/>
    </xf>
    <xf numFmtId="0" fontId="10" fillId="7" borderId="25" xfId="3" applyFont="1" applyFill="1" applyBorder="1" applyAlignment="1">
      <alignment horizontal="left" vertical="center"/>
    </xf>
    <xf numFmtId="0" fontId="14" fillId="7" borderId="2" xfId="3" applyFont="1" applyFill="1" applyBorder="1" applyAlignment="1">
      <alignment horizontal="center" vertical="top" wrapText="1"/>
    </xf>
    <xf numFmtId="0" fontId="14" fillId="7" borderId="2" xfId="3" applyFont="1" applyFill="1" applyBorder="1" applyAlignment="1">
      <alignment horizontal="center" vertical="center" wrapText="1"/>
    </xf>
    <xf numFmtId="0" fontId="10" fillId="7" borderId="9" xfId="3" applyFont="1" applyFill="1" applyBorder="1" applyAlignment="1">
      <alignment horizontal="center" vertical="center" wrapText="1"/>
    </xf>
    <xf numFmtId="0" fontId="10" fillId="7" borderId="25" xfId="3" applyFont="1" applyFill="1" applyBorder="1" applyAlignment="1">
      <alignment horizontal="center" vertical="center" wrapText="1"/>
    </xf>
    <xf numFmtId="0" fontId="10" fillId="7" borderId="2" xfId="3" applyFont="1" applyFill="1" applyBorder="1" applyAlignment="1">
      <alignment horizontal="right" vertical="center"/>
    </xf>
    <xf numFmtId="0" fontId="32" fillId="9" borderId="8" xfId="3" applyFont="1" applyFill="1" applyBorder="1" applyAlignment="1">
      <alignment horizontal="center" vertical="top" wrapText="1"/>
    </xf>
    <xf numFmtId="0" fontId="32" fillId="9" borderId="26" xfId="3" applyFont="1" applyFill="1" applyBorder="1" applyAlignment="1">
      <alignment horizontal="center" vertical="top" wrapText="1"/>
    </xf>
    <xf numFmtId="2" fontId="39" fillId="12" borderId="0" xfId="3" applyNumberFormat="1" applyFont="1" applyFill="1" applyBorder="1" applyAlignment="1">
      <alignment horizontal="center" vertical="center"/>
    </xf>
    <xf numFmtId="2" fontId="39" fillId="14" borderId="0" xfId="3" applyNumberFormat="1" applyFont="1" applyFill="1" applyBorder="1" applyAlignment="1">
      <alignment horizontal="center" vertical="center"/>
    </xf>
    <xf numFmtId="2" fontId="38" fillId="16" borderId="0" xfId="3" applyNumberFormat="1" applyFont="1" applyFill="1" applyBorder="1" applyAlignment="1">
      <alignment horizontal="center" vertical="center"/>
    </xf>
    <xf numFmtId="2" fontId="14" fillId="17" borderId="0" xfId="3" applyNumberFormat="1" applyFont="1" applyFill="1" applyBorder="1" applyAlignment="1">
      <alignment horizontal="center" vertical="center"/>
    </xf>
    <xf numFmtId="2" fontId="39" fillId="14" borderId="0" xfId="3" quotePrefix="1" applyNumberFormat="1" applyFont="1" applyFill="1" applyBorder="1" applyAlignment="1">
      <alignment horizontal="center" vertical="center"/>
    </xf>
    <xf numFmtId="2" fontId="39" fillId="12" borderId="0" xfId="3" quotePrefix="1" applyNumberFormat="1" applyFont="1" applyFill="1" applyBorder="1" applyAlignment="1">
      <alignment horizontal="center" vertical="center"/>
    </xf>
    <xf numFmtId="2" fontId="38" fillId="18" borderId="29" xfId="3" applyNumberFormat="1" applyFont="1" applyFill="1" applyBorder="1" applyAlignment="1">
      <alignment horizontal="center" vertical="center"/>
    </xf>
    <xf numFmtId="2" fontId="38" fillId="18" borderId="28" xfId="3" applyNumberFormat="1" applyFont="1" applyFill="1" applyBorder="1" applyAlignment="1">
      <alignment horizontal="center" vertical="center"/>
    </xf>
    <xf numFmtId="2" fontId="14" fillId="19" borderId="29" xfId="3" applyNumberFormat="1" applyFont="1" applyFill="1" applyBorder="1" applyAlignment="1">
      <alignment horizontal="center" vertical="center"/>
    </xf>
    <xf numFmtId="2" fontId="14" fillId="19" borderId="28" xfId="3" applyNumberFormat="1" applyFont="1" applyFill="1" applyBorder="1" applyAlignment="1">
      <alignment horizontal="center" vertical="center"/>
    </xf>
    <xf numFmtId="0" fontId="31" fillId="11" borderId="1" xfId="8" applyFont="1" applyFill="1" applyBorder="1" applyAlignment="1">
      <alignment horizontal="center" vertical="center"/>
    </xf>
    <xf numFmtId="0" fontId="31" fillId="11" borderId="33" xfId="8" applyFont="1" applyFill="1" applyBorder="1" applyAlignment="1">
      <alignment horizontal="center" vertical="center"/>
    </xf>
    <xf numFmtId="0" fontId="47" fillId="7" borderId="9" xfId="3" applyFont="1" applyFill="1" applyBorder="1" applyAlignment="1">
      <alignment horizontal="left" vertical="center"/>
    </xf>
    <xf numFmtId="0" fontId="47" fillId="7" borderId="25" xfId="3" applyFont="1" applyFill="1" applyBorder="1" applyAlignment="1">
      <alignment horizontal="left" vertical="center"/>
    </xf>
    <xf numFmtId="0" fontId="50" fillId="7" borderId="8" xfId="3" applyFont="1" applyFill="1" applyBorder="1" applyAlignment="1">
      <alignment horizontal="center" vertical="center" wrapText="1"/>
    </xf>
    <xf numFmtId="0" fontId="50" fillId="7" borderId="34" xfId="3" applyFont="1" applyFill="1" applyBorder="1" applyAlignment="1">
      <alignment horizontal="center" vertical="center" wrapText="1"/>
    </xf>
    <xf numFmtId="0" fontId="50" fillId="7" borderId="26" xfId="3" applyFont="1" applyFill="1" applyBorder="1" applyAlignment="1">
      <alignment horizontal="center" vertical="center" wrapText="1"/>
    </xf>
    <xf numFmtId="0" fontId="50" fillId="7" borderId="8" xfId="3" applyFont="1" applyFill="1" applyBorder="1" applyAlignment="1">
      <alignment horizontal="center" vertical="top" wrapText="1"/>
    </xf>
    <xf numFmtId="0" fontId="50" fillId="7" borderId="34" xfId="3" applyFont="1" applyFill="1" applyBorder="1" applyAlignment="1">
      <alignment horizontal="center" vertical="top" wrapText="1"/>
    </xf>
    <xf numFmtId="0" fontId="50" fillId="7" borderId="26" xfId="3" applyFont="1" applyFill="1" applyBorder="1" applyAlignment="1">
      <alignment horizontal="center" vertical="top" wrapText="1"/>
    </xf>
    <xf numFmtId="0" fontId="47" fillId="7" borderId="9" xfId="3" applyFont="1" applyFill="1" applyBorder="1" applyAlignment="1">
      <alignment horizontal="center" vertical="center" wrapText="1"/>
    </xf>
    <xf numFmtId="0" fontId="47" fillId="7" borderId="25" xfId="3" applyFont="1" applyFill="1" applyBorder="1" applyAlignment="1">
      <alignment horizontal="center" vertical="center" wrapText="1"/>
    </xf>
    <xf numFmtId="0" fontId="47" fillId="7" borderId="9" xfId="3" applyFont="1" applyFill="1" applyBorder="1" applyAlignment="1">
      <alignment horizontal="right" vertical="center"/>
    </xf>
    <xf numFmtId="0" fontId="47" fillId="7" borderId="25" xfId="3" applyFont="1" applyFill="1" applyBorder="1" applyAlignment="1">
      <alignment horizontal="right" vertical="center"/>
    </xf>
    <xf numFmtId="0" fontId="31" fillId="11" borderId="0" xfId="8" applyFont="1" applyFill="1" applyBorder="1" applyAlignment="1">
      <alignment horizontal="center" vertical="center"/>
    </xf>
    <xf numFmtId="0" fontId="55" fillId="0" borderId="0" xfId="8" applyFont="1" applyFill="1" applyBorder="1" applyAlignment="1">
      <alignment horizontal="center" vertical="center" wrapText="1" readingOrder="1"/>
    </xf>
    <xf numFmtId="0" fontId="19" fillId="0" borderId="0" xfId="8" applyFont="1" applyFill="1" applyBorder="1" applyAlignment="1">
      <alignment horizontal="center" vertical="center" wrapText="1"/>
    </xf>
    <xf numFmtId="0" fontId="47" fillId="7" borderId="36" xfId="3" applyFont="1" applyFill="1" applyBorder="1" applyAlignment="1">
      <alignment horizontal="left" vertical="center"/>
    </xf>
    <xf numFmtId="0" fontId="47" fillId="7" borderId="33" xfId="3" applyFont="1" applyFill="1" applyBorder="1" applyAlignment="1">
      <alignment horizontal="left" vertical="center"/>
    </xf>
    <xf numFmtId="0" fontId="50" fillId="7" borderId="37" xfId="3" applyFont="1" applyFill="1" applyBorder="1" applyAlignment="1">
      <alignment horizontal="center" vertical="center" wrapText="1"/>
    </xf>
    <xf numFmtId="0" fontId="50" fillId="7" borderId="38" xfId="3" applyFont="1" applyFill="1" applyBorder="1" applyAlignment="1">
      <alignment horizontal="center" vertical="center" wrapText="1"/>
    </xf>
    <xf numFmtId="0" fontId="50" fillId="7" borderId="39" xfId="3" applyFont="1" applyFill="1" applyBorder="1" applyAlignment="1">
      <alignment horizontal="center" vertical="center" wrapText="1"/>
    </xf>
    <xf numFmtId="0" fontId="47" fillId="7" borderId="40" xfId="3" applyFont="1" applyFill="1" applyBorder="1" applyAlignment="1">
      <alignment horizontal="center" vertical="center" wrapText="1"/>
    </xf>
    <xf numFmtId="0" fontId="47" fillId="7" borderId="42" xfId="3" applyFont="1" applyFill="1" applyBorder="1" applyAlignment="1">
      <alignment horizontal="center" vertical="center" wrapText="1"/>
    </xf>
    <xf numFmtId="0" fontId="47" fillId="7" borderId="9" xfId="3" applyFont="1" applyFill="1" applyBorder="1" applyAlignment="1">
      <alignment horizontal="right" vertical="center" wrapText="1"/>
    </xf>
    <xf numFmtId="0" fontId="47" fillId="7" borderId="25" xfId="3" applyFont="1" applyFill="1" applyBorder="1" applyAlignment="1">
      <alignment horizontal="right" vertical="center" wrapText="1"/>
    </xf>
    <xf numFmtId="0" fontId="8" fillId="0" borderId="0" xfId="10" applyFont="1" applyAlignment="1">
      <alignment horizontal="center" vertical="center" wrapText="1"/>
    </xf>
    <xf numFmtId="0" fontId="31" fillId="11" borderId="19" xfId="8" applyFont="1" applyFill="1" applyBorder="1" applyAlignment="1">
      <alignment horizontal="center" vertical="center"/>
    </xf>
    <xf numFmtId="0" fontId="47" fillId="7" borderId="7" xfId="3" applyFont="1" applyFill="1" applyBorder="1" applyAlignment="1">
      <alignment horizontal="left" vertical="center" wrapText="1"/>
    </xf>
    <xf numFmtId="0" fontId="47" fillId="7" borderId="12" xfId="3" applyFont="1" applyFill="1" applyBorder="1" applyAlignment="1">
      <alignment horizontal="left" vertical="center"/>
    </xf>
    <xf numFmtId="0" fontId="50" fillId="7" borderId="3" xfId="3" applyFont="1" applyFill="1" applyBorder="1" applyAlignment="1">
      <alignment horizontal="center" vertical="top" wrapText="1"/>
    </xf>
    <xf numFmtId="0" fontId="50" fillId="7" borderId="4" xfId="3" applyFont="1" applyFill="1" applyBorder="1" applyAlignment="1">
      <alignment horizontal="center" vertical="top" wrapText="1"/>
    </xf>
    <xf numFmtId="0" fontId="50" fillId="7" borderId="5" xfId="3" applyFont="1" applyFill="1" applyBorder="1" applyAlignment="1">
      <alignment horizontal="center" vertical="top" wrapText="1"/>
    </xf>
    <xf numFmtId="0" fontId="47" fillId="7" borderId="7" xfId="3" applyFont="1" applyFill="1" applyBorder="1" applyAlignment="1">
      <alignment horizontal="center" vertical="center" wrapText="1"/>
    </xf>
    <xf numFmtId="0" fontId="47" fillId="7" borderId="12" xfId="3" applyFont="1" applyFill="1" applyBorder="1" applyAlignment="1">
      <alignment horizontal="center" vertical="center" wrapText="1"/>
    </xf>
    <xf numFmtId="0" fontId="47" fillId="7" borderId="7" xfId="3" applyFont="1" applyFill="1" applyBorder="1" applyAlignment="1">
      <alignment horizontal="right" vertical="center"/>
    </xf>
    <xf numFmtId="0" fontId="47" fillId="7" borderId="12" xfId="3" applyFont="1" applyFill="1" applyBorder="1" applyAlignment="1">
      <alignment horizontal="right" vertical="center"/>
    </xf>
    <xf numFmtId="0" fontId="62" fillId="0" borderId="0" xfId="8" applyFont="1" applyFill="1" applyBorder="1" applyAlignment="1">
      <alignment horizontal="center" vertical="center" wrapText="1" readingOrder="1"/>
    </xf>
    <xf numFmtId="0" fontId="50" fillId="7" borderId="8" xfId="3" applyFont="1" applyFill="1" applyBorder="1" applyAlignment="1">
      <alignment horizontal="center" vertical="top" wrapText="1" readingOrder="1"/>
    </xf>
    <xf numFmtId="0" fontId="50" fillId="7" borderId="34" xfId="3" applyFont="1" applyFill="1" applyBorder="1" applyAlignment="1">
      <alignment horizontal="center" vertical="top" wrapText="1" readingOrder="1"/>
    </xf>
    <xf numFmtId="0" fontId="50" fillId="7" borderId="26" xfId="3" applyFont="1" applyFill="1" applyBorder="1" applyAlignment="1">
      <alignment horizontal="center" vertical="top" wrapText="1" readingOrder="1"/>
    </xf>
    <xf numFmtId="0" fontId="47" fillId="7" borderId="9" xfId="3" applyFont="1" applyFill="1" applyBorder="1" applyAlignment="1">
      <alignment horizontal="left" vertical="center" wrapText="1"/>
    </xf>
    <xf numFmtId="0" fontId="50" fillId="23" borderId="2" xfId="8" applyFont="1" applyFill="1" applyBorder="1" applyAlignment="1">
      <alignment horizontal="center" vertical="center" wrapText="1"/>
    </xf>
    <xf numFmtId="0" fontId="50" fillId="23" borderId="2" xfId="8" applyFont="1" applyFill="1" applyBorder="1" applyAlignment="1">
      <alignment horizontal="center" vertical="center"/>
    </xf>
    <xf numFmtId="0" fontId="47" fillId="7" borderId="47" xfId="3" applyFont="1" applyFill="1" applyBorder="1" applyAlignment="1">
      <alignment horizontal="center" vertical="center" wrapText="1"/>
    </xf>
    <xf numFmtId="0" fontId="47" fillId="7" borderId="2" xfId="3" applyFont="1" applyFill="1" applyBorder="1" applyAlignment="1">
      <alignment horizontal="right" vertical="center"/>
    </xf>
    <xf numFmtId="0" fontId="19" fillId="0" borderId="0" xfId="8" applyFont="1" applyFill="1" applyBorder="1" applyAlignment="1">
      <alignment horizontal="center" vertical="center" wrapText="1" readingOrder="1"/>
    </xf>
    <xf numFmtId="0" fontId="31" fillId="11" borderId="3" xfId="8" applyFont="1" applyFill="1" applyBorder="1" applyAlignment="1">
      <alignment horizontal="center" vertical="center"/>
    </xf>
    <xf numFmtId="0" fontId="31" fillId="11" borderId="4" xfId="8" applyFont="1" applyFill="1" applyBorder="1" applyAlignment="1">
      <alignment horizontal="center" vertical="center"/>
    </xf>
    <xf numFmtId="0" fontId="31" fillId="11" borderId="5" xfId="8" applyFont="1" applyFill="1" applyBorder="1" applyAlignment="1">
      <alignment horizontal="center" vertical="center"/>
    </xf>
    <xf numFmtId="0" fontId="31" fillId="11" borderId="8" xfId="8" applyFont="1" applyFill="1" applyBorder="1" applyAlignment="1">
      <alignment horizontal="center" vertical="center"/>
    </xf>
    <xf numFmtId="0" fontId="31" fillId="11" borderId="34" xfId="8" applyFont="1" applyFill="1" applyBorder="1" applyAlignment="1">
      <alignment horizontal="center" vertical="center"/>
    </xf>
    <xf numFmtId="0" fontId="31" fillId="11" borderId="26" xfId="8" applyFont="1" applyFill="1" applyBorder="1" applyAlignment="1">
      <alignment horizontal="center" vertical="center"/>
    </xf>
    <xf numFmtId="0" fontId="50" fillId="7" borderId="2" xfId="3" applyFont="1" applyFill="1" applyBorder="1" applyAlignment="1">
      <alignment horizontal="center" vertical="center" wrapText="1"/>
    </xf>
    <xf numFmtId="0" fontId="47" fillId="7" borderId="2" xfId="3" applyFont="1" applyFill="1" applyBorder="1" applyAlignment="1">
      <alignment horizontal="right" vertical="center" wrapText="1"/>
    </xf>
    <xf numFmtId="0" fontId="31" fillId="11" borderId="48" xfId="8" applyFont="1" applyFill="1" applyBorder="1" applyAlignment="1">
      <alignment horizontal="center" vertical="center"/>
    </xf>
    <xf numFmtId="0" fontId="50" fillId="7" borderId="2" xfId="3" applyFont="1" applyFill="1" applyBorder="1" applyAlignment="1">
      <alignment horizontal="center" vertical="top" wrapText="1"/>
    </xf>
    <xf numFmtId="0" fontId="55" fillId="0" borderId="0" xfId="8" applyFont="1" applyFill="1" applyBorder="1" applyAlignment="1">
      <alignment horizontal="center" vertical="center" wrapText="1"/>
    </xf>
    <xf numFmtId="0" fontId="21" fillId="5" borderId="3" xfId="7" applyFont="1" applyFill="1" applyBorder="1" applyAlignment="1">
      <alignment horizontal="center" vertical="center" wrapText="1"/>
    </xf>
    <xf numFmtId="0" fontId="21" fillId="5" borderId="4" xfId="7" applyFont="1" applyFill="1" applyBorder="1" applyAlignment="1">
      <alignment horizontal="center" vertical="center"/>
    </xf>
    <xf numFmtId="0" fontId="21" fillId="5" borderId="5" xfId="7" applyFont="1" applyFill="1" applyBorder="1" applyAlignment="1">
      <alignment horizontal="center" vertical="center"/>
    </xf>
    <xf numFmtId="0" fontId="10" fillId="7" borderId="11" xfId="3" applyFont="1" applyFill="1" applyBorder="1" applyAlignment="1">
      <alignment horizontal="left" vertical="center" wrapText="1"/>
    </xf>
    <xf numFmtId="0" fontId="10" fillId="7" borderId="13" xfId="3" applyFont="1" applyFill="1" applyBorder="1" applyAlignment="1">
      <alignment horizontal="left" vertical="center" wrapText="1"/>
    </xf>
    <xf numFmtId="0" fontId="8" fillId="0" borderId="0" xfId="1" applyFont="1" applyAlignment="1">
      <alignment horizontal="center" vertical="center" wrapText="1"/>
    </xf>
    <xf numFmtId="0" fontId="8" fillId="0" borderId="0" xfId="1" applyFont="1" applyAlignment="1">
      <alignment horizontal="center" vertical="center"/>
    </xf>
    <xf numFmtId="0" fontId="31" fillId="5" borderId="10" xfId="7" applyFont="1" applyFill="1" applyBorder="1" applyAlignment="1">
      <alignment horizontal="center" vertical="center"/>
    </xf>
    <xf numFmtId="0" fontId="31" fillId="5" borderId="17" xfId="7" applyFont="1" applyFill="1" applyBorder="1" applyAlignment="1">
      <alignment horizontal="center" vertical="center"/>
    </xf>
    <xf numFmtId="0" fontId="31" fillId="5" borderId="18" xfId="7" applyFont="1" applyFill="1" applyBorder="1" applyAlignment="1">
      <alignment horizontal="center" vertical="center"/>
    </xf>
    <xf numFmtId="0" fontId="10" fillId="7" borderId="7" xfId="3" applyFont="1" applyFill="1" applyBorder="1" applyAlignment="1">
      <alignment horizontal="right" vertical="center" wrapText="1"/>
    </xf>
    <xf numFmtId="0" fontId="10" fillId="7" borderId="12" xfId="3" applyFont="1" applyFill="1" applyBorder="1" applyAlignment="1">
      <alignment horizontal="right" vertical="center" wrapText="1"/>
    </xf>
    <xf numFmtId="0" fontId="14" fillId="7" borderId="23" xfId="3" applyFont="1" applyFill="1" applyBorder="1" applyAlignment="1">
      <alignment horizontal="center" vertical="center" wrapText="1"/>
    </xf>
    <xf numFmtId="0" fontId="14" fillId="7" borderId="24" xfId="3" applyFont="1" applyFill="1" applyBorder="1" applyAlignment="1">
      <alignment horizontal="center" vertical="center" wrapText="1"/>
    </xf>
    <xf numFmtId="0" fontId="14" fillId="7" borderId="20" xfId="3" applyFont="1" applyFill="1" applyBorder="1" applyAlignment="1">
      <alignment horizontal="center" vertical="center" wrapText="1"/>
    </xf>
    <xf numFmtId="0" fontId="14" fillId="7" borderId="4" xfId="3" applyFont="1" applyFill="1" applyBorder="1" applyAlignment="1">
      <alignment horizontal="center" vertical="center" wrapText="1"/>
    </xf>
    <xf numFmtId="0" fontId="14" fillId="7" borderId="21" xfId="3" applyFont="1" applyFill="1" applyBorder="1" applyAlignment="1">
      <alignment horizontal="center" vertical="center" wrapText="1"/>
    </xf>
    <xf numFmtId="0" fontId="19" fillId="5" borderId="3" xfId="7" applyFont="1" applyFill="1" applyBorder="1" applyAlignment="1">
      <alignment horizontal="center" vertical="center" wrapText="1" readingOrder="2"/>
    </xf>
    <xf numFmtId="0" fontId="19" fillId="5" borderId="4" xfId="7" applyFont="1" applyFill="1" applyBorder="1" applyAlignment="1">
      <alignment horizontal="center" vertical="center" readingOrder="2"/>
    </xf>
    <xf numFmtId="0" fontId="19" fillId="5" borderId="5" xfId="7" applyFont="1" applyFill="1" applyBorder="1" applyAlignment="1">
      <alignment horizontal="center" vertical="center" readingOrder="2"/>
    </xf>
    <xf numFmtId="0" fontId="14" fillId="7" borderId="3" xfId="3" applyFont="1" applyFill="1" applyBorder="1" applyAlignment="1">
      <alignment horizontal="center" vertical="center" wrapText="1"/>
    </xf>
    <xf numFmtId="0" fontId="9" fillId="5" borderId="4" xfId="1" applyFont="1" applyFill="1" applyBorder="1" applyAlignment="1">
      <alignment horizontal="center" vertical="center"/>
    </xf>
    <xf numFmtId="0" fontId="21" fillId="5" borderId="3" xfId="7" applyFont="1" applyFill="1" applyBorder="1" applyAlignment="1">
      <alignment horizontal="center" vertical="center" wrapText="1" readingOrder="1"/>
    </xf>
    <xf numFmtId="0" fontId="21" fillId="5" borderId="4" xfId="7" applyFont="1" applyFill="1" applyBorder="1" applyAlignment="1">
      <alignment horizontal="center" vertical="center" readingOrder="1"/>
    </xf>
    <xf numFmtId="0" fontId="21" fillId="5" borderId="5" xfId="7" applyFont="1" applyFill="1" applyBorder="1" applyAlignment="1">
      <alignment horizontal="center" vertical="center" readingOrder="1"/>
    </xf>
    <xf numFmtId="0" fontId="71" fillId="0" borderId="53" xfId="14" applyBorder="1" applyAlignment="1">
      <alignment vertical="center"/>
    </xf>
  </cellXfs>
  <cellStyles count="15">
    <cellStyle name="Excel Built-in Normal" xfId="3"/>
    <cellStyle name="Lien hypertexte" xfId="14" builtinId="8"/>
    <cellStyle name="Normal" xfId="0" builtinId="0"/>
    <cellStyle name="Normal 2" xfId="1"/>
    <cellStyle name="Normal 2 2" xfId="9"/>
    <cellStyle name="Normal 2 3" xfId="7"/>
    <cellStyle name="Normal 2 4" xfId="13"/>
    <cellStyle name="Normal 3" xfId="2"/>
    <cellStyle name="Normal 3 2" xfId="5"/>
    <cellStyle name="Normal 3 2 2" xfId="4"/>
    <cellStyle name="Normal 3 2 2 2" xfId="6"/>
    <cellStyle name="Normal 4" xfId="10"/>
    <cellStyle name="Normal 5" xfId="12"/>
    <cellStyle name="Normal_ONAS" xfId="11"/>
    <cellStyle name="RGPH"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mp"/></Relationships>
</file>

<file path=xl/drawings/_rels/drawing2.xml.rels><?xml version="1.0" encoding="UTF-8" standalone="yes"?>
<Relationships xmlns="http://schemas.openxmlformats.org/package/2006/relationships"><Relationship Id="rId2" Type="http://schemas.openxmlformats.org/officeDocument/2006/relationships/image" Target="../media/image3.bmp"/><Relationship Id="rId1" Type="http://schemas.openxmlformats.org/officeDocument/2006/relationships/image" Target="../media/image2.bmp"/></Relationships>
</file>

<file path=xl/drawings/_rels/drawing3.xml.rels><?xml version="1.0" encoding="UTF-8" standalone="yes"?>
<Relationships xmlns="http://schemas.openxmlformats.org/package/2006/relationships"><Relationship Id="rId1" Type="http://schemas.openxmlformats.org/officeDocument/2006/relationships/image" Target="../media/image4.bmp"/></Relationships>
</file>

<file path=xl/drawings/_rels/drawing4.xml.rels><?xml version="1.0" encoding="UTF-8" standalone="yes"?>
<Relationships xmlns="http://schemas.openxmlformats.org/package/2006/relationships"><Relationship Id="rId1" Type="http://schemas.openxmlformats.org/officeDocument/2006/relationships/image" Target="../media/image5.bmp"/></Relationships>
</file>

<file path=xl/drawings/_rels/drawing5.xml.rels><?xml version="1.0" encoding="UTF-8" standalone="yes"?>
<Relationships xmlns="http://schemas.openxmlformats.org/package/2006/relationships"><Relationship Id="rId3" Type="http://schemas.openxmlformats.org/officeDocument/2006/relationships/image" Target="../media/image8.bmp"/><Relationship Id="rId2" Type="http://schemas.openxmlformats.org/officeDocument/2006/relationships/image" Target="../media/image7.bmp"/><Relationship Id="rId1" Type="http://schemas.openxmlformats.org/officeDocument/2006/relationships/image" Target="../media/image6.bmp"/></Relationships>
</file>

<file path=xl/drawings/_rels/drawing6.xml.rels><?xml version="1.0" encoding="UTF-8" standalone="yes"?>
<Relationships xmlns="http://schemas.openxmlformats.org/package/2006/relationships"><Relationship Id="rId2" Type="http://schemas.openxmlformats.org/officeDocument/2006/relationships/image" Target="../media/image10.bmp"/><Relationship Id="rId1" Type="http://schemas.openxmlformats.org/officeDocument/2006/relationships/image" Target="../media/image9.bmp"/></Relationships>
</file>

<file path=xl/drawings/_rels/drawing7.xml.rels><?xml version="1.0" encoding="UTF-8" standalone="yes"?>
<Relationships xmlns="http://schemas.openxmlformats.org/package/2006/relationships"><Relationship Id="rId1" Type="http://schemas.openxmlformats.org/officeDocument/2006/relationships/image" Target="../media/image11.bmp"/></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36</xdr:row>
      <xdr:rowOff>59530</xdr:rowOff>
    </xdr:from>
    <xdr:to>
      <xdr:col>11</xdr:col>
      <xdr:colOff>2000250</xdr:colOff>
      <xdr:row>74</xdr:row>
      <xdr:rowOff>130964</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7041580" y="8816575"/>
          <a:ext cx="10025059" cy="128706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214312</xdr:colOff>
      <xdr:row>36</xdr:row>
      <xdr:rowOff>71434</xdr:rowOff>
    </xdr:from>
    <xdr:to>
      <xdr:col>6</xdr:col>
      <xdr:colOff>2262186</xdr:colOff>
      <xdr:row>74</xdr:row>
      <xdr:rowOff>142873</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80684891" y="8959451"/>
          <a:ext cx="10025064" cy="12608718"/>
        </a:xfrm>
        <a:prstGeom prst="rect">
          <a:avLst/>
        </a:prstGeom>
      </xdr:spPr>
    </xdr:pic>
    <xdr:clientData/>
  </xdr:twoCellAnchor>
  <xdr:twoCellAnchor editAs="oneCell">
    <xdr:from>
      <xdr:col>0</xdr:col>
      <xdr:colOff>142875</xdr:colOff>
      <xdr:row>229</xdr:row>
      <xdr:rowOff>190499</xdr:rowOff>
    </xdr:from>
    <xdr:to>
      <xdr:col>6</xdr:col>
      <xdr:colOff>2250281</xdr:colOff>
      <xdr:row>267</xdr:row>
      <xdr:rowOff>178593</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12480768234" y="68562140"/>
          <a:ext cx="9941719" cy="1266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178593</xdr:colOff>
      <xdr:row>36</xdr:row>
      <xdr:rowOff>226212</xdr:rowOff>
    </xdr:from>
    <xdr:to>
      <xdr:col>7</xdr:col>
      <xdr:colOff>2143125</xdr:colOff>
      <xdr:row>74</xdr:row>
      <xdr:rowOff>119060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80232451" y="8876105"/>
          <a:ext cx="9846473" cy="12906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258536</xdr:colOff>
      <xdr:row>194</xdr:row>
      <xdr:rowOff>149677</xdr:rowOff>
    </xdr:from>
    <xdr:to>
      <xdr:col>11</xdr:col>
      <xdr:colOff>1605643</xdr:colOff>
      <xdr:row>243</xdr:row>
      <xdr:rowOff>108856</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7845249" y="66416464"/>
          <a:ext cx="13294179" cy="174579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57</xdr:row>
      <xdr:rowOff>166686</xdr:rowOff>
    </xdr:from>
    <xdr:to>
      <xdr:col>8</xdr:col>
      <xdr:colOff>1369219</xdr:colOff>
      <xdr:row>117</xdr:row>
      <xdr:rowOff>107157</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2138361" y="9801225"/>
          <a:ext cx="11370471" cy="15456694"/>
        </a:xfrm>
        <a:prstGeom prst="rect">
          <a:avLst/>
        </a:prstGeom>
      </xdr:spPr>
    </xdr:pic>
    <xdr:clientData/>
  </xdr:twoCellAnchor>
  <xdr:twoCellAnchor editAs="oneCell">
    <xdr:from>
      <xdr:col>0</xdr:col>
      <xdr:colOff>130970</xdr:colOff>
      <xdr:row>186</xdr:row>
      <xdr:rowOff>119062</xdr:rowOff>
    </xdr:from>
    <xdr:to>
      <xdr:col>8</xdr:col>
      <xdr:colOff>1393034</xdr:colOff>
      <xdr:row>222</xdr:row>
      <xdr:rowOff>202406</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2153843" y="44387689"/>
          <a:ext cx="11399044" cy="15444789"/>
        </a:xfrm>
        <a:prstGeom prst="rect">
          <a:avLst/>
        </a:prstGeom>
      </xdr:spPr>
    </xdr:pic>
    <xdr:clientData/>
  </xdr:twoCellAnchor>
  <xdr:twoCellAnchor editAs="oneCell">
    <xdr:from>
      <xdr:col>0</xdr:col>
      <xdr:colOff>142876</xdr:colOff>
      <xdr:row>291</xdr:row>
      <xdr:rowOff>107155</xdr:rowOff>
    </xdr:from>
    <xdr:to>
      <xdr:col>8</xdr:col>
      <xdr:colOff>1369222</xdr:colOff>
      <xdr:row>332</xdr:row>
      <xdr:rowOff>130968</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16200000">
          <a:off x="2172893" y="79239663"/>
          <a:ext cx="11349038" cy="154090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166688</xdr:colOff>
      <xdr:row>225</xdr:row>
      <xdr:rowOff>130967</xdr:rowOff>
    </xdr:from>
    <xdr:to>
      <xdr:col>8</xdr:col>
      <xdr:colOff>1107281</xdr:colOff>
      <xdr:row>263</xdr:row>
      <xdr:rowOff>83343</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2103834" y="66840496"/>
          <a:ext cx="9363076" cy="13237368"/>
        </a:xfrm>
        <a:prstGeom prst="rect">
          <a:avLst/>
        </a:prstGeom>
      </xdr:spPr>
    </xdr:pic>
    <xdr:clientData/>
  </xdr:twoCellAnchor>
  <xdr:twoCellAnchor editAs="oneCell">
    <xdr:from>
      <xdr:col>0</xdr:col>
      <xdr:colOff>297656</xdr:colOff>
      <xdr:row>325</xdr:row>
      <xdr:rowOff>154781</xdr:rowOff>
    </xdr:from>
    <xdr:to>
      <xdr:col>8</xdr:col>
      <xdr:colOff>1083471</xdr:colOff>
      <xdr:row>360</xdr:row>
      <xdr:rowOff>190502</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1987153" y="96534684"/>
          <a:ext cx="9703596" cy="130825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45</xdr:row>
      <xdr:rowOff>217708</xdr:rowOff>
    </xdr:from>
    <xdr:to>
      <xdr:col>11</xdr:col>
      <xdr:colOff>1428750</xdr:colOff>
      <xdr:row>93</xdr:row>
      <xdr:rowOff>54429</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6777086" y="10974158"/>
          <a:ext cx="11593292" cy="1364796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rightToLeft="1" tabSelected="1" workbookViewId="0">
      <selection activeCell="B154" sqref="B154"/>
    </sheetView>
  </sheetViews>
  <sheetFormatPr baseColWidth="10" defaultRowHeight="16.5"/>
  <cols>
    <col min="1" max="1" width="93" style="688" customWidth="1"/>
    <col min="2" max="2" width="104.5703125" style="688" customWidth="1"/>
    <col min="3" max="16384" width="11.42578125" style="685"/>
  </cols>
  <sheetData>
    <row r="1" spans="1:2" ht="46.5" customHeight="1" thickBot="1">
      <c r="A1" s="684" t="s">
        <v>321</v>
      </c>
      <c r="B1" s="684" t="s">
        <v>322</v>
      </c>
    </row>
    <row r="2" spans="1:2" s="686" customFormat="1" ht="46.5" customHeight="1" thickBot="1">
      <c r="A2" s="689" t="s">
        <v>323</v>
      </c>
      <c r="B2" s="689" t="s">
        <v>324</v>
      </c>
    </row>
    <row r="3" spans="1:2" ht="30" customHeight="1">
      <c r="A3" s="690" t="s">
        <v>325</v>
      </c>
      <c r="B3" s="690" t="s">
        <v>326</v>
      </c>
    </row>
    <row r="4" spans="1:2" ht="30" customHeight="1">
      <c r="A4" s="691" t="s">
        <v>327</v>
      </c>
      <c r="B4" s="691" t="s">
        <v>328</v>
      </c>
    </row>
    <row r="5" spans="1:2" ht="30" customHeight="1">
      <c r="A5" s="691" t="s">
        <v>329</v>
      </c>
      <c r="B5" s="691" t="s">
        <v>330</v>
      </c>
    </row>
    <row r="6" spans="1:2" ht="30" customHeight="1">
      <c r="A6" s="691" t="s">
        <v>331</v>
      </c>
      <c r="B6" s="691" t="s">
        <v>332</v>
      </c>
    </row>
    <row r="7" spans="1:2" ht="30" customHeight="1">
      <c r="A7" s="691" t="s">
        <v>333</v>
      </c>
      <c r="B7" s="691" t="s">
        <v>334</v>
      </c>
    </row>
    <row r="8" spans="1:2" ht="30" customHeight="1">
      <c r="A8" s="691" t="s">
        <v>335</v>
      </c>
      <c r="B8" s="691" t="s">
        <v>336</v>
      </c>
    </row>
    <row r="9" spans="1:2" ht="30" customHeight="1">
      <c r="A9" s="691" t="s">
        <v>337</v>
      </c>
      <c r="B9" s="691" t="s">
        <v>338</v>
      </c>
    </row>
    <row r="10" spans="1:2" ht="30" customHeight="1">
      <c r="A10" s="691" t="s">
        <v>339</v>
      </c>
      <c r="B10" s="691" t="s">
        <v>340</v>
      </c>
    </row>
    <row r="11" spans="1:2" ht="30" customHeight="1">
      <c r="A11" s="691" t="s">
        <v>341</v>
      </c>
      <c r="B11" s="691" t="s">
        <v>342</v>
      </c>
    </row>
    <row r="12" spans="1:2" s="687" customFormat="1" ht="30" customHeight="1">
      <c r="A12" s="691" t="s">
        <v>343</v>
      </c>
      <c r="B12" s="691" t="s">
        <v>344</v>
      </c>
    </row>
    <row r="13" spans="1:2" ht="30" customHeight="1">
      <c r="A13" s="691" t="s">
        <v>345</v>
      </c>
      <c r="B13" s="691" t="s">
        <v>346</v>
      </c>
    </row>
    <row r="14" spans="1:2" ht="30" customHeight="1">
      <c r="A14" s="691" t="s">
        <v>347</v>
      </c>
      <c r="B14" s="691" t="s">
        <v>348</v>
      </c>
    </row>
    <row r="15" spans="1:2" ht="30" customHeight="1">
      <c r="A15" s="691" t="s">
        <v>349</v>
      </c>
      <c r="B15" s="691" t="s">
        <v>350</v>
      </c>
    </row>
    <row r="16" spans="1:2" ht="30" customHeight="1">
      <c r="A16" s="691" t="s">
        <v>351</v>
      </c>
      <c r="B16" s="691" t="s">
        <v>352</v>
      </c>
    </row>
    <row r="17" spans="1:9" ht="30" customHeight="1">
      <c r="A17" s="691" t="s">
        <v>353</v>
      </c>
      <c r="B17" s="691" t="s">
        <v>354</v>
      </c>
    </row>
    <row r="18" spans="1:9" ht="30" customHeight="1" thickBot="1">
      <c r="A18" s="691" t="s">
        <v>355</v>
      </c>
      <c r="B18" s="691" t="s">
        <v>356</v>
      </c>
    </row>
    <row r="19" spans="1:9" ht="30" customHeight="1" thickBot="1">
      <c r="A19" s="691" t="s">
        <v>357</v>
      </c>
      <c r="B19" s="691" t="s">
        <v>358</v>
      </c>
      <c r="C19" s="694"/>
      <c r="D19" s="695"/>
      <c r="E19" s="695"/>
      <c r="F19" s="695"/>
      <c r="G19" s="695"/>
      <c r="H19" s="695"/>
      <c r="I19" s="695"/>
    </row>
    <row r="20" spans="1:9" ht="30" customHeight="1" thickBot="1">
      <c r="A20" s="691" t="s">
        <v>359</v>
      </c>
      <c r="B20" s="691" t="s">
        <v>360</v>
      </c>
      <c r="C20" s="693"/>
      <c r="D20" s="693"/>
      <c r="E20" s="693"/>
      <c r="F20" s="693"/>
      <c r="G20" s="693"/>
      <c r="H20" s="693"/>
      <c r="I20" s="694"/>
    </row>
    <row r="21" spans="1:9" s="686" customFormat="1" ht="30" customHeight="1" thickBot="1">
      <c r="A21" s="692" t="s">
        <v>361</v>
      </c>
      <c r="B21" s="692" t="s">
        <v>362</v>
      </c>
      <c r="C21" s="696"/>
      <c r="D21" s="697"/>
      <c r="E21" s="697"/>
      <c r="F21" s="697"/>
      <c r="G21" s="697"/>
      <c r="H21" s="697"/>
      <c r="I21" s="697"/>
    </row>
    <row r="22" spans="1:9" ht="30" customHeight="1" thickBot="1">
      <c r="A22" s="691" t="s">
        <v>363</v>
      </c>
      <c r="B22" s="691" t="s">
        <v>364</v>
      </c>
      <c r="C22" s="694"/>
      <c r="D22" s="695"/>
      <c r="E22" s="695"/>
      <c r="F22" s="695"/>
      <c r="G22" s="695"/>
      <c r="H22" s="695"/>
      <c r="I22" s="695"/>
    </row>
    <row r="23" spans="1:9" ht="30" customHeight="1" thickBot="1">
      <c r="A23" s="691" t="s">
        <v>365</v>
      </c>
      <c r="B23" s="691" t="s">
        <v>366</v>
      </c>
      <c r="C23" s="694"/>
      <c r="D23" s="695"/>
      <c r="E23" s="695"/>
      <c r="F23" s="695"/>
      <c r="G23" s="695"/>
      <c r="H23" s="695"/>
      <c r="I23" s="695"/>
    </row>
    <row r="24" spans="1:9" ht="30" customHeight="1" thickBot="1">
      <c r="A24" s="691" t="s">
        <v>367</v>
      </c>
      <c r="B24" s="691" t="s">
        <v>368</v>
      </c>
      <c r="C24" s="694"/>
      <c r="D24" s="695"/>
      <c r="E24" s="695"/>
      <c r="F24" s="695"/>
      <c r="G24" s="695"/>
      <c r="H24" s="695"/>
      <c r="I24" s="695"/>
    </row>
    <row r="25" spans="1:9" ht="30" customHeight="1" thickBot="1">
      <c r="A25" s="691" t="s">
        <v>369</v>
      </c>
      <c r="B25" s="691" t="s">
        <v>370</v>
      </c>
      <c r="C25" s="693"/>
      <c r="D25" s="693"/>
      <c r="E25" s="693"/>
      <c r="F25" s="693"/>
      <c r="G25" s="693"/>
      <c r="H25" s="693"/>
      <c r="I25" s="694"/>
    </row>
    <row r="26" spans="1:9" ht="30" customHeight="1" thickBot="1">
      <c r="A26" s="691" t="s">
        <v>371</v>
      </c>
      <c r="B26" s="691" t="s">
        <v>366</v>
      </c>
      <c r="C26" s="694"/>
      <c r="D26" s="695"/>
      <c r="E26" s="695"/>
      <c r="F26" s="695"/>
      <c r="G26" s="695"/>
      <c r="H26" s="695"/>
      <c r="I26" s="695"/>
    </row>
    <row r="27" spans="1:9" ht="30" customHeight="1" thickBot="1">
      <c r="A27" s="691" t="s">
        <v>372</v>
      </c>
      <c r="B27" s="691" t="s">
        <v>373</v>
      </c>
      <c r="C27" s="693"/>
      <c r="D27" s="693"/>
      <c r="E27" s="693"/>
      <c r="F27" s="693"/>
      <c r="G27" s="693"/>
      <c r="H27" s="693"/>
      <c r="I27" s="694"/>
    </row>
    <row r="28" spans="1:9" ht="30" customHeight="1">
      <c r="A28" s="691" t="s">
        <v>374</v>
      </c>
      <c r="B28" s="691" t="s">
        <v>375</v>
      </c>
    </row>
    <row r="29" spans="1:9" ht="30" customHeight="1">
      <c r="A29" s="691" t="s">
        <v>376</v>
      </c>
      <c r="B29" s="691" t="s">
        <v>377</v>
      </c>
    </row>
    <row r="30" spans="1:9" ht="30" customHeight="1">
      <c r="A30" s="691" t="s">
        <v>378</v>
      </c>
      <c r="B30" s="691" t="s">
        <v>379</v>
      </c>
    </row>
    <row r="31" spans="1:9" ht="30" customHeight="1">
      <c r="A31" s="691" t="s">
        <v>380</v>
      </c>
      <c r="B31" s="691" t="s">
        <v>381</v>
      </c>
    </row>
    <row r="32" spans="1:9" ht="30" customHeight="1">
      <c r="A32" s="691" t="s">
        <v>382</v>
      </c>
      <c r="B32" s="691" t="s">
        <v>383</v>
      </c>
    </row>
    <row r="33" spans="1:2" ht="30" customHeight="1">
      <c r="A33" s="691" t="s">
        <v>384</v>
      </c>
      <c r="B33" s="691" t="s">
        <v>385</v>
      </c>
    </row>
    <row r="34" spans="1:2" ht="30" customHeight="1">
      <c r="A34" s="691" t="s">
        <v>386</v>
      </c>
      <c r="B34" s="691" t="s">
        <v>387</v>
      </c>
    </row>
    <row r="35" spans="1:2" ht="30" customHeight="1">
      <c r="A35" s="691" t="s">
        <v>388</v>
      </c>
      <c r="B35" s="691" t="s">
        <v>389</v>
      </c>
    </row>
    <row r="36" spans="1:2" ht="30" customHeight="1">
      <c r="A36" s="691" t="s">
        <v>390</v>
      </c>
      <c r="B36" s="691" t="s">
        <v>391</v>
      </c>
    </row>
    <row r="37" spans="1:2" ht="30" customHeight="1">
      <c r="A37" s="691" t="s">
        <v>392</v>
      </c>
      <c r="B37" s="691" t="s">
        <v>393</v>
      </c>
    </row>
    <row r="38" spans="1:2" ht="30" customHeight="1">
      <c r="A38" s="691" t="s">
        <v>394</v>
      </c>
      <c r="B38" s="691" t="s">
        <v>395</v>
      </c>
    </row>
    <row r="39" spans="1:2" ht="30" customHeight="1">
      <c r="A39" s="691" t="s">
        <v>396</v>
      </c>
      <c r="B39" s="691" t="s">
        <v>397</v>
      </c>
    </row>
    <row r="40" spans="1:2" ht="30" customHeight="1">
      <c r="A40" s="692" t="s">
        <v>398</v>
      </c>
      <c r="B40" s="692" t="s">
        <v>399</v>
      </c>
    </row>
    <row r="41" spans="1:2" ht="30" customHeight="1">
      <c r="A41" s="691" t="s">
        <v>400</v>
      </c>
      <c r="B41" s="691" t="s">
        <v>401</v>
      </c>
    </row>
    <row r="42" spans="1:2" ht="30" customHeight="1">
      <c r="A42" s="691" t="s">
        <v>402</v>
      </c>
      <c r="B42" s="691" t="s">
        <v>403</v>
      </c>
    </row>
    <row r="43" spans="1:2" ht="30" customHeight="1">
      <c r="A43" s="691" t="s">
        <v>404</v>
      </c>
      <c r="B43" s="691" t="s">
        <v>405</v>
      </c>
    </row>
    <row r="44" spans="1:2" ht="30" customHeight="1">
      <c r="A44" s="691" t="s">
        <v>406</v>
      </c>
      <c r="B44" s="691" t="s">
        <v>407</v>
      </c>
    </row>
    <row r="45" spans="1:2" ht="30" customHeight="1">
      <c r="A45" s="691" t="s">
        <v>408</v>
      </c>
      <c r="B45" s="691" t="s">
        <v>409</v>
      </c>
    </row>
    <row r="46" spans="1:2" ht="30" customHeight="1">
      <c r="A46" s="691" t="s">
        <v>410</v>
      </c>
      <c r="B46" s="691" t="s">
        <v>411</v>
      </c>
    </row>
    <row r="47" spans="1:2" ht="30" customHeight="1">
      <c r="A47" s="691" t="s">
        <v>412</v>
      </c>
      <c r="B47" s="691" t="s">
        <v>413</v>
      </c>
    </row>
    <row r="48" spans="1:2" ht="30" customHeight="1">
      <c r="A48" s="691" t="s">
        <v>414</v>
      </c>
      <c r="B48" s="691" t="s">
        <v>415</v>
      </c>
    </row>
    <row r="49" spans="1:2" ht="30" customHeight="1">
      <c r="A49" s="691" t="s">
        <v>416</v>
      </c>
      <c r="B49" s="691" t="s">
        <v>417</v>
      </c>
    </row>
    <row r="50" spans="1:2" ht="30" customHeight="1">
      <c r="A50" s="691" t="s">
        <v>418</v>
      </c>
      <c r="B50" s="691" t="s">
        <v>419</v>
      </c>
    </row>
    <row r="51" spans="1:2" ht="30" customHeight="1">
      <c r="A51" s="691" t="s">
        <v>420</v>
      </c>
      <c r="B51" s="691" t="s">
        <v>421</v>
      </c>
    </row>
    <row r="52" spans="1:2" ht="30" customHeight="1">
      <c r="A52" s="691" t="s">
        <v>420</v>
      </c>
      <c r="B52" s="691" t="s">
        <v>422</v>
      </c>
    </row>
    <row r="53" spans="1:2" ht="30" customHeight="1">
      <c r="A53" s="691" t="s">
        <v>423</v>
      </c>
      <c r="B53" s="691" t="s">
        <v>424</v>
      </c>
    </row>
    <row r="54" spans="1:2" ht="30" customHeight="1">
      <c r="A54" s="691" t="s">
        <v>425</v>
      </c>
      <c r="B54" s="691" t="s">
        <v>426</v>
      </c>
    </row>
    <row r="55" spans="1:2" ht="30" customHeight="1">
      <c r="A55" s="691" t="s">
        <v>427</v>
      </c>
      <c r="B55" s="691" t="s">
        <v>428</v>
      </c>
    </row>
    <row r="56" spans="1:2" ht="30" customHeight="1">
      <c r="A56" s="691" t="s">
        <v>429</v>
      </c>
      <c r="B56" s="691" t="s">
        <v>430</v>
      </c>
    </row>
    <row r="57" spans="1:2" ht="30" customHeight="1">
      <c r="A57" s="691" t="s">
        <v>431</v>
      </c>
      <c r="B57" s="691" t="s">
        <v>430</v>
      </c>
    </row>
    <row r="58" spans="1:2" ht="30" customHeight="1">
      <c r="A58" s="691" t="s">
        <v>432</v>
      </c>
      <c r="B58" s="691" t="s">
        <v>433</v>
      </c>
    </row>
    <row r="59" spans="1:2" ht="30" customHeight="1">
      <c r="A59" s="691" t="s">
        <v>434</v>
      </c>
      <c r="B59" s="691" t="s">
        <v>435</v>
      </c>
    </row>
    <row r="60" spans="1:2" ht="30" customHeight="1">
      <c r="A60" s="691" t="s">
        <v>436</v>
      </c>
      <c r="B60" s="691" t="s">
        <v>437</v>
      </c>
    </row>
    <row r="61" spans="1:2" ht="30" customHeight="1">
      <c r="A61" s="691" t="s">
        <v>438</v>
      </c>
      <c r="B61" s="691" t="s">
        <v>439</v>
      </c>
    </row>
    <row r="62" spans="1:2" ht="30" customHeight="1">
      <c r="A62" s="691" t="s">
        <v>440</v>
      </c>
      <c r="B62" s="691" t="s">
        <v>441</v>
      </c>
    </row>
    <row r="63" spans="1:2" ht="30" customHeight="1">
      <c r="A63" s="691" t="s">
        <v>442</v>
      </c>
      <c r="B63" s="691" t="s">
        <v>443</v>
      </c>
    </row>
    <row r="64" spans="1:2" ht="30" customHeight="1">
      <c r="A64" s="691" t="s">
        <v>444</v>
      </c>
      <c r="B64" s="691" t="s">
        <v>445</v>
      </c>
    </row>
    <row r="65" spans="1:2" ht="30" customHeight="1">
      <c r="A65" s="691" t="s">
        <v>446</v>
      </c>
      <c r="B65" s="691" t="s">
        <v>447</v>
      </c>
    </row>
    <row r="66" spans="1:2" ht="30" customHeight="1">
      <c r="A66" s="691" t="s">
        <v>448</v>
      </c>
      <c r="B66" s="691" t="s">
        <v>449</v>
      </c>
    </row>
    <row r="67" spans="1:2" ht="30" customHeight="1">
      <c r="A67" s="691" t="s">
        <v>450</v>
      </c>
      <c r="B67" s="691" t="s">
        <v>451</v>
      </c>
    </row>
    <row r="68" spans="1:2" ht="30" customHeight="1">
      <c r="A68" s="691" t="s">
        <v>452</v>
      </c>
      <c r="B68" s="691" t="s">
        <v>453</v>
      </c>
    </row>
    <row r="69" spans="1:2" ht="30" customHeight="1">
      <c r="A69" s="691" t="s">
        <v>454</v>
      </c>
      <c r="B69" s="691" t="s">
        <v>455</v>
      </c>
    </row>
    <row r="70" spans="1:2" ht="30" customHeight="1">
      <c r="A70" s="691" t="s">
        <v>456</v>
      </c>
      <c r="B70" s="691" t="s">
        <v>457</v>
      </c>
    </row>
    <row r="71" spans="1:2" ht="30" customHeight="1">
      <c r="A71" s="691" t="s">
        <v>458</v>
      </c>
      <c r="B71" s="691" t="s">
        <v>459</v>
      </c>
    </row>
    <row r="72" spans="1:2" ht="30" customHeight="1">
      <c r="A72" s="691" t="s">
        <v>460</v>
      </c>
      <c r="B72" s="691" t="s">
        <v>461</v>
      </c>
    </row>
    <row r="73" spans="1:2" ht="30" customHeight="1">
      <c r="A73" s="691" t="s">
        <v>462</v>
      </c>
      <c r="B73" s="691" t="s">
        <v>463</v>
      </c>
    </row>
    <row r="74" spans="1:2" ht="30" customHeight="1">
      <c r="A74" s="691" t="s">
        <v>464</v>
      </c>
      <c r="B74" s="691" t="s">
        <v>465</v>
      </c>
    </row>
    <row r="75" spans="1:2" ht="30" customHeight="1">
      <c r="A75" s="691" t="s">
        <v>466</v>
      </c>
      <c r="B75" s="691" t="s">
        <v>467</v>
      </c>
    </row>
    <row r="76" spans="1:2" ht="30" customHeight="1">
      <c r="A76" s="691" t="s">
        <v>468</v>
      </c>
      <c r="B76" s="691" t="s">
        <v>469</v>
      </c>
    </row>
    <row r="77" spans="1:2" ht="30" customHeight="1">
      <c r="A77" s="691" t="s">
        <v>470</v>
      </c>
      <c r="B77" s="691" t="s">
        <v>471</v>
      </c>
    </row>
    <row r="78" spans="1:2" ht="30" customHeight="1">
      <c r="A78" s="691" t="s">
        <v>472</v>
      </c>
      <c r="B78" s="691" t="s">
        <v>473</v>
      </c>
    </row>
    <row r="79" spans="1:2" ht="30" customHeight="1">
      <c r="A79" s="691" t="s">
        <v>474</v>
      </c>
      <c r="B79" s="691" t="s">
        <v>475</v>
      </c>
    </row>
    <row r="80" spans="1:2" ht="30" customHeight="1">
      <c r="A80" s="691" t="s">
        <v>476</v>
      </c>
      <c r="B80" s="691" t="s">
        <v>477</v>
      </c>
    </row>
    <row r="81" spans="1:2" ht="30" customHeight="1">
      <c r="A81" s="691" t="s">
        <v>478</v>
      </c>
      <c r="B81" s="691" t="s">
        <v>479</v>
      </c>
    </row>
    <row r="82" spans="1:2" ht="30" customHeight="1">
      <c r="A82" s="691" t="s">
        <v>480</v>
      </c>
      <c r="B82" s="691" t="s">
        <v>481</v>
      </c>
    </row>
    <row r="83" spans="1:2" ht="30" customHeight="1">
      <c r="A83" s="691" t="s">
        <v>482</v>
      </c>
      <c r="B83" s="691" t="s">
        <v>483</v>
      </c>
    </row>
    <row r="84" spans="1:2" ht="30" customHeight="1">
      <c r="A84" s="691" t="s">
        <v>484</v>
      </c>
      <c r="B84" s="691" t="s">
        <v>485</v>
      </c>
    </row>
    <row r="85" spans="1:2" ht="30" customHeight="1">
      <c r="A85" s="691" t="s">
        <v>486</v>
      </c>
      <c r="B85" s="691" t="s">
        <v>487</v>
      </c>
    </row>
    <row r="86" spans="1:2" ht="30" customHeight="1">
      <c r="A86" s="692" t="s">
        <v>488</v>
      </c>
      <c r="B86" s="692" t="s">
        <v>489</v>
      </c>
    </row>
    <row r="87" spans="1:2" ht="30" customHeight="1">
      <c r="A87" s="691" t="s">
        <v>490</v>
      </c>
      <c r="B87" s="691" t="s">
        <v>491</v>
      </c>
    </row>
    <row r="88" spans="1:2" ht="30" customHeight="1">
      <c r="A88" s="691" t="s">
        <v>492</v>
      </c>
      <c r="B88" s="691" t="s">
        <v>493</v>
      </c>
    </row>
    <row r="89" spans="1:2" ht="30" customHeight="1">
      <c r="A89" s="691" t="s">
        <v>494</v>
      </c>
      <c r="B89" s="691" t="s">
        <v>495</v>
      </c>
    </row>
    <row r="90" spans="1:2" ht="30" customHeight="1">
      <c r="A90" s="691" t="s">
        <v>496</v>
      </c>
      <c r="B90" s="691" t="s">
        <v>497</v>
      </c>
    </row>
    <row r="91" spans="1:2" ht="30" customHeight="1">
      <c r="A91" s="691" t="s">
        <v>498</v>
      </c>
      <c r="B91" s="691" t="s">
        <v>499</v>
      </c>
    </row>
    <row r="92" spans="1:2" ht="30" customHeight="1">
      <c r="A92" s="691" t="s">
        <v>500</v>
      </c>
      <c r="B92" s="691" t="s">
        <v>501</v>
      </c>
    </row>
    <row r="93" spans="1:2" ht="30" customHeight="1">
      <c r="A93" s="691" t="s">
        <v>502</v>
      </c>
      <c r="B93" s="691" t="s">
        <v>503</v>
      </c>
    </row>
    <row r="94" spans="1:2" ht="30" customHeight="1">
      <c r="A94" s="691" t="s">
        <v>504</v>
      </c>
      <c r="B94" s="691" t="s">
        <v>505</v>
      </c>
    </row>
    <row r="95" spans="1:2" ht="30" customHeight="1">
      <c r="A95" s="691" t="s">
        <v>506</v>
      </c>
      <c r="B95" s="691" t="s">
        <v>507</v>
      </c>
    </row>
    <row r="96" spans="1:2" ht="30" customHeight="1">
      <c r="A96" s="691" t="s">
        <v>508</v>
      </c>
      <c r="B96" s="691" t="s">
        <v>509</v>
      </c>
    </row>
    <row r="97" spans="1:2" ht="30" customHeight="1">
      <c r="A97" s="691" t="s">
        <v>510</v>
      </c>
      <c r="B97" s="691" t="s">
        <v>511</v>
      </c>
    </row>
    <row r="98" spans="1:2" ht="30" customHeight="1">
      <c r="A98" s="691" t="s">
        <v>512</v>
      </c>
      <c r="B98" s="691" t="s">
        <v>513</v>
      </c>
    </row>
    <row r="99" spans="1:2" ht="30" customHeight="1">
      <c r="A99" s="691" t="s">
        <v>514</v>
      </c>
      <c r="B99" s="691" t="s">
        <v>515</v>
      </c>
    </row>
    <row r="100" spans="1:2" ht="30" customHeight="1">
      <c r="A100" s="691" t="s">
        <v>516</v>
      </c>
      <c r="B100" s="691" t="s">
        <v>517</v>
      </c>
    </row>
    <row r="101" spans="1:2" ht="30" customHeight="1">
      <c r="A101" s="691" t="s">
        <v>518</v>
      </c>
      <c r="B101" s="691" t="s">
        <v>519</v>
      </c>
    </row>
    <row r="102" spans="1:2" ht="30" customHeight="1">
      <c r="A102" s="691" t="s">
        <v>520</v>
      </c>
      <c r="B102" s="691" t="s">
        <v>521</v>
      </c>
    </row>
    <row r="103" spans="1:2" ht="30" customHeight="1">
      <c r="A103" s="691" t="s">
        <v>522</v>
      </c>
      <c r="B103" s="691" t="s">
        <v>523</v>
      </c>
    </row>
    <row r="104" spans="1:2" ht="30" customHeight="1">
      <c r="A104" s="691" t="s">
        <v>524</v>
      </c>
      <c r="B104" s="691" t="s">
        <v>525</v>
      </c>
    </row>
    <row r="105" spans="1:2" ht="30" customHeight="1">
      <c r="A105" s="692" t="s">
        <v>526</v>
      </c>
      <c r="B105" s="692" t="s">
        <v>527</v>
      </c>
    </row>
    <row r="106" spans="1:2" ht="30" customHeight="1">
      <c r="A106" s="691" t="s">
        <v>528</v>
      </c>
      <c r="B106" s="691" t="s">
        <v>529</v>
      </c>
    </row>
    <row r="107" spans="1:2" ht="30" customHeight="1">
      <c r="A107" s="691" t="s">
        <v>530</v>
      </c>
      <c r="B107" s="691" t="s">
        <v>531</v>
      </c>
    </row>
    <row r="108" spans="1:2" ht="30" customHeight="1">
      <c r="A108" s="691" t="s">
        <v>532</v>
      </c>
      <c r="B108" s="691" t="s">
        <v>533</v>
      </c>
    </row>
    <row r="109" spans="1:2" ht="30" customHeight="1">
      <c r="A109" s="691" t="s">
        <v>534</v>
      </c>
      <c r="B109" s="691" t="s">
        <v>535</v>
      </c>
    </row>
    <row r="110" spans="1:2" ht="30" customHeight="1">
      <c r="A110" s="691" t="s">
        <v>536</v>
      </c>
      <c r="B110" s="691" t="s">
        <v>537</v>
      </c>
    </row>
    <row r="111" spans="1:2" ht="30" customHeight="1">
      <c r="A111" s="691" t="s">
        <v>538</v>
      </c>
      <c r="B111" s="691" t="s">
        <v>539</v>
      </c>
    </row>
    <row r="112" spans="1:2" ht="30" customHeight="1">
      <c r="A112" s="691" t="s">
        <v>540</v>
      </c>
      <c r="B112" s="691" t="s">
        <v>541</v>
      </c>
    </row>
    <row r="113" spans="1:2" ht="30" customHeight="1">
      <c r="A113" s="691" t="s">
        <v>542</v>
      </c>
      <c r="B113" s="691" t="s">
        <v>543</v>
      </c>
    </row>
    <row r="114" spans="1:2" ht="30" customHeight="1">
      <c r="A114" s="691" t="s">
        <v>544</v>
      </c>
      <c r="B114" s="691" t="s">
        <v>545</v>
      </c>
    </row>
    <row r="115" spans="1:2" ht="30" customHeight="1">
      <c r="A115" s="691" t="s">
        <v>546</v>
      </c>
      <c r="B115" s="691" t="s">
        <v>547</v>
      </c>
    </row>
    <row r="116" spans="1:2" ht="30" customHeight="1">
      <c r="A116" s="691" t="s">
        <v>548</v>
      </c>
      <c r="B116" s="691" t="s">
        <v>549</v>
      </c>
    </row>
    <row r="117" spans="1:2" ht="30" customHeight="1">
      <c r="A117" s="691" t="s">
        <v>550</v>
      </c>
      <c r="B117" s="691" t="s">
        <v>551</v>
      </c>
    </row>
    <row r="118" spans="1:2" ht="30" customHeight="1">
      <c r="A118" s="691" t="s">
        <v>552</v>
      </c>
      <c r="B118" s="691" t="s">
        <v>553</v>
      </c>
    </row>
    <row r="119" spans="1:2" ht="30" customHeight="1">
      <c r="A119" s="691" t="s">
        <v>554</v>
      </c>
      <c r="B119" s="691" t="s">
        <v>555</v>
      </c>
    </row>
    <row r="120" spans="1:2" ht="30" customHeight="1">
      <c r="A120" s="691" t="s">
        <v>556</v>
      </c>
      <c r="B120" s="691" t="s">
        <v>557</v>
      </c>
    </row>
    <row r="121" spans="1:2" ht="30" customHeight="1">
      <c r="A121" s="691" t="s">
        <v>558</v>
      </c>
      <c r="B121" s="691" t="s">
        <v>559</v>
      </c>
    </row>
    <row r="122" spans="1:2" ht="30" customHeight="1">
      <c r="A122" s="691" t="s">
        <v>560</v>
      </c>
      <c r="B122" s="691" t="s">
        <v>561</v>
      </c>
    </row>
    <row r="123" spans="1:2" ht="30" customHeight="1">
      <c r="A123" s="691" t="s">
        <v>562</v>
      </c>
      <c r="B123" s="691" t="s">
        <v>563</v>
      </c>
    </row>
    <row r="124" spans="1:2" ht="30" customHeight="1">
      <c r="A124" s="691" t="s">
        <v>564</v>
      </c>
      <c r="B124" s="691" t="s">
        <v>565</v>
      </c>
    </row>
    <row r="125" spans="1:2" ht="30" customHeight="1">
      <c r="A125" s="691" t="s">
        <v>566</v>
      </c>
      <c r="B125" s="691" t="s">
        <v>567</v>
      </c>
    </row>
    <row r="126" spans="1:2" ht="30" customHeight="1">
      <c r="A126" s="691" t="s">
        <v>568</v>
      </c>
      <c r="B126" s="691" t="s">
        <v>569</v>
      </c>
    </row>
    <row r="127" spans="1:2" ht="30" customHeight="1">
      <c r="A127" s="691" t="s">
        <v>570</v>
      </c>
      <c r="B127" s="691" t="s">
        <v>571</v>
      </c>
    </row>
    <row r="128" spans="1:2" ht="30" customHeight="1">
      <c r="A128" s="691" t="s">
        <v>572</v>
      </c>
      <c r="B128" s="691" t="s">
        <v>573</v>
      </c>
    </row>
    <row r="129" spans="1:2" ht="30" customHeight="1">
      <c r="A129" s="691" t="s">
        <v>574</v>
      </c>
      <c r="B129" s="691" t="s">
        <v>575</v>
      </c>
    </row>
    <row r="130" spans="1:2" ht="30" customHeight="1">
      <c r="A130" s="691" t="s">
        <v>576</v>
      </c>
      <c r="B130" s="691" t="s">
        <v>577</v>
      </c>
    </row>
    <row r="131" spans="1:2" ht="30" customHeight="1">
      <c r="A131" s="691" t="s">
        <v>578</v>
      </c>
      <c r="B131" s="691" t="s">
        <v>579</v>
      </c>
    </row>
    <row r="132" spans="1:2" ht="30" customHeight="1">
      <c r="A132" s="691" t="s">
        <v>580</v>
      </c>
      <c r="B132" s="691" t="s">
        <v>581</v>
      </c>
    </row>
    <row r="133" spans="1:2" ht="30" customHeight="1">
      <c r="A133" s="691" t="s">
        <v>582</v>
      </c>
      <c r="B133" s="691" t="s">
        <v>583</v>
      </c>
    </row>
    <row r="134" spans="1:2" ht="30" customHeight="1">
      <c r="A134" s="691" t="s">
        <v>584</v>
      </c>
      <c r="B134" s="691" t="s">
        <v>585</v>
      </c>
    </row>
    <row r="135" spans="1:2" ht="30" customHeight="1">
      <c r="A135" s="691" t="s">
        <v>586</v>
      </c>
      <c r="B135" s="691" t="s">
        <v>587</v>
      </c>
    </row>
    <row r="136" spans="1:2" ht="30" customHeight="1">
      <c r="A136" s="692" t="s">
        <v>588</v>
      </c>
      <c r="B136" s="692" t="s">
        <v>589</v>
      </c>
    </row>
    <row r="137" spans="1:2" ht="30" customHeight="1">
      <c r="A137" s="691" t="s">
        <v>590</v>
      </c>
      <c r="B137" s="691" t="s">
        <v>591</v>
      </c>
    </row>
    <row r="138" spans="1:2" ht="30" customHeight="1">
      <c r="A138" s="691" t="s">
        <v>592</v>
      </c>
      <c r="B138" s="691" t="s">
        <v>593</v>
      </c>
    </row>
    <row r="139" spans="1:2" ht="30" customHeight="1">
      <c r="A139" s="691" t="s">
        <v>594</v>
      </c>
      <c r="B139" s="691" t="s">
        <v>595</v>
      </c>
    </row>
    <row r="140" spans="1:2" ht="30" customHeight="1">
      <c r="A140" s="691" t="s">
        <v>596</v>
      </c>
      <c r="B140" s="691" t="s">
        <v>597</v>
      </c>
    </row>
    <row r="141" spans="1:2" ht="30" customHeight="1">
      <c r="A141" s="691" t="s">
        <v>598</v>
      </c>
      <c r="B141" s="691" t="s">
        <v>599</v>
      </c>
    </row>
    <row r="142" spans="1:2" ht="30" customHeight="1">
      <c r="A142" s="691" t="s">
        <v>600</v>
      </c>
      <c r="B142" s="691" t="s">
        <v>601</v>
      </c>
    </row>
    <row r="143" spans="1:2" ht="30" customHeight="1">
      <c r="A143" s="691" t="s">
        <v>602</v>
      </c>
      <c r="B143" s="691" t="s">
        <v>603</v>
      </c>
    </row>
    <row r="144" spans="1:2" ht="30" customHeight="1">
      <c r="A144" s="691" t="s">
        <v>604</v>
      </c>
      <c r="B144" s="691" t="s">
        <v>605</v>
      </c>
    </row>
    <row r="145" spans="1:2" ht="30" customHeight="1">
      <c r="A145" s="691" t="s">
        <v>606</v>
      </c>
      <c r="B145" s="691" t="s">
        <v>607</v>
      </c>
    </row>
    <row r="146" spans="1:2" ht="30" customHeight="1">
      <c r="A146" s="691" t="s">
        <v>608</v>
      </c>
      <c r="B146" s="691" t="s">
        <v>609</v>
      </c>
    </row>
    <row r="147" spans="1:2" ht="30" customHeight="1">
      <c r="A147" s="691" t="s">
        <v>610</v>
      </c>
      <c r="B147" s="691" t="s">
        <v>609</v>
      </c>
    </row>
    <row r="148" spans="1:2" ht="30" customHeight="1">
      <c r="A148" s="691" t="s">
        <v>611</v>
      </c>
      <c r="B148" s="691" t="s">
        <v>612</v>
      </c>
    </row>
    <row r="149" spans="1:2" ht="30" customHeight="1">
      <c r="A149" s="691" t="s">
        <v>613</v>
      </c>
      <c r="B149" s="691" t="s">
        <v>614</v>
      </c>
    </row>
    <row r="150" spans="1:2" ht="30" customHeight="1">
      <c r="A150" s="691" t="s">
        <v>615</v>
      </c>
      <c r="B150" s="691" t="s">
        <v>614</v>
      </c>
    </row>
    <row r="151" spans="1:2" ht="30" customHeight="1">
      <c r="A151" s="691" t="s">
        <v>616</v>
      </c>
      <c r="B151" s="691" t="s">
        <v>617</v>
      </c>
    </row>
    <row r="152" spans="1:2" ht="30" customHeight="1">
      <c r="A152" s="691" t="s">
        <v>618</v>
      </c>
      <c r="B152" s="691" t="s">
        <v>619</v>
      </c>
    </row>
    <row r="153" spans="1:2" ht="30" customHeight="1">
      <c r="A153" s="691" t="s">
        <v>620</v>
      </c>
      <c r="B153" s="691" t="s">
        <v>621</v>
      </c>
    </row>
    <row r="154" spans="1:2" ht="30" customHeight="1" thickBot="1">
      <c r="A154" s="836" t="s">
        <v>622</v>
      </c>
      <c r="B154" s="836" t="s">
        <v>623</v>
      </c>
    </row>
  </sheetData>
  <mergeCells count="9">
    <mergeCell ref="C25:I25"/>
    <mergeCell ref="C26:I26"/>
    <mergeCell ref="C27:I27"/>
    <mergeCell ref="C19:I19"/>
    <mergeCell ref="C20:I20"/>
    <mergeCell ref="C21:I21"/>
    <mergeCell ref="C22:I22"/>
    <mergeCell ref="C23:I23"/>
    <mergeCell ref="C24:I24"/>
  </mergeCells>
  <hyperlinks>
    <hyperlink ref="A2" location="' Demo 1'!A1" display="الخصائص الديمغرافية"/>
    <hyperlink ref="B2" location="' Demo 1'!A1" display="Caractéristiques démographiques de la Population "/>
    <hyperlink ref="A3" location="' Demo 1'!A77" display="التوزيع النسبي للسكان حسب الفئة العمرية و  مجموع الوسطين   و مجموع  الجنسين  على مستوى المعتمدية "/>
    <hyperlink ref="A4" location="' Demo 1'!A92" display="التوزيع النسبي للسكان حسب الفئة العمرية و مجموع الذكور و مجموع الوسطين   على مستوى المعتمدية    "/>
    <hyperlink ref="A5" location="' Demo 1'!A107" display="التوزيع النسبي للسكان حسب الفئة العمرية ومجموع الإناث و  مجموع الوسطين    على مستوى المعتمدية   "/>
    <hyperlink ref="A6" location="' Demo 1'!A122" display="التوزيع النسبي للسكان حسب الفئة العمرية و وسط بلدي  و مجموع الجنسين    على مستوى المعتمدية "/>
    <hyperlink ref="A7" location="' Demo 1'!A137" display="التوزيع النسبي للسكان حسب الفئة العمرية ووسط  بلدي ذكور على مستوى المعتمدية "/>
    <hyperlink ref="A8" location="' Demo 1'!A152" display="التوزيع النسبي للسكان حسب الفئة العمرية و وسط  بلدي إناث  على مستوى المعتمدية "/>
    <hyperlink ref="A9" location="' Demo 1'!A167" display="التوزيع النسبي للسكان حسب الفئة العمرية ووسط غير بلدي  مجموع الجنسين  على مستوى المعتمدية "/>
    <hyperlink ref="A10" location="' Demo 1'!A182" display="التوزيع النسبي للسكان حسب الفئة العمرية و وسط غير بلدي  ذكور    على مستوى المعتمدية "/>
    <hyperlink ref="A11" location="' Demo 1'!A197" display="التوزيع النسبي للسكان حسب الفئة العمرية ووسط غير بلدي  إناث  على مستوى المعتمدية "/>
    <hyperlink ref="B3" location="' Demo 1'!A77" display=" Répartition de la population par groupe d'âge, Total milieu Total sexe selon la délégation"/>
    <hyperlink ref="B4" location="' Demo 1'!A92" display=" Répartition de la population par groupe d'âge, Masculin Total milieu selon la délégation"/>
    <hyperlink ref="B5" location="' Demo 1'!A107" display=" Répartition de la population par groupe d'âge, Feminin Total milieu selon la délégation"/>
    <hyperlink ref="B6" location="' Demo 1'!A122" display=" Répartition de la population par groupe d'âge, Milieu communal Total sexe selon la délégation"/>
    <hyperlink ref="B7" location="' Demo 1'!A137" display=" Répartition de la population par groupe d'âge, Milieu communal Masculin selon la délégation"/>
    <hyperlink ref="B8" location="' Demo 1'!A152" display=" Répartition de la population par groupe d'âge, Milieu communal Feminin selon la délégation"/>
    <hyperlink ref="B9" location="' Demo 1'!A167" display=" Répartition de la population par groupe d'âge, Milieu Non Communal Total sexe selon la délégation"/>
    <hyperlink ref="B10" location="' Demo 1'!A182" display=" Répartition de la population par groupe d'âge, Milieu non communal Masculin selon la délégation"/>
    <hyperlink ref="B11" location="' Demo 1'!A197" display=" Répartition de la population par groupe d'âge, Milieu non communal Feminin selon la délégation"/>
    <hyperlink ref="A12" location="' Demo 2'!A2" display="التوزيع النسبي للسكان 15 سنة فما فوق حسب الحالة الزواجية   مجموع الوسطين   و مجموع  الجنسين  على مستوى المعتمدية  "/>
    <hyperlink ref="A13" location="' Demo 2'!A17" display="التوزيع النسبي للسكان 15 سنة فما فوق حسب الحالة الزواجية مجموع الذكور و مجموع الوسطين   على مستوى المعتمدية "/>
    <hyperlink ref="A14" location="' Demo 2'!A31" display="التوزيع النسبي للسكان 15 سنة فما فوق حسب الحالة الزواجية  مجموع الإناث و  مجموع الوسطين   على مستوى المعتمدية "/>
    <hyperlink ref="A15" location="' Demo 2'!A46" display="التوزيع النسبي للسكان 15 سنة فما فوق حسب الحالة الزواجية  وسط بلدي  و مجموع الجنسين  على مستوى المعتمدية "/>
    <hyperlink ref="A16" location="' Demo 2'!A61" display="التوزيع النسبي للسكان 15 سنة فما فوق حسب الحالة الزواجية  وسط  بلدي ذكور    على مستوى المعتمدية       "/>
    <hyperlink ref="A17" location="' Demo 2'!A76" display="التوزيع النسبي للسكان 15 سنة فما فوق حسب الحالة الزواجية  وسط  بلدي إناث   على مستوى المعتمدية       "/>
    <hyperlink ref="A18" location="' Demo 2'!A91" display="التوزيع النسبي للسكان 15 سنة فما فوق حسب الحالة الزواجية وسط غير بلدي  مجموع الجنسين على مستوى المعتمدية "/>
    <hyperlink ref="A19" location="' Demo 2'!A106" display="التوزيع النسبي للسكان 15 سنة فما فوق حسب الحالة الزواجية وسط غير بلدي  ذكور  على مستوى المعتمدية "/>
    <hyperlink ref="A20" location="' Demo 2'!A121" display="التوزيع النسبي للسكان 15 سنة فما فوق حسب الحالة الزواجية  وسط غير بلدي  إناث  على مستوى المعتمدية "/>
    <hyperlink ref="B12" location="' Demo 2'!A2" display="Répartition de la population 15 ans et plus par état matrimonial Total milieu Total sexe selon la délégation"/>
    <hyperlink ref="B13" location="' Demo 2'!A17" display="Répartition de la population 15 ans et plus par état matrimonial Masculin Total milieu selon la délégation"/>
    <hyperlink ref="B14" location="' Demo 2'!A31" display="Répartition de la population 15 ans et plus par état matrimonial Feminin Total milieu selon la délégation"/>
    <hyperlink ref="B15" location="' Demo 2'!A46" display="Répartition de la population 15 ans et plus par état matrimonial Milieu communal Total sexe selon la délégation"/>
    <hyperlink ref="B16" location="' Demo 2'!A61" display="Répartition de la population 15 ans et plus par état matrimonial Milieu communal Masculin selon la délégation"/>
    <hyperlink ref="B17" location="' Demo 2'!A76" display="Répartition de la population 15 ans et plus par état matrimonial Milieu communal Feminin selon la délégation"/>
    <hyperlink ref="B18" location="' Demo 2'!A91" display="Répartition de la population 15 ans et plus par état matrimonial  Milieu Non Communal Total sexe selon la délégation"/>
    <hyperlink ref="B19" location="' Demo 2'!A106" display="Répartition de la population 15 ans et plus par état matrimonial Milieu non communal Masculin selon la délégation"/>
    <hyperlink ref="B20" location="' Demo 2'!A121" display="Répartition de la population 15 ans et plus par état matrimonial Milieu non communal Feminin selon la délégation"/>
    <hyperlink ref="A21" location="EDUC1!A1" display="الخصائص التربوية للسكان "/>
    <hyperlink ref="B21" location="EDUC1!A1" display="Caractéristiques Educationnelles de la Population"/>
    <hyperlink ref="A22" location="EDUC1!A77" display="التوزيع النسبي للسكان 10 سنوات فما فوق حسب  المستوى التعليمي  مجموع الوسطين   و مجموع  الجنسين  على مستوى المعتمدية "/>
    <hyperlink ref="A23" location="EDUC1!A92" display="التوزيع النسبي للسكان 10 سنوات فما فوق حسب  المستوى التعليمي مجموع الذكور و مجموع الوسطين   على مستوى المعتمدية "/>
    <hyperlink ref="A24" location="EDUC1!A107" display="التوزيع النسبي للسكان 10 سنوات فما فوق حسب  المستوى التعليمي  مجموع الإناث و  مجموع الوسطين   على مستوى المعتمدية   "/>
    <hyperlink ref="A25" location="EDUC1!A122" display="التوزيع النسبي للسكان 10 سنوات فما فوق حسب  المستوى التعليمي  وسط بلدي  و مجموع الجنسين  على مستوى المعتمدية "/>
    <hyperlink ref="A26" location="EDUC1!A137" display="التوزيع النسبي للسكان 10 سنوات فما فوق حسب  المستوى التعليمي  وسط  بلدي ذكور  على مستوى المعتمدية          "/>
    <hyperlink ref="A27" location="EDUC1!A152" display="التوزيع النسبي للسكان 10 سنوات فما فوق حسب  المستوى التعليمي  وسط  بلدي إناث        "/>
    <hyperlink ref="A28" location="EDUC1!A167" display="التوزيع النسبي للسكان 10 سنوات فما فوق حسب  المستوى التعليمي  وسط غير بلدي  مجموع الجنسين"/>
    <hyperlink ref="A29" location="EDUC1!A182" display="التوزيع النسبي للسكان 10 سنوات فما فوق حسب  المستوى التعليمي  وسط غير بلدي  ذكور  على مستوى المعتمدية "/>
    <hyperlink ref="A30" location="EDUC1!A197" display="التوزيع النسبي للسكان 10 سنوات فما فوق حسب  المستوى التعليمي  وسط غير بلدي  إناث  على مستوى المعتمدية "/>
    <hyperlink ref="B22" location="EDUC1!A77" display="Répartition de la population 10 ans et plus par Niveau d'instruction, Total milieu Total sexe selon la délégation"/>
    <hyperlink ref="B23" location="EDUC1!A92" display="Répartition de la population 10 ans et plus par Niveau d'instruction, Masculin Total milieu selon la délégation"/>
    <hyperlink ref="B24" location="EDUC1!A107" display="Répartition de la population 10 ans et plus par Niveau d'instruction,  Feminin Total milieu selon la délégation"/>
    <hyperlink ref="B25" location="EDUC1!A122" display="Répartition de la population 10 ans et plus par Niveau d'instruction, Milieu communal Total sexe selon la délégation"/>
    <hyperlink ref="B26" location="EDUC1!A137" display="Répartition de la population 10 ans et plus par Niveau d'instruction, Masculin Total milieu selon la délégation"/>
    <hyperlink ref="B27" location="EDUC1!A152" display="Répartition de la population 10 ans et plus par Niveau d'instruction, Feminin Total milieu selon la délégation"/>
    <hyperlink ref="B28" location="EDUC1!A167" display="Répartition de la population 10 ans et plus par Niveau d'instruction, Milieu Non Communal Total sexe selon la délégation"/>
    <hyperlink ref="B29" location="EDUC1!A182" display="Répartition de la population 10 ans et plus par Niveau d'instruction, Milieu non communal Masculin selon la délégation"/>
    <hyperlink ref="B30" location="EDUC1!A197" display="Répartition de la population 10 ans et plus par Niveau d'instruction, Milieu non communal Feminin selon la délégation"/>
    <hyperlink ref="A31" location="EDUC2!A1" display="التوزيع النسبي للسكان  حسب المؤشرات التربوية   مجموع الوسطين   و مجموع  الجنسين  على مستوى المعتمدية "/>
    <hyperlink ref="A32" location="EDUC2!A16" display="التوزيع النسبي للسكان  حسب المؤشرات التربوية  مجموع الذكور و مجموع الوسطين  على مستوى المعتمدية  "/>
    <hyperlink ref="A33" location="EDUC2!A30" display="التوزيع النسبي للسكان  حسب المؤشرات التربوية  مجموع الإناث و  مجموع الوسطين   على مستوى المعتمدية  "/>
    <hyperlink ref="A34" location="EDUC2!A45" display="التوزيع النسبي للسكان  حسب المؤشرات التربوية  وسط بلدي  و مجموع الجنسين  على مستوى المعتمدية "/>
    <hyperlink ref="A35" location="EDUC2!A59" display="التوزيع النسبي للسكان  حسب المؤشرات التربوية  وسط  بلدي ذكور    على مستوى المعتمدية   "/>
    <hyperlink ref="A36" location="EDUC2!A74" display="التوزيع النسبي للسكان  حسب المؤشرات التربوية  وسط  بلدي إناث    على مستوى المعتمدية      "/>
    <hyperlink ref="A37" location="EDUC2!A88" display="التوزيع النسبي للسكان  حسب المؤشرات التربوية   وسط غير بلدي  مجموع الجنسين  على مستوى المعتمدية "/>
    <hyperlink ref="A38" location="EDUC2!A103" display="التوزيع النسبي للسكان  حسب المؤشرات التربوية  وسط غير بلدي  ذكور  على مستوى المعتمدية "/>
    <hyperlink ref="A39" location="EDUC2!A117" display="التوزيع النسبي للسكان  حسب المؤشرات التربوية  وسط غير بلدي  إناث  على مستوى المعتمدية "/>
    <hyperlink ref="B31" location="EDUC2!A1" display="Répartition de la population selon les indicateurs éducationnel, Total milieu Total sexe selon la délégation"/>
    <hyperlink ref="B32" location="EDUC2!A16" display="Répartition de la population selon les indicateurs éducationnel,Masculin Total milieu selon la délégation"/>
    <hyperlink ref="B33" location="EDUC2!A30" display="Répartition de la population selon les indicateurs éducationnel,Feminin Total milieu selon la délégation"/>
    <hyperlink ref="B34" location="EDUC2!A45" display="Répartition de la population selon les indicateurs éducationnel,Milieu communal Total sexe selon la délégation"/>
    <hyperlink ref="B35" location="EDUC2!A59" display="Répartition de la population selon les indicateurs éducationnel,Milieu communal Masculin selon la délégation"/>
    <hyperlink ref="B36" location="EDUC2!A74" display="Répartition de la population selon les indicateurs éducationnel, Milieu communal Feminin selon la délégation"/>
    <hyperlink ref="B37" location="EDUC2!A88" display="Répartition de la population selon les indicateurs éducationnel, Milieu non  communal Total sexe selon la délégation"/>
    <hyperlink ref="B38" location="EDUC2!A103" display="Répartition de la population selon les indicateurs éducationnel, Milieu non  communal Masculin selon la délégation"/>
    <hyperlink ref="B39" location="EDUC2!A117" display="Répartition de la population selon les indicateurs éducationnel,Milieu non  communal Feminin selon la délégation"/>
    <hyperlink ref="A40" location="EMPLOII1!A1" display=" الخصائص الإقتصادية للسكان"/>
    <hyperlink ref="B40" location="EMPLOII1!A1" display="Caractéristiques économiques de la Population"/>
    <hyperlink ref="A41" location="EMPLOII1!A77" display="لتوزيع النسبي للسكان  15 سنة فما فوق حسب النشاط مجموع الوسطين   و مجموع  الجنسين  على مستوى المعتمدية "/>
    <hyperlink ref="A42" location="EMPLOII1!A92" display="لتوزيع النسبي للسكان  15 سنة فما فوق حسب النشاط مجموع الذكور و مجموع الوسطين  على مستوى المعتمدية   "/>
    <hyperlink ref="A43" location="EMPLOII1!A107" display="لتوزيع النسبي للسكان  15 سنة فما فوق حسب النشاط مجموع الإناث و  مجموع الوسطين   على مستوى المعتمدية   "/>
    <hyperlink ref="A44" location="EMPLOII1!A122" display="لتوزيع النسبي للسكان  15 سنة فما فوق حسب النشاط وسط بلدي  و مجموع الجنسين  على مستوى المعتمدية "/>
    <hyperlink ref="A45" location="EMPLOII1!A137" display="لتوزيع النسبي للسكان  15 سنة فما فوق حسب النشاط وسط  بلدي ذكور   على مستوى المعتمدية        "/>
    <hyperlink ref="A46" location="EMPLOII1!A152" display="لتوزيع النسبي للسكان  15 سنة فما فوق حسب النشاط وسط  بلدي إناث   على مستوى المعتمدية "/>
    <hyperlink ref="A47" location="EMPLOII1!A167" display="لتوزيع النسبي للسكان  15 سنة فما فوق حسب النشاط وسط غير بلدي  مجموع الجنسين  على مستوى المعتمدية "/>
    <hyperlink ref="A48" location="EMPLOII1!A182" display="لتوزيع النسبي للسكان  15 سنة فما فوق حسب النشاط وسط غير بلدي  ذكور  على مستوى المعتمدية "/>
    <hyperlink ref="A49" location="EMPLOII1!A197" display="لتوزيع النسبي للسكان  15 سنة فما فوق حسب النشاط وسط غير بلدي  إناث  على مستوى المعتمدية "/>
    <hyperlink ref="B41" location="EMPLOII1!A77" display="Répartition de la population 15 ans et plus selon l'activité, Total milieu Total sexe selon la délégation"/>
    <hyperlink ref="B42" location="EMPLOII1!A92" display="Répartition de la population 15 ans et plus selon l'activité, Masculin Total milieu selon la délégation"/>
    <hyperlink ref="B43" location="EMPLOII1!A107" display="Répartition de la population 15 ans et plus selon l'activité, Feminin Total milieu selon la délégation"/>
    <hyperlink ref="B44" location="EMPLOII1!A122" display="Répartition de la population 15 ans et plus selon l'activité, Milieu communal Total sexe selon la délégation"/>
    <hyperlink ref="B45" location="EMPLOII1!A137" display="Répartition de la population 15 ans et plus selon l'activité, Milieu communal Masculin selon la délégation"/>
    <hyperlink ref="B46" location="EMPLOII1!A152" display="Répartition de la population 15 ans et plus selon l'activité,Milieu communal Feminin selon la délégation"/>
    <hyperlink ref="B47" location="EMPLOII1!A167" display="Répartition de la population 15 ans et plus selon l'activité, Milieu non  communal Total sexe selon la délégation"/>
    <hyperlink ref="B48" location="EMPLOII1!A182" display="Répartition de la population 15 ans et plus selon l'activité,Milieu non  communal Masculin selon la délégation"/>
    <hyperlink ref="B49" location="EMPLOII1!A197" display="Répartition de la population 15 ans et plus selon l'activité,Milieu non  communal Feminin selon la délégation"/>
    <hyperlink ref="A50" location="EMPLOI2!A2" display="التوزيع النسبي للسكان المشتغلين  15 سنة فما فوق  حسب المستوى التعليمي مجموع الوسطين   و مجموع  الجنسين  على مستوى المعتمدية "/>
    <hyperlink ref="A51" location="EMPLOI2!A17" display="التوزيع النسبي للسكان المشتغلين  15 سنة فما فوق  حسب المستوى التعليمي مجموع الذكور و مجموع الوسطين على مستوى المعتمدية "/>
    <hyperlink ref="A52" location="EMPLOI2!A32" display="التوزيع النسبي للسكان المشتغلين  15 سنة فما فوق  حسب المستوى التعليمي مجموع الذكور و مجموع الوسطين على مستوى المعتمدية "/>
    <hyperlink ref="A53" location="EMPLOI2!A47" display="التوزيع النسبي للسكان المشتغلين  15 سنة فما فوق  حسب المستوى التعليمي وسط بلدي  و مجموع الجنسين  على مستوى المعتمدية "/>
    <hyperlink ref="A54" location="EMPLOI2!A62" display="التوزيع النسبي للسكان المشتغلين  15 سنة فما فوق  حسب المستوى التعليمي وسط  بلدي ذكور  على مستوى المعتمدية      "/>
    <hyperlink ref="A55" location="EMPLOI2!A77" display="التوزيع النسبي للسكان المشتغلين  15 سنة فما فوق  حسب المستوى التعليمي وسط  بلدي إناث  على مستوى المعتمدية    "/>
    <hyperlink ref="A56" location="EMPLOI2!A92" display="التوزيع النسبي للسكان المشتغلين  15 سنة فما فوق  حسب المستوى التعليمي وسط غير بلدي  مجموع الجنسين  على مستوى المعتمدية "/>
    <hyperlink ref="A57" location="EMPLOI2!A107" display="التوزيع النسبي للسكان المشتغلين  15 سنة فما فوق  حسب المستوى التعليمي وسط غير بلدي  ذكور  على مستوى المعتمدية "/>
    <hyperlink ref="A58" location="EMPLOI2!A122" display="التوزيع النسبي للسكان المشتغلين  15 سنة فما فوق  حسب المستوى التعليمي  وسط غير بلدي  إناث  على مستوى المعتمدية "/>
    <hyperlink ref="B50" location="EMPLOI2!A2" display="Répartition des occupés 15 ans et plus selon le niveau d'instruction,Total milieu Total sexe selon la délégation"/>
    <hyperlink ref="B51" location="EMPLOI2!A17" display="Répartition des occupés 15 ans et plus selon le niveau d'instruction,Masculin Total milieu selon la délégation"/>
    <hyperlink ref="B52" location="EMPLOI2!A32" display="Répartition des occupés 15 ans et plus selon le niveau d'instruction,Feminin Total milieu selon la délégation"/>
    <hyperlink ref="B53" location="EMPLOI2!A47" display="Répartition des occupés 15 ans et plus selon le niveau d'instruction,Milieu communal Total sexe selon la délégation"/>
    <hyperlink ref="B54" location="EMPLOI2!A62" display="Répartition des occupés 15 ans et plus selon le niveau d'instruction,Milieu communal Masculin selon la délégation"/>
    <hyperlink ref="B55" location="EMPLOI2!A77" display="Répartition des occupés 15 ans et plus selon le niveau d'instruction,Milieu communal Feminin selon la délégation"/>
    <hyperlink ref="B56" location="EMPLOI2!A92" display="Répartition des occupés 15 ans et plus selon le niveau d'instruction,Milieu non  communal Total sexe selon la délégation"/>
    <hyperlink ref="B57" location="EMPLOI2!A107" display="Répartition des occupés 15 ans et plus selon le niveau d'instruction,Milieu non  communal Total sexe selon la délégation"/>
    <hyperlink ref="B58" location="EMPLOI2!A122" display="Répartition des occupés 15 ans et plus selon le niveau d'instruction,Milieu non  communal Feminin selon la délégation"/>
    <hyperlink ref="A59" location="EMPLOI2.1!A3" display="التوزيع النسبي للسكان المشتغلين 15 سنة فما فوق  حسب قطاع النشاط  مجموع الوسطين   و مجموع  الجنسين  على مستوى المعتمدية "/>
    <hyperlink ref="A60" location="EMPLOI2.1!A19" display="التوزيع النسبي للسكان المشتغلين 15 سنة فما فوق  حسب قطاع النشاط مجموع الذكور و مجموع الوسطين   على مستوى المعتمدية "/>
    <hyperlink ref="A61" location="EMPLOI2.1!A40" display="التوزيع النسبي للسكان المشتغلين 15 سنة فما فوق  حسب قطاع النشاط مجموع الإناث و  مجموع الوسطين على مستوى المعتمدية "/>
    <hyperlink ref="A62" location="EMPLOI2.1!A56" display="التوزيع النسبي للسكان المشتغلين 15 سنة فما فوق  حسب قطاع النشاط وسط بلدي  و مجموع الجنسين  على مستوى المعتمدية "/>
    <hyperlink ref="A63" location="EMPLOI2.1!A77" display="التوزيع النسبي للسكان المشتغلين 15 سنة فما فوق  حسب قطاع النشاط وسط  بلدي ذكور   على مستوى المعتمدية   "/>
    <hyperlink ref="A64" location="EMPLOI2.1!A93" display="التوزيع النسبي للسكان المشتغلين 15 سنة فما فوق  حسب قطاع النشاط وسط  بلدي إناث  على مستوى المعتمدية        "/>
    <hyperlink ref="A65" location="EMPLOI2.1!A115" display="التوزيع النسبي للسكان المشتغلين 15 سنة فما فوق  حسب قطاع النشاط وسط غير بلدي  مجموع الجنسين على مستوى المعتمدية "/>
    <hyperlink ref="A66" location="EMPLOI2.1!A131" display="التوزيع النسبي للسكان المشتغلين 15 سنة فما فوق  حسب قطاع النشاط وسط غير بلدي  ذكور  على مستوى المعتمدية "/>
    <hyperlink ref="A67" location="EMPLOI2.1!A153" display="التوزيع النسبي للسكان المشتغلين 15 سنة فما فوق  حسب قطاع النشاط وسط غير بلدي  إناث  على مستوى المعتمدية  "/>
    <hyperlink ref="B59" location="EMPLOI2.1!A3" display="Répartition des occupés 15 ans et plus selon le secteur d'activité,Total milieu Total sexe selon la délégation"/>
    <hyperlink ref="B60" location="EMPLOI2.1!A19" display="Répartition des occupés 15 ans et plus selon le secteur d'activité,Masculin Total milieu selon la délégation"/>
    <hyperlink ref="B61" location="EMPLOI2.1!A40" display="Répartition des occupés 15 ans et plus selon le secteur d'activité,Feminin Total milieu selon la délégation"/>
    <hyperlink ref="B62" location="EMPLOI2.1!A56" display="Répartition des occupés 15 ans et plus selon le secteur d'activité,Milieu communal Total sexe selon la délégation"/>
    <hyperlink ref="B63" location="EMPLOI2.1!A77" display="Répartition des occupés 15 ans et plus selon le secteur d'activité,Milieu communal Masculin selon la délégation"/>
    <hyperlink ref="B64" location="EMPLOI2.1!A93" display="Répartition des occupés 15 ans et plus selon le secteur d'activité,Milieu communal Feminin selon la délégation"/>
    <hyperlink ref="B65" location="EMPLOI2.1!A115" display="Répartition des occupés 15 ans et plus selon le secteur d'activité,Milieu non  communal Total sexe selon la délégation"/>
    <hyperlink ref="B66" location="EMPLOI2.1!A131" display="Répartition des occupés 15 ans et plus selon le secteur d'activité,Milieu non  communal Masculin selon la délégation"/>
    <hyperlink ref="B67" location="EMPLOI2.1!A153" display="Répartition des occupés 15 ans et plus selon le secteur d'activité,Milieu non  communal Feminin selon la délégation"/>
    <hyperlink ref="A68" location="EMPLOII13!A2" display="التوزيع النسبي للعاطلين عن العمل 15 سنة فما فوق  حسب المستوى التعليمي مجموع الوسطين   و مجموع  الجنسين  على مستوى المعتمدية "/>
    <hyperlink ref="A69" location="EMPLOII13!A17" display="التوزيع النسبي للعاطلين عن العمل 15 سنة فما فوق  حسب المستوى التعليمي مجموع الذكور   و مجموع الوسطين على مستوى المعتمدية "/>
    <hyperlink ref="A70" location="EMPLOII13!A32" display="التوزيع النسبي للعاطلين عن العمل 15 سنة فما فوق  حسب المستوى التعليمي مجموع الإناث و  مجموع الوسطين على مستوى المعتمدية"/>
    <hyperlink ref="A71" location="EMPLOII13!A47" display="التوزيع النسبي للعاطلين عن العمل 15 سنة فما فوق  حسب المستوى التعليمي وسط بلدي  و مجموع الجنسين على مستوى المعتمدية"/>
    <hyperlink ref="A72" location="EMPLOII13!A62" display="التوزيع النسبي للعاطلين عن العمل 15 سنة فما فوق  حسب المستوى التعليمي وسط  بلدي ذكور  على مستوى المعتمدية "/>
    <hyperlink ref="A73" location="EMPLOII13!A77" display="التوزيع النسبي للعاطلين عن العمل 15 سنة فما فوق  حسب المستوى التعليمي وسط  بلدي إناث  على مستوى المعتمدية  "/>
    <hyperlink ref="A74" location="EMPLOII13!A92" display="التوزيع النسبي للعاطلين عن العمل 15 سنة فما فوق  حسب المستوى التعليمي وسط غير بلدي  مجموع الجنسين على مستوى المعتمدية"/>
    <hyperlink ref="A75" location="EMPLOII13!A107" display="التوزيع النسبي للعاطلين عن العمل 15 سنة فما فوق  حسب المستوى التعليمي وسط غير بلدي  ذكور على مستوى المعتمدية"/>
    <hyperlink ref="A76" location="EMPLOII13!A122" display="التوزيع النسبي للعاطلين عن العمل 15 سنة فما فوق  حسب المستوى التعليمي وسط غير بلدي  إناث  على مستوى المعتمدية  "/>
    <hyperlink ref="B68" location="EMPLOII13!A2" display="Répartition des chomeurs 15 ans et plus selon le niveau d'instruction,Total milieu Total sexe selon la délégation"/>
    <hyperlink ref="B69" location="EMPLOII13!A17" display="Répartition des chomeurs 15 ans et plus selon le niveau d'instruction,Masculin Total milieu selon la délégation"/>
    <hyperlink ref="B70" location="EMPLOII13!A32" display="Répartition des chomeurs 15 ans et plus selon le niveau d'instruction,Feminin Total milieu selon la délégation"/>
    <hyperlink ref="B71" location="EMPLOII13!A47" display="Répartition des chomeurs 15 ans et plus selon le niveau d'instruction,Milieu communal Total sexe selon la délégation"/>
    <hyperlink ref="B72" location="EMPLOII13!A62" display="Répartition des chomeurs 15 ans et plus selon le niveau d'instruction,Milieu communal Masculin selon la délégation"/>
    <hyperlink ref="B73" location="EMPLOII13!A77" display="Répartition des chomeurs 15 ans et plus selon le niveau d'instruction,Milieu communal Feminin selon la délégation"/>
    <hyperlink ref="B74" location="EMPLOII13!A92" display="Répartition des chomeurs 15 ans et plus selon le niveau d'instruction,Milieu non  communal Total sexe selon la délégation"/>
    <hyperlink ref="B75" location="EMPLOII13!A107" display="Répartition des chomeurs 15 ans et plus selon le niveau d'instruction,Milieu non  communal Masculin  selon la délégation"/>
    <hyperlink ref="B76" location="EMPLOII13!A122" display="Répartition des chomeurs 15 ans et plus selon le niveau d'instruction,Milieu non  communal Feminin selon la délégation"/>
    <hyperlink ref="A77" location="EMPLOI3.1!A2" display="التوزيع النسبي للعاطلين عن العمل 15 سنة فما فوق حسب الفئة العمرية   مجموع الوسطين   و مجموع  الجنسين على مستوى المعتمدية"/>
    <hyperlink ref="A78" location="EMPLOI3.1!A17" display="التوزيع النسبي للعاطلين عن العمل 15 سنة فما فوق حسب الفئة العمرية مجموع الذكور و مجموع الوسطين  على مستوى المعتمدية"/>
    <hyperlink ref="A79" location="EMPLOI3.1!A33" display="التوزيع النسبي للعاطلين عن العمل 15 سنة فما فوق حسب الفئة العمرية مجموع الإناث و  مجموع الوسطين على مستوى المعتمدية"/>
    <hyperlink ref="A80" location="EMPLOI3.1!A48" display="التوزيع النسبي للعاطلين عن العمل 15 سنة فما فوق حسب الفئة العمرية وسط بلدي  و مجموع الجنسين على مستوى المعتمدية"/>
    <hyperlink ref="A81" location="EMPLOI3.1!A65" display="التوزيع النسبي للعاطلين عن العمل 15 سنة فما فوق حسب الفئة العمرية وسط  بلدي ذكور  على مستوى المعتمدية          "/>
    <hyperlink ref="A82" location="EMPLOI3.1!A80" display="التوزيع النسبي للعاطلين عن العمل 15 سنة فما فوق حسب الفئة العمرية وسط  بلدي إناث  على مستوى المعتمدية "/>
    <hyperlink ref="A83" location="EMPLOI3.1!A97" display="التوزيع النسبي للعاطلين عن العمل 15 سنة فما فوق حسب الفئة العمرية وسط غير بلدي  مجموع الجنسين على مستوى المعتمدية"/>
    <hyperlink ref="A84" location="EMPLOI3.1!A112" display="التوزيع النسبي للعاطلين عن العمل 15 سنة فما فوق حسب الفئة العمرية وسط غير بلدي  ذكور على مستوى المعتمدية"/>
    <hyperlink ref="A85" location="EMPLOI3.1!A130" display="التوزيع النسبي للعاطلين عن العمل 15 سنة فما فوق حسب الفئة العمرية وسط غير بلدي  إناث على مستوى المعتمدية"/>
    <hyperlink ref="B77" location="EMPLOI3.1!A2" display="Répartition des chomeurs par groupe d'âge,Total milieu Total sexe selon la délégation"/>
    <hyperlink ref="B78" location="EMPLOI3.1!A17" display="Répartition des chomeurs par groupe d'âge,Masculin Total milieu selon la délégation"/>
    <hyperlink ref="B79" location="EMPLOI3.1!A33" display="Répartition des chomeurs par groupe d'âge,Feminin Total milieu selon la délégation"/>
    <hyperlink ref="B80" location="EMPLOI3.1!A48" display="Répartition des chomeurs par groupe d'âge,Milieu communal Total sexe selon la délégation"/>
    <hyperlink ref="B81" location="EMPLOI3.1!A65" display="Répartition des chomeurs par groupe d'âge,Milieu communal Masculin selon la délégation"/>
    <hyperlink ref="B82" location="EMPLOI3.1!A80" display="Répartition des chomeurs par groupe d'âge,Milieu communal Feminin selon la délégation"/>
    <hyperlink ref="B83" location="EMPLOI3.1!A97" display="Répartition des chomeurs par groupe d'âge,Milieu non  communal Total sexe selon la délégation"/>
    <hyperlink ref="B84" location="EMPLOI3.1!A112" display="Répartition des chomeurs par groupe d'âge,Milieu non  communal Masculin selon la délégation"/>
    <hyperlink ref="B85" location="EMPLOI3.1!A130" display="Répartition des chomeurs par groupe d'âge,Milieu non  communal Feminin selon la délégation"/>
    <hyperlink ref="A86" location="'MENAGE '!A1" display=" خصائص الأسر وظروف عيشها"/>
    <hyperlink ref="B86" location="'MENAGE '!A1" display="Caractéristiques des ménages et leurs conditions de vie"/>
    <hyperlink ref="A87" location="'MENAGE '!A120" display="توزيع الأسرحسب مصادر التزوّد بالماء الصالح للشراب   مجموع الوسطين على مستوى المعتمدية"/>
    <hyperlink ref="A88" location="'MENAGE '!A136" display="توزيع الأسرحسب مصادر التزوّد بالماء الصالح للشراب   وسط بلدي على مستوى المعتمدية"/>
    <hyperlink ref="A89" location="'MENAGE '!A153" display="توزيع الأسرحسب مصادر التزوّد بالماء الصالح للشراب   وسط غير بلدي على مستوى المعتمدية"/>
    <hyperlink ref="A90" location="'MENAGE '!A225" display="توزيع الأسرحسب مصادر الطاقة واستعمالاتها  مجموع الوسطين على مستوى المعتمدية"/>
    <hyperlink ref="A91" location="'MENAGE '!A240" display="توزيع الأسرحسب مصادر الطاقة واستعمالاتها وسط بلدي على مستوى المعتمدية"/>
    <hyperlink ref="A92" location="'MENAGE '!A256" display="توزيع الأسرحسب مصادر الطاقة واستعمالاتها  وسط غير بلدي على مستوى المعتمدية"/>
    <hyperlink ref="A93" location="'MENAGE '!A335" display="توزيع الأسرحسب صفة سكن الأسرة وكيفية الملكية مجموع الوسطين على مستوى المعتمدية"/>
    <hyperlink ref="A94" location="'MENAGE '!A351" display="توزيع الأسرحسب صفة سكن الأسرة وكيفية الملكية وسط بلدي على مستوى المعتمدية"/>
    <hyperlink ref="A95" location="'MENAGE '!A369" display="توزيع الأسرحسب صفة سكن الأسرة وكيفية الملكية وسط غير بلدي على مستوى المعتمدية"/>
    <hyperlink ref="A96" location="'MENAGE '!A407" display="توزيع الأسرحسب نسبة امتلاك وسائل الترفيه مجموع الوسطين على مستوى المعتمدية"/>
    <hyperlink ref="A97" location="'MENAGE '!A422" display="توزيع الأسرحسب نسبة امتلاك وسائل الترفيه وسط بلدي على مستوى المعتمدية"/>
    <hyperlink ref="A98" location="'MENAGE '!A439" display="توزيع الأسرحسب نسبة امتلاك وسائل الترفيه وسط غير بلدي على مستوى المعتمدية"/>
    <hyperlink ref="A99" location="'MENAGE '!A477" display="توزيع الأسرحسب نسبة امتلاك مواد التجهيز المنزلي  مجموع الوسطين على مستوى المعتمدية"/>
    <hyperlink ref="A100" location="'MENAGE '!A492" display="توزيع الأسرحسب نسبة امتلاك مواد التجهيز المنزلي وسط بلدي على مستوى المعتمدية"/>
    <hyperlink ref="A101" location="'MENAGE '!A508" display="توزيع الأسرحسب نسبة امتلاك مواد التجهيز المنزلي وسط غير بلدي على مستوى المعتمدية"/>
    <hyperlink ref="A102" location="'MENAGE '!A544" display="توزيع الأسرحسب نسبة امتلاك وسائل الاتصال  مجموع الوسطين على مستوى المعتمدية"/>
    <hyperlink ref="A103" location="'MENAGE '!A559" display="توزيع الأسرحسب نسبة امتلاك وسائل الاتصال وسط بلدي على مستوى المعتمدية"/>
    <hyperlink ref="A104" location="'MENAGE '!A574" display="توزيع الأسرحسب نسبة امتلاك وسائل الاتصال وسط غير بلدي  على مستوى المعتمدية"/>
    <hyperlink ref="B87" location="'MENAGE '!A120" display="Répartition des ménages selon  source d'eau potable,Total milieu selon la délégation"/>
    <hyperlink ref="B88" location="'MENAGE '!A136" display="Répartition des ménages selon  source d'eau potable,Milieu communal selon la délégation"/>
    <hyperlink ref="B89" location="'MENAGE '!A153" display="Répartition des ménages selon  source d'eau potable,Milieu non  communal selon la délégation"/>
    <hyperlink ref="B90" location="'MENAGE '!A225" display="Répartition des ménages selon source d'énergie et son utilisation,Total milieu selon la délégation "/>
    <hyperlink ref="B91" location="'MENAGE '!A240" display="Répartition des ménages selon source d'énergie et son utilisation,Milieu communal selon la délégation"/>
    <hyperlink ref="B92" location="'MENAGE '!A256" display="Répartition des ménages selon source d'énergie et son utilisation,Milieu non  communal selon la délégation"/>
    <hyperlink ref="B93" location="'MENAGE '!A335" display="Répartition des ménages selon  mode d'occupation, mode proprieté, Total milieu selon la délégation"/>
    <hyperlink ref="B94" location="'MENAGE '!A351" display="Répartition des ménages selon  mode d'occupation, mode proprieté, Milieu communal selon la délégation"/>
    <hyperlink ref="B95" location="'MENAGE '!A369" display="Répartition des ménages selon  mode d'occupation, mode proprieté,Milieu non  communal selon la délégation "/>
    <hyperlink ref="B96" location="'MENAGE '!A407" display="Répartition des ménages par Possession des moyens de loisir,Total milieu selon la délégation"/>
    <hyperlink ref="B97" location="'MENAGE '!A422" display="Répartition des ménages par Possession des moyens de loisir,Milieu communal selon la délégation"/>
    <hyperlink ref="B98" location="'MENAGE '!A439" display="Répartition des ménages par Possession des moyens de loisir,Milieu non  communal selon la délégation"/>
    <hyperlink ref="B99" location="'MENAGE '!A477" display="Répartition des ménages selon possession des Electro ménager,Total milieu selon la délégation"/>
    <hyperlink ref="B100" location="'MENAGE '!A492" display="Répartition des ménages selon possession des Electro ménager,Milieu communal selon la délégation"/>
    <hyperlink ref="B101" location="'MENAGE '!A508" display="Répartition des ménages selon possession des Electro ménager,Milieu non  communal selon la délégation"/>
    <hyperlink ref="B102" location="'MENAGE '!A544" display="Répartition des ménages selon Possession des moyens d'information et communcation,Total milieu selon la délégation"/>
    <hyperlink ref="B103" location="'MENAGE '!A559" display="Répartition des ménages selon Possession des moyens d'information et communcation,Milieu communal selon la délégation"/>
    <hyperlink ref="B104" location="'MENAGE '!A574" display="Répartition des ménages selon Possession des moyens d'information et communcation,Milieu non  communal selon la délégation"/>
    <hyperlink ref="A105" location="'LOGEMENT '!A1" display="خصائص المساكن"/>
    <hyperlink ref="B105" location="'LOGEMENT '!A1" display="Caractéristiques des logements"/>
    <hyperlink ref="A106" location="'LOGEMENT '!A37" display="توزيع المساكن حسب النوع  مجموع الوسطين على مستوى المعتمدية"/>
    <hyperlink ref="A107" location="'LOGEMENT '!A52" display="توزيع المساكن حسب النوع وسط  بلدي على مستوى المعتمدية"/>
    <hyperlink ref="A108" location="'LOGEMENT '!A68" display="توزيع المساكن حسب النوع وسط غير بلدي على مستوى المعتمدية"/>
    <hyperlink ref="A109" location="'LOGEMENT '!A99" display="توزيع المساكن حسب عدد الغرف مجموع الوسطين على مستوى المعتمدية"/>
    <hyperlink ref="A110" location="'LOGEMENT '!A114" display="توزيع المساكن حسب عدد الغرف وسط بلدي على مستوى المعتمدية"/>
    <hyperlink ref="A111" location="'LOGEMENT '!A130" display="توزيع المساكن حسب عدد الغرف وسط غير بلدي على مستوى المعتمدية"/>
    <hyperlink ref="A112" location="'LOGEMENT '!A162" display="توزيع المساكن حسب المساحة المغطاة  مجموع الوسطين على مستوى المعتمدية"/>
    <hyperlink ref="A113" location="'LOGEMENT '!A177" display="توزيع المساكن حسب المساحة المغطاة وسط بلدي على مستوى المعتمدية"/>
    <hyperlink ref="A114" location="'LOGEMENT '!A193" display="توزيع المساكن حسب المساحة المغطاة وسط غير بلدي على مستوى المعتمدية"/>
    <hyperlink ref="A115" location="'LOGEMENT '!A265" display="توزيع المساكن حسب الاستغلال مجموع الوسطين على مستوى المعتمدية"/>
    <hyperlink ref="A116" location="'LOGEMENT '!A280" display="توزيع المساكن حسب الاستغلال وسط بلدي على مستوى المعتمدية"/>
    <hyperlink ref="A117" location="'LOGEMENT '!A296" display="توزيع المساكن حسب الاستغلال وسط غير بلدي على مستوى المعتمدية"/>
    <hyperlink ref="A118" location="'LOGEMENT '!A363" display="توزيع المساكن حسب الارتباط بشبكات خدمات البنية الأساسية   مجموع الوسطين على مستوى المعتمدية"/>
    <hyperlink ref="A119" location="'LOGEMENT '!A378" display="توزيع المساكن حسب الارتباط بشبكات خدمات البنية الأساسية وسط  بلدي على مستوى المعتمدية"/>
    <hyperlink ref="A120" location="'LOGEMENT '!A394" display="توزيع المساكن حسب الارتباط بشبكات خدمات البنية الأساسية وسط غير بلدي على مستوى المعتمدية"/>
    <hyperlink ref="A121" location="'LOGEMENT '!A425" display="نسبة المساكن المجهزة بالمرافق و عدد المساكن الغير مجهزة   مجموع الوسطين على مستوى المعتمدية"/>
    <hyperlink ref="A122" location="'LOGEMENT '!A440" display="نسبة المساكن المجهزة بالمرافق و عدد المساكن الغير مجهزة وسط بلدي على مستوى المعتمدية"/>
    <hyperlink ref="A123" location="'LOGEMENT '!A456" display="نسبة المساكن المجهزة بالمرافق و عدد المساكن الغير مجهزة وسط غير بلدي على مستوى المعتمدية"/>
    <hyperlink ref="A124" location="'LOGEMENT '!A488" display="التوزيع النسبي للمساكن حسب المسافة التي تفصل المسكن عن أقرب روضة أو محضنة أطفال و مدرسة ابتدائية  مجموع الوسطين على مستوى المعتمدية"/>
    <hyperlink ref="A125" location="'LOGEMENT '!A503" display="التوزيع النسبي للمساكن حسب المسافة التي تفصل المسكن عن أقرب روضة أو محضنة أطفال و مدرسة ابتدائية وسط  بلدي على مستوى المعتمدية"/>
    <hyperlink ref="A126" location="'LOGEMENT '!A519" display="التوزيع النسبي للمساكن حسب المسافة التي تفصل المسكن عن أقرب روضة أو محضنة أطفال و مدرسة ابتدائية وسط غير بلدي على مستوى المعتمدية"/>
    <hyperlink ref="A127" location="'LOGEMENT '!A553" display="التوزيع النسبي للمساكن حسب المسافة التي تفصل المسكن عن أقرب مدرسة  اعدادية  والمعهد مجموع الوسطين على مستوى المعتمدية"/>
    <hyperlink ref="A128" location="'LOGEMENT '!A568" display="التوزيع النسبي للمساكن حسب المسافة التي تفصل المسكن عن أقرب مدرسة  اعدادية  والمعهد وسط بلدي على مستوى المعتمدية"/>
    <hyperlink ref="A129" location="'LOGEMENT '!A584" display="التوزيع النسبي للمساكن حسب المسافة التي تفصل المسكن عن أقرب مدرسة  اعدادية  والمعهد وسط غير بلدي على مستوى المعتمدية"/>
    <hyperlink ref="A130" location="'LOGEMENT '!A616" display="التوزيع النسبي للمساكن حسب المسافة التي تفصل المسكن عن أقرب مستوصف أو مستشفى محلي  مجموع الوسطين على مستوى المعتمدية"/>
    <hyperlink ref="A131" location="'LOGEMENT '!A631" display="التوزيع النسبي للمساكن حسب المسافة التي تفصل المسكن عن أقرب مستوصف أو مستشفى محلي وسط  بلدي على مستوى المعتمدية"/>
    <hyperlink ref="A132" location="'LOGEMENT '!A648" display="التوزيع النسبي للمساكن حسب المسافة التي تفصل المسكن عن أقرب مستوصف أو مستشفى محلي وسط غير بلدي على مستوى المعتمدية"/>
    <hyperlink ref="A133" location="'LOGEMENT '!A681" display="التوزيع النسبي للمساكن حسب المسافة التي تفصل المسكن عن أقرب منشأة شبابية أو رياضية   مجموع الوسطين على مستوى المعتمدية"/>
    <hyperlink ref="A134" location="'LOGEMENT '!A696" display="التوزيع النسبي للمساكن حسب المسافة التي تفصل المسكن عن أقرب منشأة شبابية أو رياضية وسط بلدي على مستوى المعتمدية"/>
    <hyperlink ref="A135" location="'LOGEMENT '!A712" display="التوزيع النسبي للمساكن حسب المسافة التي تفصل المسكن عن أقرب منشأة شبابية أو رياضية وسط غير بلدي على مستوى المعتمدية"/>
    <hyperlink ref="B106" location="'LOGEMENT '!A37" display="Répartition des logements par type,Total milieu selon la délégation"/>
    <hyperlink ref="B107" location="'LOGEMENT '!A52" display="Répartition des logements par type,Milieu communal selon la délégation"/>
    <hyperlink ref="B108" location="'LOGEMENT '!A68" display="Répartition des logements par type,Milieu non  communal selon la délégation"/>
    <hyperlink ref="B109" location="'LOGEMENT '!A99" display="Répartition des logements par nombre de pièces,Total milieu selon la délégation"/>
    <hyperlink ref="B110" location="'LOGEMENT '!A114" display="Répartition des logements par nombre de pièces,Milieu communal selon la délégation"/>
    <hyperlink ref="B111" location="'LOGEMENT '!A130" display="Répartition des logements par nombre de pièces,Milieu non  communal selon la délégation"/>
    <hyperlink ref="B112" location="'LOGEMENT '!A162" display="Répartition des logements par superficie couverte,Total milieu selon la délégation"/>
    <hyperlink ref="B113" location="'LOGEMENT '!A177" display="Répartition des logements par superficie couverte,Milieu communal selon la délégation"/>
    <hyperlink ref="B114" location="'LOGEMENT '!A193" display="Répartition des logements par superficie couverte,Milieu non  communal selon la délégation"/>
    <hyperlink ref="B115" location="'LOGEMENT '!A265" display="Répartition des logements par mode d'occupation,Total  milieu selon la délégation"/>
    <hyperlink ref="B116" location="'LOGEMENT '!A280" display="Répartition des logements par mode d'occupation,Milieu communal selon la délégation"/>
    <hyperlink ref="B117" location="'LOGEMENT '!A296" display="Répartition des logements par mode d'occupation,Milieu non  communal selon la délégation"/>
    <hyperlink ref="B118" location="'LOGEMENT '!A363" display="Répartition  des logements par raccordements aux réseaux de services d'infrastructures,Total  milieu selon la délégation"/>
    <hyperlink ref="B119" location="'LOGEMENT '!A378" display="Répartition  des logements par raccordements aux réseaux de services d'infrastructures,Milieu communal selon la délégation"/>
    <hyperlink ref="B120" location="'LOGEMENT '!A394" display="Répartition  des logements par raccordements aux réseaux de services d'infrastructures,Milieu non  communal selon la délégation"/>
    <hyperlink ref="B121" location="'LOGEMENT '!A425" display="Pourcentage des logements équipés de facilités et le nombre des logements sans facilités,Total  milieu selon la délégation"/>
    <hyperlink ref="B122" location="'LOGEMENT '!A440" display="Pourcentage des logements équipés de facilités et le nombre des logements sans facilités,Milieu communal selon la délégation"/>
    <hyperlink ref="B123" location="'LOGEMENT '!A456" display="Pourcentage des logements équipés de facilités et le nombre des logements sans facilités,Milieu non  communal selon la délégation"/>
    <hyperlink ref="B124" location="'LOGEMENT '!A488" display="Répartition des logements selon la distance séparant le logement du plus proche jardin d'enfant et école primaire,Total milieu"/>
    <hyperlink ref="B125" location="'LOGEMENT '!A503" display="Répartition des logements selon la distance séparant le logement du plus proche jardin d'enfant et école primaire,Milieu communal selon la délégation"/>
    <hyperlink ref="B126" location="'LOGEMENT '!A519" display="Répartition des logements selon la distance séparant le logement du plus proche jardin d'enfant et école primaire,Milieu non  communal selon la délégation"/>
    <hyperlink ref="B127" location="'LOGEMENT '!A553" display="Répartition des logements selon la distance séparant le logement du plus proche    collège ou lycée ,Total milieu"/>
    <hyperlink ref="B128" location="'LOGEMENT '!A568" display="Répartition des logements selon la distance séparant le logement du plus proche    collège ou lycée ,Milieu communal selon la délégation"/>
    <hyperlink ref="B129" location="'LOGEMENT '!A584" display="Répartition des logements selon la distance séparant le logement du plus proche    collège ou lycée ,Milieu non  communal selon la délégation"/>
    <hyperlink ref="B130" location="'LOGEMENT '!A616" display="Répartition des logements selon la distance séparant le logement du plus proche  Dispensaire ou hopital local ,Total milieu"/>
    <hyperlink ref="B131" location="'LOGEMENT '!A631" display="Répartition des logements selon la distance séparant le logement du plus proche  Dispensaire ou hopital local ,Milieu communal selon la délégation"/>
    <hyperlink ref="B132" location="'LOGEMENT '!A648" display="Répartition des logements selon la distance séparant le logement du plus proche  Dispensaire ou hopital local ,Milieu non  communal selon la délégation"/>
    <hyperlink ref="B133" location="'LOGEMENT '!A681" display="Répartition des logements selon la distance séparant le logement du plus proche Etabl sportif et des jeunes ,Total  milieu selon la délégation"/>
    <hyperlink ref="B134" location="'LOGEMENT '!A696" display="Répartition des logements selon la distance séparant le logement du plus proche Etabl sportif et des jeunes ,Milieu communal selon la délégation"/>
    <hyperlink ref="B135" location="'LOGEMENT '!A712" display="Répartition des logements selon la distance séparant le logement du plus proche Etabl sportif et des jeunes ,Milieu non  communal selon la délégation"/>
    <hyperlink ref="A136" location="' MIG.INTER'!A1" display="خصائص الهجرة"/>
    <hyperlink ref="B136" location="' MIG.INTER'!A1" display="Caractéristiques migratoires"/>
    <hyperlink ref="A137" location="' MIG.INTER'!A96" display="توزيع المهاجرين حسب معتمدية الإقامة سنة 2014 وأسباب المغادرة  مجموع الوسطين   و مجموع  الجنسين على مستوى المعتمدية"/>
    <hyperlink ref="A138" location="' MIG.INTER'!A112" display="توزيع المهاجرين حسب معتمدية الإقامة سنة 2014 وأسباب المغادرة مجموع الذكور و مجموع الوسطين  على مستوى المعتمدية"/>
    <hyperlink ref="A139" location="' MIG.INTER'!A128" display="توزيع المهاجرين حسب معتمدية الإقامة سنة 2014 وأسباب المغادرة مجموع الإناث و  مجموع الوسطين    على مستوى المعتمدية"/>
    <hyperlink ref="A140" location="' MIG.INTER'!A144" display="توزيع المهاجرين حسب معتمدية الإقامة سنة 2014 وأسباب المغادرة وسط بلدي  و مجموع الجنسين على مستوى المعتمدية"/>
    <hyperlink ref="A141" location="' MIG.INTER'!A160" display="توزيع المهاجرين حسب معتمدية الإقامة سنة 2014 وأسباب المغادرة وسط  بلدي ذكور  على مستوى المعتمدية  على مستوى المعتمدية"/>
    <hyperlink ref="A142" location="' MIG.INTER'!A176" display="توزيع المهاجرين حسب معتمدية الإقامة سنة 2014 وأسباب المغادرة  وسط  بلدي إناث  على مستوى المعتمدية   على مستوى المعتمدية        "/>
    <hyperlink ref="A143" location="' MIG.INTER'!A192" display="توزيع المهاجرين حسب معتمدية الإقامة سنة 2014 وأسباب المغادرة  وسط غير بلدي  مجموع الجنسين على مستوى المعتمدية"/>
    <hyperlink ref="A144" location="' MIG.INTER'!A208" display="توزيع المهاجرين حسب معتمدية الإقامة سنة 2014 وأسباب المغادرة  وسط غير بلدي  ذكور  على مستوى المعتمدية  "/>
    <hyperlink ref="A145" location="' MIG.INTER'!A224" display="توزيع المهاجرين حسب معتمدية الإقامة سنة 2014 وأسباب المغادرة  وسط غير بلدي  إناث  على مستوى المعتمدية  "/>
    <hyperlink ref="B137" location="' MIG.INTER'!A96" display="Répartition des migrants selon la délégation de résidence en 2014 et raisons de sortie,Total milieu Total sexe selon la délégation"/>
    <hyperlink ref="B138" location="' MIG.INTER'!A112" display="Répartition des migrants selon la délégation de résidence en 2014 et raisons de sortie,Masculin Total milieu"/>
    <hyperlink ref="B139" location="' MIG.INTER'!A128" display="Répartition des migrants selon la délégation de résidence en 2014 et raisons de sortie,Feminin Total  milieu"/>
    <hyperlink ref="B140" location="' MIG.INTER'!A144" display="Répartition des migrants selon la délégation de résidence en 2014 et raisons de sortie,Milieu communal Total sexe selon la délégation"/>
    <hyperlink ref="B141" location="' MIG.INTER'!A144" display="Répartition des migrants selon la délégation de résidence en 2014 et raisons de sortie,Milieu communal Masculin"/>
    <hyperlink ref="B142" location="' MIG.INTER'!A160" display="Répartition des migrants selon la délégation de résidence en 2014 et raisons de sortie,Milieu communal Feminin"/>
    <hyperlink ref="B143" location="' MIG.INTER'!A192" display="Répartition des migrants selon la délégation de résidence en 2014 et raisons de sortie,Milieu non  communal Total sexe "/>
    <hyperlink ref="B144" location="' MIG.INTER'!A208" display="Répartition des migrants selon la délégation de résidence en 2014 et raisons de sortie,Milieu non  communal Masculin "/>
    <hyperlink ref="B145" location="' MIG.INTER'!A224" display="Répartition des migrants selon la délégation de résidence en 2014 et raisons de sortie,Milieu non  communal Féminin"/>
    <hyperlink ref="A146" location="' MIG.externe'!A2" display="الهجرة الخارجية: توزيع الوافدوين و المغادرين خلال الفترة 2009 - 2014 حسب معتمدية الاقامة   وأسباب المغادرة  مجموع الوسطين   و مجموع  الجنسين"/>
    <hyperlink ref="A147" location="' MIG.externe'!A18" display="الهجرة الخارجية: توزيع الوافدوين و المغادرين خلال الفترة 2009 - 2014 حسب معتمدية الاقامة   وأسباب المغادرة مجموع الذكور و مجموع الوسطين  "/>
    <hyperlink ref="A148" location="' MIG.externe'!A34" display="الهجرة الخارجية: توزيع الوافدوين و المغادرين خلال الفترة 2009 - 2014 حسب معتمدية الاقامة   وأسباب المغادرة مجموع الإناث و  مجموع الوسطين"/>
    <hyperlink ref="A149" location="' MIG.externe'!A50" display="الهجرة الخارجية: توزيع الوافدوين و المغادرين خلال الفترة 2009 - 2014 حسب معتمدية الاقامة   وأسباب المغادرة وسط بلدي  و مجموع الجنسين "/>
    <hyperlink ref="A150" location="' MIG.externe'!A66" display="الهجرة الخارجية: توزيع الوافدوين و المغادرين خلال الفترة 2009 - 2014 حسب معتمدية الاقامة   وأسباب المغادرة  وسط  بلدي ذكور "/>
    <hyperlink ref="A151" location="' MIG.externe'!A82" display="الهجرة الخارجية: توزيع الوافدوين و المغادرين خلال الفترة 2009 - 2014 حسب معتمدية الاقامة   وأسباب المغادرة وسط  بلدي إناث      "/>
    <hyperlink ref="A152" location="' MIG.externe'!A98" display="الهجرة الخارجية: توزيع الوافدوين و المغادرين خلال الفترة 2009 - 2014 حسب معتمدية الاقامة   وأسباب المغادرة وسط غير بلدي  مجموع الجنسين"/>
    <hyperlink ref="A153" location="' MIG.externe'!A114" display="الهجرة الخارجية: توزيع الوافدوين و المغادرين خلال الفترة 2009 - 2014 حسب معتمدية الاقامة   وأسباب المغادرة وسط غير بلدي  ذكور "/>
    <hyperlink ref="A154" location="' MIG.externe'!A130" display="الهجرة الخارجية: توزيع الوافدوين و المغادرين خلال الفترة 2009 - 2014 حسب معتمدية الاقامة   وأسباب المغادرة  وسط غير بلدي  إناث "/>
    <hyperlink ref="B146" location="' MIG.externe'!A2" display="Répartition des immigrants et des émigrants selon la délégation de résidence, les raisons de d'émigration ,Total milieu Total sexe"/>
    <hyperlink ref="B147" location="' MIG.externe'!A18" display="Répartition des immigrants et des émigrants selon la délégation de résidence, les raisons de d'émigration ,Total milieu Total sexe"/>
    <hyperlink ref="B148" location="' MIG.externe'!A34" display="Répartition des immigrants et des émigrants selon la délégation de résidence, les raisons de d'émigration ,Milieu communal Total sexe"/>
    <hyperlink ref="B149" location="' MIG.externe'!A50" display="Répartition des immigrants et des émigrants selon la délégation de résidence, les raisons de d'émigration ,Milieu communal Masculin selon la délégation"/>
    <hyperlink ref="B150" location="' MIG.externe'!A66" display="Répartition des immigrants et des émigrants selon la délégation de résidence, les raisons de d'émigration ,Milieu communal Masculin selon la délégation"/>
    <hyperlink ref="B151" location="' MIG.externe'!A82" display="Répartition des immigrants et des émigrants selon la délégation de résidence, les raisons de d'émigration ,Milieu communal Feminin"/>
    <hyperlink ref="B152" location="' MIG.externe'!A98" display="Répartition des immigrants et des émigrants selon la délégation de résidence, les raisons de d'émigration ,Milieu non  communal Total sexe"/>
    <hyperlink ref="B153" location="' MIG.externe'!A114" display="Répartition des immigrants et des émigrants selon la délégation de résidence, les raisons de d'émigration ,Milieu non  communal Masculin"/>
    <hyperlink ref="B154" location="' MIG.externe'!A130" display="Répartition des immigrants et des émigrants selon la délégation de résidence, les raisons de d'émigration ,Milieu non  communal Féminin"/>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rightToLeft="1" view="pageBreakPreview" zoomScale="80" zoomScaleSheetLayoutView="80" workbookViewId="0">
      <selection activeCell="B173" sqref="B173"/>
    </sheetView>
  </sheetViews>
  <sheetFormatPr baseColWidth="10" defaultRowHeight="18.75"/>
  <cols>
    <col min="1" max="1" width="27.140625" style="9" customWidth="1"/>
    <col min="2" max="2" width="48" style="8" customWidth="1"/>
    <col min="3" max="3" width="12.5703125" style="8" customWidth="1"/>
    <col min="4" max="5" width="12" style="8" customWidth="1"/>
    <col min="6" max="6" width="12.28515625" style="8" customWidth="1"/>
    <col min="7" max="8" width="11.85546875" style="8" customWidth="1"/>
    <col min="9" max="9" width="12.7109375" style="8" customWidth="1"/>
    <col min="10" max="10" width="12" style="27" customWidth="1"/>
    <col min="11" max="11" width="14.7109375" style="8" customWidth="1"/>
    <col min="12" max="12" width="33.5703125" style="10" customWidth="1"/>
    <col min="13" max="16384" width="11.42578125" style="1"/>
  </cols>
  <sheetData>
    <row r="1" spans="1:12" ht="24.95" customHeight="1" thickBot="1">
      <c r="A1" s="727"/>
      <c r="B1" s="728"/>
      <c r="C1" s="728"/>
      <c r="D1" s="728"/>
      <c r="E1" s="728"/>
      <c r="F1" s="728"/>
      <c r="G1" s="728"/>
      <c r="H1" s="728"/>
      <c r="I1" s="728"/>
      <c r="J1" s="728"/>
      <c r="K1" s="728"/>
      <c r="L1" s="729"/>
    </row>
    <row r="2" spans="1:12" ht="60" customHeight="1" thickBot="1">
      <c r="A2" s="727" t="s">
        <v>156</v>
      </c>
      <c r="B2" s="728"/>
      <c r="C2" s="728"/>
      <c r="D2" s="728"/>
      <c r="E2" s="728"/>
      <c r="F2" s="728"/>
      <c r="G2" s="728"/>
      <c r="H2" s="728"/>
      <c r="I2" s="728"/>
      <c r="J2" s="728"/>
      <c r="K2" s="728"/>
      <c r="L2" s="729"/>
    </row>
    <row r="3" spans="1:12" ht="24.95" customHeight="1" thickBot="1">
      <c r="A3" s="722" t="s">
        <v>112</v>
      </c>
      <c r="B3" s="723"/>
      <c r="C3" s="723"/>
      <c r="D3" s="723"/>
      <c r="E3" s="723"/>
      <c r="F3" s="723"/>
      <c r="G3" s="723"/>
      <c r="H3" s="723"/>
      <c r="I3" s="723"/>
      <c r="J3" s="723"/>
      <c r="K3" s="723"/>
      <c r="L3" s="724"/>
    </row>
    <row r="4" spans="1:12" ht="69.95" customHeight="1" thickBot="1">
      <c r="A4" s="227" t="s">
        <v>0</v>
      </c>
      <c r="B4" s="284" t="s">
        <v>157</v>
      </c>
      <c r="C4" s="109" t="s">
        <v>113</v>
      </c>
      <c r="D4" s="109" t="s">
        <v>114</v>
      </c>
      <c r="E4" s="109" t="s">
        <v>45</v>
      </c>
      <c r="F4" s="109" t="s">
        <v>46</v>
      </c>
      <c r="G4" s="109" t="s">
        <v>47</v>
      </c>
      <c r="H4" s="109" t="s">
        <v>48</v>
      </c>
      <c r="I4" s="109" t="s">
        <v>49</v>
      </c>
      <c r="J4" s="109" t="s">
        <v>115</v>
      </c>
      <c r="K4" s="109" t="s">
        <v>35</v>
      </c>
      <c r="L4" s="228" t="s">
        <v>64</v>
      </c>
    </row>
    <row r="5" spans="1:12" s="7" customFormat="1" ht="24" customHeight="1" thickBot="1">
      <c r="A5" s="74" t="s">
        <v>5</v>
      </c>
      <c r="B5" s="75">
        <f>EMPLOII13!B5</f>
        <v>3514</v>
      </c>
      <c r="C5" s="76">
        <v>7.1245369051011682</v>
      </c>
      <c r="D5" s="76">
        <v>21.174123681960673</v>
      </c>
      <c r="E5" s="76">
        <v>35.166714163579364</v>
      </c>
      <c r="F5" s="76">
        <v>20.547164434311771</v>
      </c>
      <c r="G5" s="76">
        <v>8.5209461385009977</v>
      </c>
      <c r="H5" s="76">
        <v>3.5052721573097747</v>
      </c>
      <c r="I5" s="76">
        <v>1.5958962667426617</v>
      </c>
      <c r="J5" s="229">
        <v>1.7098888572242805</v>
      </c>
      <c r="K5" s="76">
        <v>0.65545739526930746</v>
      </c>
      <c r="L5" s="77" t="s">
        <v>164</v>
      </c>
    </row>
    <row r="6" spans="1:12" s="7" customFormat="1" ht="24" customHeight="1" thickBot="1">
      <c r="A6" s="78" t="s">
        <v>6</v>
      </c>
      <c r="B6" s="79">
        <f>EMPLOII13!B6</f>
        <v>3847</v>
      </c>
      <c r="C6" s="80">
        <v>6.215864759427828</v>
      </c>
      <c r="D6" s="80">
        <v>22.3667100130039</v>
      </c>
      <c r="E6" s="80">
        <v>35.734720416124837</v>
      </c>
      <c r="F6" s="80">
        <v>20.806241872561767</v>
      </c>
      <c r="G6" s="80">
        <v>7.8023407022106621</v>
      </c>
      <c r="H6" s="80">
        <v>3.3289986996098828</v>
      </c>
      <c r="I6" s="80">
        <v>1.4564369310793237</v>
      </c>
      <c r="J6" s="230">
        <v>1.4044213263979193</v>
      </c>
      <c r="K6" s="80">
        <v>0.88426527958387524</v>
      </c>
      <c r="L6" s="81" t="s">
        <v>165</v>
      </c>
    </row>
    <row r="7" spans="1:12" s="7" customFormat="1" ht="24" customHeight="1" thickBot="1">
      <c r="A7" s="74" t="s">
        <v>7</v>
      </c>
      <c r="B7" s="75">
        <f>EMPLOII13!B7</f>
        <v>1318</v>
      </c>
      <c r="C7" s="76">
        <v>8.1060606060606055</v>
      </c>
      <c r="D7" s="76">
        <v>22.727272727272727</v>
      </c>
      <c r="E7" s="76">
        <v>32.196969696969695</v>
      </c>
      <c r="F7" s="76">
        <v>18.106060606060606</v>
      </c>
      <c r="G7" s="76">
        <v>9.0151515151515156</v>
      </c>
      <c r="H7" s="76">
        <v>3.3333333333333335</v>
      </c>
      <c r="I7" s="76">
        <v>1.9696969696969699</v>
      </c>
      <c r="J7" s="229">
        <v>2.5</v>
      </c>
      <c r="K7" s="76">
        <v>2.0454545454545454</v>
      </c>
      <c r="L7" s="77" t="s">
        <v>8</v>
      </c>
    </row>
    <row r="8" spans="1:12" s="7" customFormat="1" ht="24" customHeight="1" thickBot="1">
      <c r="A8" s="78" t="s">
        <v>9</v>
      </c>
      <c r="B8" s="79">
        <f>EMPLOII13!B8</f>
        <v>4676</v>
      </c>
      <c r="C8" s="80">
        <v>9.0072742832691493</v>
      </c>
      <c r="D8" s="80">
        <v>24.839537869062902</v>
      </c>
      <c r="E8" s="80">
        <v>31.001283697047498</v>
      </c>
      <c r="F8" s="80">
        <v>18.699186991869919</v>
      </c>
      <c r="G8" s="80">
        <v>8.5793752674368857</v>
      </c>
      <c r="H8" s="80">
        <v>2.845528455284553</v>
      </c>
      <c r="I8" s="80">
        <v>1.8399657680787334</v>
      </c>
      <c r="J8" s="230">
        <v>1.9897304236200259</v>
      </c>
      <c r="K8" s="80">
        <v>1.1981172443303381</v>
      </c>
      <c r="L8" s="81" t="s">
        <v>163</v>
      </c>
    </row>
    <row r="9" spans="1:12" s="7" customFormat="1" ht="24" customHeight="1" thickBot="1">
      <c r="A9" s="74" t="s">
        <v>10</v>
      </c>
      <c r="B9" s="75">
        <f>EMPLOII13!B9</f>
        <v>3008</v>
      </c>
      <c r="C9" s="76">
        <v>10.648918469217969</v>
      </c>
      <c r="D9" s="76">
        <v>22.229617304492514</v>
      </c>
      <c r="E9" s="76">
        <v>28.086522462562396</v>
      </c>
      <c r="F9" s="76">
        <v>17.870216306156404</v>
      </c>
      <c r="G9" s="76">
        <v>8.618968386023294</v>
      </c>
      <c r="H9" s="76">
        <v>4.3594009983361062</v>
      </c>
      <c r="I9" s="76">
        <v>2.5956738768718801</v>
      </c>
      <c r="J9" s="229">
        <v>3.4276206322795342</v>
      </c>
      <c r="K9" s="76">
        <v>2.1630615640599</v>
      </c>
      <c r="L9" s="77" t="s">
        <v>11</v>
      </c>
    </row>
    <row r="10" spans="1:12" s="7" customFormat="1" ht="24" customHeight="1" thickBot="1">
      <c r="A10" s="78" t="s">
        <v>12</v>
      </c>
      <c r="B10" s="79">
        <f>EMPLOII13!B10</f>
        <v>2749</v>
      </c>
      <c r="C10" s="80">
        <v>8.6608442503639012</v>
      </c>
      <c r="D10" s="80">
        <v>21.906841339155751</v>
      </c>
      <c r="E10" s="80">
        <v>29.730713245997087</v>
      </c>
      <c r="F10" s="80">
        <v>20.087336244541486</v>
      </c>
      <c r="G10" s="80">
        <v>8.4425036390101891</v>
      </c>
      <c r="H10" s="80">
        <v>4.6215429403202331</v>
      </c>
      <c r="I10" s="80">
        <v>2.6200873362445414</v>
      </c>
      <c r="J10" s="230">
        <v>2.8384279475982535</v>
      </c>
      <c r="K10" s="80">
        <v>1.0917030567685591</v>
      </c>
      <c r="L10" s="81" t="s">
        <v>13</v>
      </c>
    </row>
    <row r="11" spans="1:12" s="7" customFormat="1" ht="24" customHeight="1" thickBot="1">
      <c r="A11" s="74" t="s">
        <v>14</v>
      </c>
      <c r="B11" s="75">
        <f>EMPLOII13!B11</f>
        <v>2072</v>
      </c>
      <c r="C11" s="76">
        <v>9.1743119266055047</v>
      </c>
      <c r="D11" s="76">
        <v>21.583775953645581</v>
      </c>
      <c r="E11" s="76">
        <v>27.957508450024143</v>
      </c>
      <c r="F11" s="76">
        <v>20.183486238532112</v>
      </c>
      <c r="G11" s="76">
        <v>8.6431675519072915</v>
      </c>
      <c r="H11" s="76">
        <v>4.4905842588121683</v>
      </c>
      <c r="I11" s="76">
        <v>2.8488652824722358</v>
      </c>
      <c r="J11" s="229">
        <v>4.0560115886045383</v>
      </c>
      <c r="K11" s="76">
        <v>1.0622887493964268</v>
      </c>
      <c r="L11" s="77" t="s">
        <v>15</v>
      </c>
    </row>
    <row r="12" spans="1:12" s="7" customFormat="1" ht="24" customHeight="1" thickBot="1">
      <c r="A12" s="78" t="s">
        <v>16</v>
      </c>
      <c r="B12" s="79">
        <f>EMPLOII13!B12</f>
        <v>693</v>
      </c>
      <c r="C12" s="80">
        <v>9.2352092352092345</v>
      </c>
      <c r="D12" s="80">
        <v>20.057720057720058</v>
      </c>
      <c r="E12" s="80">
        <v>32.611832611832611</v>
      </c>
      <c r="F12" s="80">
        <v>18.470418470418469</v>
      </c>
      <c r="G12" s="80">
        <v>8.8023088023088025</v>
      </c>
      <c r="H12" s="80">
        <v>4.0404040404040407</v>
      </c>
      <c r="I12" s="80">
        <v>2.1645021645021645</v>
      </c>
      <c r="J12" s="230">
        <v>2.5974025974025974</v>
      </c>
      <c r="K12" s="80">
        <v>2.0202020202020203</v>
      </c>
      <c r="L12" s="81" t="s">
        <v>17</v>
      </c>
    </row>
    <row r="13" spans="1:12" s="7" customFormat="1" ht="24" customHeight="1" thickBot="1">
      <c r="A13" s="74" t="s">
        <v>18</v>
      </c>
      <c r="B13" s="75">
        <f>EMPLOII13!B13</f>
        <v>1367</v>
      </c>
      <c r="C13" s="76">
        <v>9.0775988286969245</v>
      </c>
      <c r="D13" s="76">
        <v>25.475841874084921</v>
      </c>
      <c r="E13" s="76">
        <v>35.212298682284043</v>
      </c>
      <c r="F13" s="76">
        <v>17.715959004392385</v>
      </c>
      <c r="G13" s="76">
        <v>6.5153733528550513</v>
      </c>
      <c r="H13" s="76">
        <v>1.8301610541727673</v>
      </c>
      <c r="I13" s="76">
        <v>1.6105417276720351</v>
      </c>
      <c r="J13" s="229">
        <v>1.6105417276720351</v>
      </c>
      <c r="K13" s="76">
        <v>0.95168374816983903</v>
      </c>
      <c r="L13" s="77" t="s">
        <v>19</v>
      </c>
    </row>
    <row r="14" spans="1:12" s="32" customFormat="1" ht="24" customHeight="1" thickBot="1">
      <c r="A14" s="82" t="s">
        <v>20</v>
      </c>
      <c r="B14" s="83">
        <f>EMPLOII13!B14</f>
        <v>23244</v>
      </c>
      <c r="C14" s="84">
        <v>8.4068701304291675</v>
      </c>
      <c r="D14" s="84">
        <v>22.676595927855022</v>
      </c>
      <c r="E14" s="84">
        <v>31.978821402436395</v>
      </c>
      <c r="F14" s="84">
        <v>19.418019026301064</v>
      </c>
      <c r="G14" s="84">
        <v>8.3466058284189231</v>
      </c>
      <c r="H14" s="84">
        <v>3.5814213766088421</v>
      </c>
      <c r="I14" s="84">
        <v>2.023158710343937</v>
      </c>
      <c r="J14" s="231">
        <v>2.3460031853988204</v>
      </c>
      <c r="K14" s="84">
        <v>1.2225044122078257</v>
      </c>
      <c r="L14" s="85" t="s">
        <v>21</v>
      </c>
    </row>
    <row r="15" spans="1:12" s="32" customFormat="1" ht="24" customHeight="1" thickBot="1">
      <c r="A15" s="86" t="s">
        <v>22</v>
      </c>
      <c r="B15" s="87">
        <f>EMPLOII13!B15</f>
        <v>573315</v>
      </c>
      <c r="C15" s="66">
        <v>8.2743975109975736</v>
      </c>
      <c r="D15" s="66">
        <v>22.024111774775292</v>
      </c>
      <c r="E15" s="66">
        <v>29.362166953711604</v>
      </c>
      <c r="F15" s="66">
        <v>17.977214390286889</v>
      </c>
      <c r="G15" s="66">
        <v>8.8774536234842891</v>
      </c>
      <c r="H15" s="66">
        <v>4.8042074331551738</v>
      </c>
      <c r="I15" s="66">
        <v>3.3255333888228709</v>
      </c>
      <c r="J15" s="232">
        <v>3.9987366532828696</v>
      </c>
      <c r="K15" s="66">
        <v>1.3561782714834378</v>
      </c>
      <c r="L15" s="88" t="s">
        <v>23</v>
      </c>
    </row>
    <row r="16" spans="1:12" s="5" customFormat="1" ht="24.95" customHeight="1" thickBot="1">
      <c r="A16" s="27"/>
      <c r="B16" s="27"/>
      <c r="C16" s="27"/>
      <c r="D16" s="27"/>
      <c r="E16" s="27"/>
      <c r="F16" s="27"/>
      <c r="G16" s="27"/>
      <c r="H16" s="27"/>
      <c r="I16" s="27"/>
      <c r="J16" s="27"/>
      <c r="K16" s="27"/>
      <c r="L16" s="27"/>
    </row>
    <row r="17" spans="1:12" s="5" customFormat="1" ht="50.1" customHeight="1" thickBot="1">
      <c r="A17" s="727" t="s">
        <v>156</v>
      </c>
      <c r="B17" s="728"/>
      <c r="C17" s="728"/>
      <c r="D17" s="728"/>
      <c r="E17" s="728"/>
      <c r="F17" s="728"/>
      <c r="G17" s="728"/>
      <c r="H17" s="728"/>
      <c r="I17" s="728"/>
      <c r="J17" s="728"/>
      <c r="K17" s="728"/>
      <c r="L17" s="729"/>
    </row>
    <row r="18" spans="1:12" s="5" customFormat="1" ht="24.95" customHeight="1" thickBot="1">
      <c r="A18" s="698" t="s">
        <v>123</v>
      </c>
      <c r="B18" s="698"/>
      <c r="C18" s="698"/>
      <c r="D18" s="698"/>
      <c r="E18" s="698"/>
      <c r="F18" s="698"/>
      <c r="G18" s="698"/>
      <c r="H18" s="698"/>
      <c r="I18" s="698"/>
      <c r="J18" s="698"/>
      <c r="K18" s="698"/>
      <c r="L18" s="698"/>
    </row>
    <row r="19" spans="1:12" s="5" customFormat="1" ht="69.95" customHeight="1" thickBot="1">
      <c r="A19" s="227" t="s">
        <v>0</v>
      </c>
      <c r="B19" s="284" t="s">
        <v>157</v>
      </c>
      <c r="C19" s="109" t="s">
        <v>113</v>
      </c>
      <c r="D19" s="109" t="s">
        <v>114</v>
      </c>
      <c r="E19" s="109" t="s">
        <v>45</v>
      </c>
      <c r="F19" s="109" t="s">
        <v>46</v>
      </c>
      <c r="G19" s="109" t="s">
        <v>47</v>
      </c>
      <c r="H19" s="109" t="s">
        <v>48</v>
      </c>
      <c r="I19" s="109" t="s">
        <v>49</v>
      </c>
      <c r="J19" s="109" t="s">
        <v>115</v>
      </c>
      <c r="K19" s="109" t="s">
        <v>35</v>
      </c>
      <c r="L19" s="228" t="s">
        <v>64</v>
      </c>
    </row>
    <row r="20" spans="1:12" s="32" customFormat="1" ht="24" customHeight="1" thickBot="1">
      <c r="A20" s="74" t="s">
        <v>5</v>
      </c>
      <c r="B20" s="75">
        <f>EMPLOII13!B20</f>
        <v>1551</v>
      </c>
      <c r="C20" s="76">
        <v>10.342598577892696</v>
      </c>
      <c r="D20" s="76">
        <v>25.080801551389786</v>
      </c>
      <c r="E20" s="76">
        <v>30.575307045895283</v>
      </c>
      <c r="F20" s="76">
        <v>16.354234001292824</v>
      </c>
      <c r="G20" s="76">
        <v>8.0801551389786681</v>
      </c>
      <c r="H20" s="76">
        <v>3.296703296703297</v>
      </c>
      <c r="I20" s="76">
        <v>1.809954751131222</v>
      </c>
      <c r="J20" s="229">
        <v>3.1027795733678087</v>
      </c>
      <c r="K20" s="76">
        <v>1.3574660633484164</v>
      </c>
      <c r="L20" s="89" t="s">
        <v>164</v>
      </c>
    </row>
    <row r="21" spans="1:12" s="32" customFormat="1" ht="24" customHeight="1" thickBot="1">
      <c r="A21" s="78" t="s">
        <v>6</v>
      </c>
      <c r="B21" s="79">
        <f>EMPLOII13!B21</f>
        <v>1514</v>
      </c>
      <c r="C21" s="80">
        <v>10.70720423000661</v>
      </c>
      <c r="D21" s="80">
        <v>25.313945803040315</v>
      </c>
      <c r="E21" s="80">
        <v>30.403172504957038</v>
      </c>
      <c r="F21" s="80">
        <v>16.45736946463979</v>
      </c>
      <c r="G21" s="80">
        <v>6.4111037673496369</v>
      </c>
      <c r="H21" s="80">
        <v>3.6351619299405153</v>
      </c>
      <c r="I21" s="80">
        <v>2.4454725710508924</v>
      </c>
      <c r="J21" s="230">
        <v>2.7098479841374754</v>
      </c>
      <c r="K21" s="80">
        <v>1.9167217448777263</v>
      </c>
      <c r="L21" s="90" t="s">
        <v>165</v>
      </c>
    </row>
    <row r="22" spans="1:12" s="32" customFormat="1" ht="24" customHeight="1" thickBot="1">
      <c r="A22" s="74" t="s">
        <v>7</v>
      </c>
      <c r="B22" s="75">
        <f>EMPLOII13!B22</f>
        <v>516</v>
      </c>
      <c r="C22" s="76">
        <v>13.8996138996139</v>
      </c>
      <c r="D22" s="76">
        <v>24.324324324324323</v>
      </c>
      <c r="E22" s="76">
        <v>22.586872586872587</v>
      </c>
      <c r="F22" s="76">
        <v>14.671814671814673</v>
      </c>
      <c r="G22" s="76">
        <v>9.0733590733590734</v>
      </c>
      <c r="H22" s="76">
        <v>3.0888030888030888</v>
      </c>
      <c r="I22" s="76">
        <v>3.0888030888030888</v>
      </c>
      <c r="J22" s="229">
        <v>5.2123552123552122</v>
      </c>
      <c r="K22" s="76">
        <v>4.0540540540540544</v>
      </c>
      <c r="L22" s="89" t="s">
        <v>8</v>
      </c>
    </row>
    <row r="23" spans="1:12" s="32" customFormat="1" ht="24" customHeight="1" thickBot="1">
      <c r="A23" s="78" t="s">
        <v>9</v>
      </c>
      <c r="B23" s="79">
        <f>EMPLOII13!B23</f>
        <v>2319</v>
      </c>
      <c r="C23" s="80">
        <v>13.891285591026747</v>
      </c>
      <c r="D23" s="80">
        <v>28.257118205349443</v>
      </c>
      <c r="E23" s="80">
        <v>25.02157031924072</v>
      </c>
      <c r="F23" s="80">
        <v>14.36583261432269</v>
      </c>
      <c r="G23" s="80">
        <v>6.8162208800690252</v>
      </c>
      <c r="H23" s="80">
        <v>2.8472821397756687</v>
      </c>
      <c r="I23" s="80">
        <v>2.8904227782571184</v>
      </c>
      <c r="J23" s="230">
        <v>3.5806729939603099</v>
      </c>
      <c r="K23" s="80">
        <v>2.3295944779982745</v>
      </c>
      <c r="L23" s="90" t="s">
        <v>163</v>
      </c>
    </row>
    <row r="24" spans="1:12" s="32" customFormat="1" ht="24" customHeight="1" thickBot="1">
      <c r="A24" s="74" t="s">
        <v>10</v>
      </c>
      <c r="B24" s="75">
        <f>EMPLOII13!B24</f>
        <v>1405</v>
      </c>
      <c r="C24" s="76">
        <v>16.156583629893237</v>
      </c>
      <c r="D24" s="76">
        <v>24.697508896797153</v>
      </c>
      <c r="E24" s="76">
        <v>20</v>
      </c>
      <c r="F24" s="76">
        <v>13.451957295373665</v>
      </c>
      <c r="G24" s="76">
        <v>7.4733096085409265</v>
      </c>
      <c r="H24" s="76">
        <v>4.1992882562277583</v>
      </c>
      <c r="I24" s="76">
        <v>3.7722419928825621</v>
      </c>
      <c r="J24" s="229">
        <v>6.1921708185053381</v>
      </c>
      <c r="K24" s="76">
        <v>4.0569395017793592</v>
      </c>
      <c r="L24" s="89" t="s">
        <v>11</v>
      </c>
    </row>
    <row r="25" spans="1:12" s="32" customFormat="1" ht="24" customHeight="1" thickBot="1">
      <c r="A25" s="78" t="s">
        <v>12</v>
      </c>
      <c r="B25" s="79">
        <f>EMPLOII13!B25</f>
        <v>1148</v>
      </c>
      <c r="C25" s="80">
        <v>13.699825479930192</v>
      </c>
      <c r="D25" s="80">
        <v>25.392670157068064</v>
      </c>
      <c r="E25" s="80">
        <v>26.178010471204189</v>
      </c>
      <c r="F25" s="80">
        <v>14.136125654450261</v>
      </c>
      <c r="G25" s="80">
        <v>6.0209424083769632</v>
      </c>
      <c r="H25" s="80">
        <v>4.8865619546247823</v>
      </c>
      <c r="I25" s="80">
        <v>2.6178010471204187</v>
      </c>
      <c r="J25" s="230">
        <v>5.0610820244328103</v>
      </c>
      <c r="K25" s="80">
        <v>2.0069808027923211</v>
      </c>
      <c r="L25" s="90" t="s">
        <v>13</v>
      </c>
    </row>
    <row r="26" spans="1:12" s="32" customFormat="1" ht="24" customHeight="1" thickBot="1">
      <c r="A26" s="74" t="s">
        <v>14</v>
      </c>
      <c r="B26" s="75">
        <f>EMPLOII13!B26</f>
        <v>1014</v>
      </c>
      <c r="C26" s="76">
        <v>13.80670611439842</v>
      </c>
      <c r="D26" s="76">
        <v>24.45759368836292</v>
      </c>
      <c r="E26" s="76">
        <v>22.978303747534518</v>
      </c>
      <c r="F26" s="76">
        <v>14.595660749506903</v>
      </c>
      <c r="G26" s="76">
        <v>7.1005917159763312</v>
      </c>
      <c r="H26" s="76">
        <v>4.4378698224852071</v>
      </c>
      <c r="I26" s="76">
        <v>4.2406311637080867</v>
      </c>
      <c r="J26" s="229">
        <v>6.5088757396449708</v>
      </c>
      <c r="K26" s="76">
        <v>1.8737672583826428</v>
      </c>
      <c r="L26" s="77" t="s">
        <v>15</v>
      </c>
    </row>
    <row r="27" spans="1:12" s="32" customFormat="1" ht="24" customHeight="1" thickBot="1">
      <c r="A27" s="78" t="s">
        <v>16</v>
      </c>
      <c r="B27" s="79">
        <f>EMPLOII13!B27</f>
        <v>269</v>
      </c>
      <c r="C27" s="80">
        <v>14.869888475836431</v>
      </c>
      <c r="D27" s="80">
        <v>25.278810408921938</v>
      </c>
      <c r="E27" s="80">
        <v>25.650557620817843</v>
      </c>
      <c r="F27" s="80">
        <v>10.408921933085502</v>
      </c>
      <c r="G27" s="80">
        <v>5.2044609665427508</v>
      </c>
      <c r="H27" s="80">
        <v>5.9479553903345721</v>
      </c>
      <c r="I27" s="80">
        <v>3.3457249070631976</v>
      </c>
      <c r="J27" s="230">
        <v>4.4609665427509295</v>
      </c>
      <c r="K27" s="80">
        <v>4.8327137546468402</v>
      </c>
      <c r="L27" s="81" t="s">
        <v>17</v>
      </c>
    </row>
    <row r="28" spans="1:12" s="32" customFormat="1" ht="24" customHeight="1" thickBot="1">
      <c r="A28" s="74" t="s">
        <v>18</v>
      </c>
      <c r="B28" s="75">
        <f>EMPLOII13!B28</f>
        <v>663</v>
      </c>
      <c r="C28" s="76">
        <v>12.820512820512823</v>
      </c>
      <c r="D28" s="76">
        <v>25.490196078431371</v>
      </c>
      <c r="E28" s="76">
        <v>28.959276018099551</v>
      </c>
      <c r="F28" s="76">
        <v>15.233785822021115</v>
      </c>
      <c r="G28" s="76">
        <v>6.9381598793363501</v>
      </c>
      <c r="H28" s="76">
        <v>2.8657616892911011</v>
      </c>
      <c r="I28" s="76">
        <v>3.0165912518853695</v>
      </c>
      <c r="J28" s="229">
        <v>2.8657616892911011</v>
      </c>
      <c r="K28" s="76">
        <v>1.809954751131222</v>
      </c>
      <c r="L28" s="77" t="s">
        <v>19</v>
      </c>
    </row>
    <row r="29" spans="1:12" s="32" customFormat="1" ht="24" customHeight="1" thickBot="1">
      <c r="A29" s="82" t="s">
        <v>20</v>
      </c>
      <c r="B29" s="91">
        <f>EMPLOII13!B29</f>
        <v>10399</v>
      </c>
      <c r="C29" s="84">
        <v>13.133840084672373</v>
      </c>
      <c r="D29" s="84">
        <v>25.738477821610701</v>
      </c>
      <c r="E29" s="84">
        <v>26.027133647647453</v>
      </c>
      <c r="F29" s="84">
        <v>14.808043875685559</v>
      </c>
      <c r="G29" s="84">
        <v>7.0528240161647275</v>
      </c>
      <c r="H29" s="84">
        <v>3.6851727124025793</v>
      </c>
      <c r="I29" s="84">
        <v>2.9154238429712307</v>
      </c>
      <c r="J29" s="231">
        <v>4.2432406427403055</v>
      </c>
      <c r="K29" s="84">
        <v>2.3958433561050709</v>
      </c>
      <c r="L29" s="85" t="s">
        <v>21</v>
      </c>
    </row>
    <row r="30" spans="1:12" s="32" customFormat="1" ht="24" customHeight="1" thickBot="1">
      <c r="A30" s="86" t="s">
        <v>22</v>
      </c>
      <c r="B30" s="94">
        <f>EMPLOII13!B30</f>
        <v>306143</v>
      </c>
      <c r="C30" s="66">
        <v>10.350225324588321</v>
      </c>
      <c r="D30" s="66">
        <v>23.887020715483182</v>
      </c>
      <c r="E30" s="66">
        <v>26.233729734675805</v>
      </c>
      <c r="F30" s="66">
        <v>15.541350901788546</v>
      </c>
      <c r="G30" s="66">
        <v>8.1237765642820499</v>
      </c>
      <c r="H30" s="66">
        <v>4.8519132165370928</v>
      </c>
      <c r="I30" s="66">
        <v>3.73656467420254</v>
      </c>
      <c r="J30" s="232">
        <v>5.3548494622601739</v>
      </c>
      <c r="K30" s="66">
        <v>1.9205694061822924</v>
      </c>
      <c r="L30" s="88" t="s">
        <v>23</v>
      </c>
    </row>
    <row r="31" spans="1:12" s="5" customFormat="1" ht="24.95" customHeight="1">
      <c r="J31" s="29"/>
    </row>
    <row r="32" spans="1:12" s="5" customFormat="1" ht="24.95" customHeight="1" thickBot="1">
      <c r="J32" s="29"/>
    </row>
    <row r="33" spans="1:12" s="5" customFormat="1" ht="50.1" customHeight="1" thickBot="1">
      <c r="A33" s="727" t="s">
        <v>156</v>
      </c>
      <c r="B33" s="728"/>
      <c r="C33" s="728"/>
      <c r="D33" s="728"/>
      <c r="E33" s="728"/>
      <c r="F33" s="728"/>
      <c r="G33" s="728"/>
      <c r="H33" s="728"/>
      <c r="I33" s="728"/>
      <c r="J33" s="728"/>
      <c r="K33" s="728"/>
      <c r="L33" s="729"/>
    </row>
    <row r="34" spans="1:12" s="5" customFormat="1" ht="24.95" customHeight="1" thickBot="1">
      <c r="A34" s="698" t="s">
        <v>71</v>
      </c>
      <c r="B34" s="698"/>
      <c r="C34" s="698"/>
      <c r="D34" s="698"/>
      <c r="E34" s="698"/>
      <c r="F34" s="698"/>
      <c r="G34" s="698"/>
      <c r="H34" s="698"/>
      <c r="I34" s="698"/>
      <c r="J34" s="698"/>
      <c r="K34" s="698"/>
      <c r="L34" s="698"/>
    </row>
    <row r="35" spans="1:12" s="5" customFormat="1" ht="69.95" customHeight="1" thickBot="1">
      <c r="A35" s="227" t="s">
        <v>0</v>
      </c>
      <c r="B35" s="284" t="s">
        <v>157</v>
      </c>
      <c r="C35" s="109" t="s">
        <v>113</v>
      </c>
      <c r="D35" s="109" t="s">
        <v>114</v>
      </c>
      <c r="E35" s="109" t="s">
        <v>45</v>
      </c>
      <c r="F35" s="109" t="s">
        <v>46</v>
      </c>
      <c r="G35" s="109" t="s">
        <v>47</v>
      </c>
      <c r="H35" s="109" t="s">
        <v>48</v>
      </c>
      <c r="I35" s="109" t="s">
        <v>49</v>
      </c>
      <c r="J35" s="109" t="s">
        <v>115</v>
      </c>
      <c r="K35" s="109" t="s">
        <v>35</v>
      </c>
      <c r="L35" s="228" t="s">
        <v>64</v>
      </c>
    </row>
    <row r="36" spans="1:12" s="32" customFormat="1" ht="24" customHeight="1" thickBot="1">
      <c r="A36" s="74" t="s">
        <v>5</v>
      </c>
      <c r="B36" s="92">
        <f>EMPLOII13!B35</f>
        <v>1963</v>
      </c>
      <c r="C36" s="76">
        <v>4.5871559633027523</v>
      </c>
      <c r="D36" s="76">
        <v>18.093781855249745</v>
      </c>
      <c r="E36" s="76">
        <v>38.786952089704386</v>
      </c>
      <c r="F36" s="76">
        <v>23.853211009174313</v>
      </c>
      <c r="G36" s="76">
        <v>8.8685015290519882</v>
      </c>
      <c r="H36" s="76">
        <v>3.669724770642202</v>
      </c>
      <c r="I36" s="76">
        <v>1.4271151885830784</v>
      </c>
      <c r="J36" s="229">
        <v>0.6116207951070336</v>
      </c>
      <c r="K36" s="76">
        <v>0.1019367991845056</v>
      </c>
      <c r="L36" s="77" t="s">
        <v>164</v>
      </c>
    </row>
    <row r="37" spans="1:12" s="32" customFormat="1" ht="24" customHeight="1" thickBot="1">
      <c r="A37" s="78" t="s">
        <v>6</v>
      </c>
      <c r="B37" s="93">
        <f>EMPLOII13!B36</f>
        <v>2333</v>
      </c>
      <c r="C37" s="80">
        <v>3.3018867924528301</v>
      </c>
      <c r="D37" s="80">
        <v>20.454545454545453</v>
      </c>
      <c r="E37" s="80">
        <v>39.193825042881649</v>
      </c>
      <c r="F37" s="80">
        <v>23.627787307032591</v>
      </c>
      <c r="G37" s="80">
        <v>8.7049742710120075</v>
      </c>
      <c r="H37" s="80">
        <v>3.1303602058319036</v>
      </c>
      <c r="I37" s="80">
        <v>0.81475128644939965</v>
      </c>
      <c r="J37" s="230">
        <v>0.55746140651801035</v>
      </c>
      <c r="K37" s="80">
        <v>0.21440823327615782</v>
      </c>
      <c r="L37" s="81" t="s">
        <v>165</v>
      </c>
    </row>
    <row r="38" spans="1:12" s="32" customFormat="1" ht="24" customHeight="1" thickBot="1">
      <c r="A38" s="74" t="s">
        <v>7</v>
      </c>
      <c r="B38" s="92">
        <f>EMPLOII13!B37</f>
        <v>802</v>
      </c>
      <c r="C38" s="76">
        <v>4.364089775561097</v>
      </c>
      <c r="D38" s="76">
        <v>21.695760598503739</v>
      </c>
      <c r="E38" s="76">
        <v>38.403990024937656</v>
      </c>
      <c r="F38" s="76">
        <v>20.32418952618454</v>
      </c>
      <c r="G38" s="76">
        <v>8.9775561097256862</v>
      </c>
      <c r="H38" s="76">
        <v>3.4912718204488784</v>
      </c>
      <c r="I38" s="76">
        <v>1.2468827930174564</v>
      </c>
      <c r="J38" s="229">
        <v>0.74812967581047385</v>
      </c>
      <c r="K38" s="76">
        <v>0.74812967581047385</v>
      </c>
      <c r="L38" s="77" t="s">
        <v>8</v>
      </c>
    </row>
    <row r="39" spans="1:12" s="32" customFormat="1" ht="24" customHeight="1" thickBot="1">
      <c r="A39" s="78" t="s">
        <v>9</v>
      </c>
      <c r="B39" s="93">
        <f>EMPLOII13!B38</f>
        <v>2357</v>
      </c>
      <c r="C39" s="80">
        <v>4.2020373514431242</v>
      </c>
      <c r="D39" s="80">
        <v>21.477079796264857</v>
      </c>
      <c r="E39" s="80">
        <v>36.884550084889646</v>
      </c>
      <c r="F39" s="80">
        <v>22.962648556876061</v>
      </c>
      <c r="G39" s="80">
        <v>10.31409168081494</v>
      </c>
      <c r="H39" s="80">
        <v>2.8438030560271645</v>
      </c>
      <c r="I39" s="80">
        <v>0.80645161290322576</v>
      </c>
      <c r="J39" s="230">
        <v>0.42444821731748728</v>
      </c>
      <c r="K39" s="80">
        <v>8.4889643463497449E-2</v>
      </c>
      <c r="L39" s="81" t="s">
        <v>163</v>
      </c>
    </row>
    <row r="40" spans="1:12" s="32" customFormat="1" ht="24" customHeight="1" thickBot="1">
      <c r="A40" s="74" t="s">
        <v>10</v>
      </c>
      <c r="B40" s="92">
        <f>EMPLOII13!B39</f>
        <v>1603</v>
      </c>
      <c r="C40" s="76">
        <v>5.8125</v>
      </c>
      <c r="D40" s="76">
        <v>20.0625</v>
      </c>
      <c r="E40" s="76">
        <v>35.1875</v>
      </c>
      <c r="F40" s="76">
        <v>21.75</v>
      </c>
      <c r="G40" s="76">
        <v>9.625</v>
      </c>
      <c r="H40" s="76">
        <v>4.5</v>
      </c>
      <c r="I40" s="76">
        <v>1.5625</v>
      </c>
      <c r="J40" s="229">
        <v>1</v>
      </c>
      <c r="K40" s="76">
        <v>0.5</v>
      </c>
      <c r="L40" s="77" t="s">
        <v>11</v>
      </c>
    </row>
    <row r="41" spans="1:12" s="32" customFormat="1" ht="24" customHeight="1" thickBot="1">
      <c r="A41" s="78" t="s">
        <v>12</v>
      </c>
      <c r="B41" s="93">
        <f>EMPLOII13!B40</f>
        <v>1601</v>
      </c>
      <c r="C41" s="80">
        <v>5.0561797752808992</v>
      </c>
      <c r="D41" s="80">
        <v>19.413233458177277</v>
      </c>
      <c r="E41" s="80">
        <v>32.272159800249689</v>
      </c>
      <c r="F41" s="80">
        <v>24.344569288389515</v>
      </c>
      <c r="G41" s="80">
        <v>10.174781523096129</v>
      </c>
      <c r="H41" s="80">
        <v>4.4319600499375778</v>
      </c>
      <c r="I41" s="80">
        <v>2.6217228464419478</v>
      </c>
      <c r="J41" s="230">
        <v>1.2484394506866416</v>
      </c>
      <c r="K41" s="80">
        <v>0.43695380774032461</v>
      </c>
      <c r="L41" s="81" t="s">
        <v>13</v>
      </c>
    </row>
    <row r="42" spans="1:12" s="32" customFormat="1" ht="24" customHeight="1" thickBot="1">
      <c r="A42" s="74" t="s">
        <v>14</v>
      </c>
      <c r="B42" s="92">
        <f>EMPLOII13!B41</f>
        <v>1058</v>
      </c>
      <c r="C42" s="76">
        <v>4.7303689687795645</v>
      </c>
      <c r="D42" s="76">
        <v>18.826868495742669</v>
      </c>
      <c r="E42" s="76">
        <v>32.734153263954589</v>
      </c>
      <c r="F42" s="76">
        <v>25.543992431409652</v>
      </c>
      <c r="G42" s="76">
        <v>10.122989593188269</v>
      </c>
      <c r="H42" s="76">
        <v>4.5411542100283819</v>
      </c>
      <c r="I42" s="76">
        <v>1.5137180700094608</v>
      </c>
      <c r="J42" s="229">
        <v>1.7029328287606431</v>
      </c>
      <c r="K42" s="76">
        <v>0.28382213812677387</v>
      </c>
      <c r="L42" s="77" t="s">
        <v>15</v>
      </c>
    </row>
    <row r="43" spans="1:12" s="32" customFormat="1" ht="24" customHeight="1" thickBot="1">
      <c r="A43" s="78" t="s">
        <v>16</v>
      </c>
      <c r="B43" s="93">
        <f>EMPLOII13!B42</f>
        <v>424</v>
      </c>
      <c r="C43" s="80">
        <v>5.6603773584905657</v>
      </c>
      <c r="D43" s="80">
        <v>16.745283018867923</v>
      </c>
      <c r="E43" s="80">
        <v>37.028301886792455</v>
      </c>
      <c r="F43" s="80">
        <v>23.584905660377359</v>
      </c>
      <c r="G43" s="80">
        <v>11.084905660377359</v>
      </c>
      <c r="H43" s="80">
        <v>2.8301886792452828</v>
      </c>
      <c r="I43" s="80">
        <v>1.4150943396226414</v>
      </c>
      <c r="J43" s="230">
        <v>1.4150943396226416</v>
      </c>
      <c r="K43" s="80">
        <v>0.23584905660377359</v>
      </c>
      <c r="L43" s="81" t="s">
        <v>17</v>
      </c>
    </row>
    <row r="44" spans="1:12" s="32" customFormat="1" ht="24" customHeight="1" thickBot="1">
      <c r="A44" s="74" t="s">
        <v>18</v>
      </c>
      <c r="B44" s="92">
        <f>EMPLOII13!B43</f>
        <v>704</v>
      </c>
      <c r="C44" s="76">
        <v>5.5476529160739689</v>
      </c>
      <c r="D44" s="76">
        <v>25.462304409672832</v>
      </c>
      <c r="E44" s="76">
        <v>41.109530583214791</v>
      </c>
      <c r="F44" s="76">
        <v>20.056899004267425</v>
      </c>
      <c r="G44" s="76">
        <v>6.1166429587482218</v>
      </c>
      <c r="H44" s="76">
        <v>0.85348506401137991</v>
      </c>
      <c r="I44" s="76">
        <v>0.28449502133712662</v>
      </c>
      <c r="J44" s="229">
        <v>0.42674253200568996</v>
      </c>
      <c r="K44" s="76">
        <v>0.14224751066856331</v>
      </c>
      <c r="L44" s="77" t="s">
        <v>19</v>
      </c>
    </row>
    <row r="45" spans="1:12" s="32" customFormat="1" ht="24" customHeight="1" thickBot="1">
      <c r="A45" s="82" t="s">
        <v>20</v>
      </c>
      <c r="B45" s="91">
        <f>EMPLOII13!B44</f>
        <v>12845</v>
      </c>
      <c r="C45" s="84">
        <v>4.5801526717557248</v>
      </c>
      <c r="D45" s="84">
        <v>20.197850132419379</v>
      </c>
      <c r="E45" s="84">
        <v>36.797008879887834</v>
      </c>
      <c r="F45" s="84">
        <v>23.150023368125876</v>
      </c>
      <c r="G45" s="84">
        <v>9.3939866022744969</v>
      </c>
      <c r="H45" s="84">
        <v>3.4974295061536065</v>
      </c>
      <c r="I45" s="84">
        <v>1.3008256737809627</v>
      </c>
      <c r="J45" s="231">
        <v>0.81009503037856367</v>
      </c>
      <c r="K45" s="84">
        <v>0.27262813522355506</v>
      </c>
      <c r="L45" s="85" t="s">
        <v>21</v>
      </c>
    </row>
    <row r="46" spans="1:12" s="32" customFormat="1" ht="24" customHeight="1" thickBot="1">
      <c r="A46" s="86" t="s">
        <v>22</v>
      </c>
      <c r="B46" s="94">
        <f>EMPLOII13!B45</f>
        <v>267172</v>
      </c>
      <c r="C46" s="66">
        <v>5.8960303731494168</v>
      </c>
      <c r="D46" s="66">
        <v>19.88969514523847</v>
      </c>
      <c r="E46" s="66">
        <v>32.946554939006582</v>
      </c>
      <c r="F46" s="66">
        <v>20.768090220834363</v>
      </c>
      <c r="G46" s="66">
        <v>9.7409745467616204</v>
      </c>
      <c r="H46" s="66">
        <v>4.7495488209436942</v>
      </c>
      <c r="I46" s="66">
        <v>2.8545967844599707</v>
      </c>
      <c r="J46" s="232">
        <v>2.4449786204779129</v>
      </c>
      <c r="K46" s="66">
        <v>0.70953054912797009</v>
      </c>
      <c r="L46" s="88" t="s">
        <v>23</v>
      </c>
    </row>
    <row r="47" spans="1:12" s="5" customFormat="1" ht="24.95" customHeight="1" thickBot="1">
      <c r="A47" s="27"/>
      <c r="B47" s="27"/>
      <c r="C47" s="27"/>
      <c r="D47" s="27"/>
      <c r="E47" s="27"/>
      <c r="F47" s="27"/>
      <c r="G47" s="27"/>
      <c r="H47" s="27"/>
      <c r="I47" s="27"/>
      <c r="J47" s="27"/>
      <c r="K47" s="27"/>
      <c r="L47" s="27"/>
    </row>
    <row r="48" spans="1:12" ht="50.1" customHeight="1" thickBot="1">
      <c r="A48" s="727" t="s">
        <v>156</v>
      </c>
      <c r="B48" s="728"/>
      <c r="C48" s="728"/>
      <c r="D48" s="728"/>
      <c r="E48" s="728"/>
      <c r="F48" s="728"/>
      <c r="G48" s="728"/>
      <c r="H48" s="728"/>
      <c r="I48" s="728"/>
      <c r="J48" s="728"/>
      <c r="K48" s="728"/>
      <c r="L48" s="729"/>
    </row>
    <row r="49" spans="1:12" ht="24.95" customHeight="1" thickBot="1">
      <c r="A49" s="698" t="s">
        <v>124</v>
      </c>
      <c r="B49" s="698"/>
      <c r="C49" s="698"/>
      <c r="D49" s="698"/>
      <c r="E49" s="698"/>
      <c r="F49" s="698"/>
      <c r="G49" s="698"/>
      <c r="H49" s="698"/>
      <c r="I49" s="698"/>
      <c r="J49" s="698"/>
      <c r="K49" s="698"/>
      <c r="L49" s="698"/>
    </row>
    <row r="50" spans="1:12" ht="69.95" customHeight="1" thickBot="1">
      <c r="A50" s="227" t="s">
        <v>0</v>
      </c>
      <c r="B50" s="284" t="s">
        <v>157</v>
      </c>
      <c r="C50" s="109" t="s">
        <v>113</v>
      </c>
      <c r="D50" s="109" t="s">
        <v>114</v>
      </c>
      <c r="E50" s="109" t="s">
        <v>45</v>
      </c>
      <c r="F50" s="109" t="s">
        <v>46</v>
      </c>
      <c r="G50" s="109" t="s">
        <v>47</v>
      </c>
      <c r="H50" s="109" t="s">
        <v>48</v>
      </c>
      <c r="I50" s="109" t="s">
        <v>49</v>
      </c>
      <c r="J50" s="109" t="s">
        <v>115</v>
      </c>
      <c r="K50" s="109" t="s">
        <v>35</v>
      </c>
      <c r="L50" s="228" t="s">
        <v>64</v>
      </c>
    </row>
    <row r="51" spans="1:12" s="7" customFormat="1" ht="24" customHeight="1" thickBot="1">
      <c r="A51" s="95" t="s">
        <v>5</v>
      </c>
      <c r="B51" s="96">
        <f>EMPLOII13!B50</f>
        <v>2916</v>
      </c>
      <c r="C51" s="97">
        <v>7.0054945054945055</v>
      </c>
      <c r="D51" s="97">
        <v>21.291208791208792</v>
      </c>
      <c r="E51" s="97">
        <v>35.33653846153846</v>
      </c>
      <c r="F51" s="97">
        <v>20.501373626373628</v>
      </c>
      <c r="G51" s="97">
        <v>8.5508241758241752</v>
      </c>
      <c r="H51" s="97">
        <v>3.537087912087912</v>
      </c>
      <c r="I51" s="97">
        <v>1.6140109890109893</v>
      </c>
      <c r="J51" s="233">
        <v>1.6826923076923077</v>
      </c>
      <c r="K51" s="97">
        <v>0.480769230769231</v>
      </c>
      <c r="L51" s="98" t="s">
        <v>164</v>
      </c>
    </row>
    <row r="52" spans="1:12" s="7" customFormat="1" ht="24" customHeight="1" thickBot="1">
      <c r="A52" s="78" t="s">
        <v>6</v>
      </c>
      <c r="B52" s="79">
        <f>EMPLOII13!B51</f>
        <v>1887</v>
      </c>
      <c r="C52" s="80">
        <v>5.7824933687002655</v>
      </c>
      <c r="D52" s="80">
        <v>22.49336870026525</v>
      </c>
      <c r="E52" s="80">
        <v>35.596816976127322</v>
      </c>
      <c r="F52" s="80">
        <v>21.220159151193634</v>
      </c>
      <c r="G52" s="80">
        <v>8.0106100795755975</v>
      </c>
      <c r="H52" s="80">
        <v>3.501326259946949</v>
      </c>
      <c r="I52" s="80">
        <v>1.3793103448275863</v>
      </c>
      <c r="J52" s="230">
        <v>1.2732095490716182</v>
      </c>
      <c r="K52" s="80">
        <v>0.7427055702917772</v>
      </c>
      <c r="L52" s="90" t="s">
        <v>165</v>
      </c>
    </row>
    <row r="53" spans="1:12" s="7" customFormat="1" ht="24" customHeight="1" thickBot="1">
      <c r="A53" s="95" t="s">
        <v>7</v>
      </c>
      <c r="B53" s="96">
        <f>EMPLOII13!B52</f>
        <v>191</v>
      </c>
      <c r="C53" s="97">
        <v>3.125</v>
      </c>
      <c r="D53" s="97">
        <v>18.75</v>
      </c>
      <c r="E53" s="97">
        <v>28.125</v>
      </c>
      <c r="F53" s="97">
        <v>24.479166666666668</v>
      </c>
      <c r="G53" s="97">
        <v>12.5</v>
      </c>
      <c r="H53" s="97">
        <v>4.166666666666667</v>
      </c>
      <c r="I53" s="97">
        <v>3.125</v>
      </c>
      <c r="J53" s="233">
        <v>3.6458333333333335</v>
      </c>
      <c r="K53" s="97">
        <v>2.0833333333333335</v>
      </c>
      <c r="L53" s="98" t="s">
        <v>8</v>
      </c>
    </row>
    <row r="54" spans="1:12" s="7" customFormat="1" ht="24" customHeight="1" thickBot="1">
      <c r="A54" s="78" t="s">
        <v>9</v>
      </c>
      <c r="B54" s="79">
        <f>EMPLOII13!B53</f>
        <v>3815</v>
      </c>
      <c r="C54" s="80">
        <v>9.0742197744558091</v>
      </c>
      <c r="D54" s="80">
        <v>24.652504589562025</v>
      </c>
      <c r="E54" s="80">
        <v>31.628638867033832</v>
      </c>
      <c r="F54" s="80">
        <v>18.856543404143718</v>
      </c>
      <c r="G54" s="80">
        <v>8.5496984002098078</v>
      </c>
      <c r="H54" s="80">
        <v>2.5439286650931026</v>
      </c>
      <c r="I54" s="80">
        <v>1.8620508785733019</v>
      </c>
      <c r="J54" s="230">
        <v>1.8882769472856018</v>
      </c>
      <c r="K54" s="80">
        <v>0.9441384736428009</v>
      </c>
      <c r="L54" s="90" t="s">
        <v>163</v>
      </c>
    </row>
    <row r="55" spans="1:12" s="7" customFormat="1" ht="24" customHeight="1" thickBot="1">
      <c r="A55" s="95" t="s">
        <v>10</v>
      </c>
      <c r="B55" s="96">
        <f>EMPLOII13!B54</f>
        <v>2906</v>
      </c>
      <c r="C55" s="97">
        <v>10.640495867768594</v>
      </c>
      <c r="D55" s="97">
        <v>22.210743801652892</v>
      </c>
      <c r="E55" s="97">
        <v>27.995867768595041</v>
      </c>
      <c r="F55" s="97">
        <v>17.94077134986226</v>
      </c>
      <c r="G55" s="97">
        <v>8.6432506887052334</v>
      </c>
      <c r="H55" s="97">
        <v>4.3732782369146008</v>
      </c>
      <c r="I55" s="97">
        <v>2.5137741046831956</v>
      </c>
      <c r="J55" s="233">
        <v>3.443526170798898</v>
      </c>
      <c r="K55" s="97">
        <v>2.2382920110192837</v>
      </c>
      <c r="L55" s="98" t="s">
        <v>11</v>
      </c>
    </row>
    <row r="56" spans="1:12" s="7" customFormat="1" ht="24" customHeight="1" thickBot="1">
      <c r="A56" s="78" t="s">
        <v>12</v>
      </c>
      <c r="B56" s="79">
        <f>EMPLOII13!B55</f>
        <v>2749</v>
      </c>
      <c r="C56" s="80">
        <v>8.6608442503639012</v>
      </c>
      <c r="D56" s="80">
        <v>21.906841339155751</v>
      </c>
      <c r="E56" s="80">
        <v>29.730713245997087</v>
      </c>
      <c r="F56" s="80">
        <v>20.087336244541486</v>
      </c>
      <c r="G56" s="80">
        <v>8.4425036390101891</v>
      </c>
      <c r="H56" s="80">
        <v>4.6215429403202331</v>
      </c>
      <c r="I56" s="80">
        <v>2.6200873362445414</v>
      </c>
      <c r="J56" s="230">
        <v>2.8384279475982535</v>
      </c>
      <c r="K56" s="80">
        <v>1.0917030567685591</v>
      </c>
      <c r="L56" s="81" t="s">
        <v>13</v>
      </c>
    </row>
    <row r="57" spans="1:12" s="7" customFormat="1" ht="24" customHeight="1" thickBot="1">
      <c r="A57" s="95" t="s">
        <v>14</v>
      </c>
      <c r="B57" s="96">
        <f>EMPLOII13!B56</f>
        <v>2072</v>
      </c>
      <c r="C57" s="97">
        <v>9.1743119266055047</v>
      </c>
      <c r="D57" s="97">
        <v>21.583775953645581</v>
      </c>
      <c r="E57" s="97">
        <v>27.957508450024143</v>
      </c>
      <c r="F57" s="97">
        <v>20.183486238532112</v>
      </c>
      <c r="G57" s="97">
        <v>8.6431675519072915</v>
      </c>
      <c r="H57" s="97">
        <v>4.4905842588121683</v>
      </c>
      <c r="I57" s="97">
        <v>2.8488652824722358</v>
      </c>
      <c r="J57" s="233">
        <v>4.0560115886045383</v>
      </c>
      <c r="K57" s="97">
        <v>1.0622887493964268</v>
      </c>
      <c r="L57" s="99" t="s">
        <v>15</v>
      </c>
    </row>
    <row r="58" spans="1:12" s="7" customFormat="1" ht="24" customHeight="1" thickBot="1">
      <c r="A58" s="78" t="s">
        <v>16</v>
      </c>
      <c r="B58" s="79">
        <f>EMPLOII13!B57</f>
        <v>693</v>
      </c>
      <c r="C58" s="80">
        <v>9.2352092352092345</v>
      </c>
      <c r="D58" s="80">
        <v>20.057720057720058</v>
      </c>
      <c r="E58" s="80">
        <v>32.611832611832611</v>
      </c>
      <c r="F58" s="80">
        <v>18.470418470418469</v>
      </c>
      <c r="G58" s="80">
        <v>8.8023088023088025</v>
      </c>
      <c r="H58" s="80">
        <v>4.0404040404040407</v>
      </c>
      <c r="I58" s="80">
        <v>2.1645021645021645</v>
      </c>
      <c r="J58" s="230">
        <v>2.5974025974025974</v>
      </c>
      <c r="K58" s="80">
        <v>2.0202020202020203</v>
      </c>
      <c r="L58" s="81" t="s">
        <v>17</v>
      </c>
    </row>
    <row r="59" spans="1:12" s="7" customFormat="1" ht="24" customHeight="1" thickBot="1">
      <c r="A59" s="74" t="s">
        <v>18</v>
      </c>
      <c r="B59" s="100" t="s">
        <v>137</v>
      </c>
      <c r="C59" s="100" t="s">
        <v>137</v>
      </c>
      <c r="D59" s="100" t="s">
        <v>137</v>
      </c>
      <c r="E59" s="100" t="s">
        <v>137</v>
      </c>
      <c r="F59" s="100" t="s">
        <v>137</v>
      </c>
      <c r="G59" s="100" t="s">
        <v>137</v>
      </c>
      <c r="H59" s="100" t="s">
        <v>137</v>
      </c>
      <c r="I59" s="100" t="s">
        <v>137</v>
      </c>
      <c r="J59" s="100" t="s">
        <v>137</v>
      </c>
      <c r="K59" s="100" t="s">
        <v>137</v>
      </c>
      <c r="L59" s="77" t="s">
        <v>19</v>
      </c>
    </row>
    <row r="60" spans="1:12" s="32" customFormat="1" ht="24" customHeight="1" thickBot="1">
      <c r="A60" s="82" t="s">
        <v>20</v>
      </c>
      <c r="B60" s="83">
        <f>EMPLOII13!B59</f>
        <v>17229</v>
      </c>
      <c r="C60" s="84">
        <v>8.5143454524334992</v>
      </c>
      <c r="D60" s="84">
        <v>22.377744221163898</v>
      </c>
      <c r="E60" s="84">
        <v>31.333488210012778</v>
      </c>
      <c r="F60" s="84">
        <v>19.642234870484376</v>
      </c>
      <c r="G60" s="84">
        <v>8.5550005807875475</v>
      </c>
      <c r="H60" s="84">
        <v>3.7693111859681729</v>
      </c>
      <c r="I60" s="84">
        <v>2.1431060518062495</v>
      </c>
      <c r="J60" s="231">
        <v>2.5090022069926818</v>
      </c>
      <c r="K60" s="84">
        <v>1.1557672203507956</v>
      </c>
      <c r="L60" s="85" t="s">
        <v>21</v>
      </c>
    </row>
    <row r="61" spans="1:12" s="32" customFormat="1" ht="24" customHeight="1" thickBot="1">
      <c r="A61" s="86" t="s">
        <v>22</v>
      </c>
      <c r="B61" s="87">
        <f>EMPLOII13!B60</f>
        <v>401264</v>
      </c>
      <c r="C61" s="66">
        <v>6.7016656944714494</v>
      </c>
      <c r="D61" s="66">
        <v>21.799358849718562</v>
      </c>
      <c r="E61" s="66">
        <v>31.087811663351232</v>
      </c>
      <c r="F61" s="66">
        <v>19.104633133410111</v>
      </c>
      <c r="G61" s="66">
        <v>8.9855766114758922</v>
      </c>
      <c r="H61" s="66">
        <v>4.7216281029230673</v>
      </c>
      <c r="I61" s="66">
        <v>3.0960678442692831</v>
      </c>
      <c r="J61" s="232">
        <v>3.4263649371563045</v>
      </c>
      <c r="K61" s="66">
        <v>1.0768931632240986</v>
      </c>
      <c r="L61" s="88" t="s">
        <v>23</v>
      </c>
    </row>
    <row r="62" spans="1:12" s="72" customFormat="1" ht="24" customHeight="1" thickBot="1">
      <c r="A62" s="11"/>
      <c r="B62" s="101"/>
      <c r="C62" s="102"/>
      <c r="D62" s="102"/>
      <c r="E62" s="102"/>
      <c r="F62" s="102"/>
      <c r="G62" s="102"/>
      <c r="H62" s="102"/>
      <c r="I62" s="102"/>
      <c r="J62" s="234"/>
      <c r="K62" s="102"/>
      <c r="L62" s="14"/>
    </row>
    <row r="63" spans="1:12" s="72" customFormat="1" ht="24" customHeight="1" thickBot="1">
      <c r="A63" s="11"/>
      <c r="B63" s="101"/>
      <c r="C63" s="102"/>
      <c r="D63" s="102"/>
      <c r="E63" s="102"/>
      <c r="F63" s="102"/>
      <c r="G63" s="102"/>
      <c r="H63" s="102"/>
      <c r="I63" s="102"/>
      <c r="J63" s="234"/>
      <c r="K63" s="102"/>
      <c r="L63" s="14"/>
    </row>
    <row r="64" spans="1:12" s="72" customFormat="1" ht="24" customHeight="1" thickBot="1">
      <c r="A64" s="11"/>
      <c r="B64" s="101"/>
      <c r="C64" s="102"/>
      <c r="D64" s="102"/>
      <c r="E64" s="102"/>
      <c r="F64" s="102"/>
      <c r="G64" s="102"/>
      <c r="H64" s="102"/>
      <c r="I64" s="102"/>
      <c r="J64" s="234"/>
      <c r="K64" s="102"/>
      <c r="L64" s="14"/>
    </row>
    <row r="65" spans="1:12" ht="50.1" customHeight="1" thickBot="1">
      <c r="A65" s="727" t="s">
        <v>156</v>
      </c>
      <c r="B65" s="728"/>
      <c r="C65" s="728"/>
      <c r="D65" s="728"/>
      <c r="E65" s="728"/>
      <c r="F65" s="728"/>
      <c r="G65" s="728"/>
      <c r="H65" s="728"/>
      <c r="I65" s="728"/>
      <c r="J65" s="728"/>
      <c r="K65" s="728"/>
      <c r="L65" s="729"/>
    </row>
    <row r="66" spans="1:12" ht="24.95" customHeight="1" thickBot="1">
      <c r="A66" s="698" t="s">
        <v>125</v>
      </c>
      <c r="B66" s="698"/>
      <c r="C66" s="698"/>
      <c r="D66" s="698"/>
      <c r="E66" s="698"/>
      <c r="F66" s="698"/>
      <c r="G66" s="698"/>
      <c r="H66" s="698"/>
      <c r="I66" s="698"/>
      <c r="J66" s="698"/>
      <c r="K66" s="698"/>
      <c r="L66" s="698"/>
    </row>
    <row r="67" spans="1:12" ht="69.95" customHeight="1" thickBot="1">
      <c r="A67" s="227" t="s">
        <v>0</v>
      </c>
      <c r="B67" s="284" t="s">
        <v>157</v>
      </c>
      <c r="C67" s="109" t="s">
        <v>113</v>
      </c>
      <c r="D67" s="109" t="s">
        <v>114</v>
      </c>
      <c r="E67" s="109" t="s">
        <v>45</v>
      </c>
      <c r="F67" s="109" t="s">
        <v>46</v>
      </c>
      <c r="G67" s="109" t="s">
        <v>47</v>
      </c>
      <c r="H67" s="109" t="s">
        <v>48</v>
      </c>
      <c r="I67" s="109" t="s">
        <v>49</v>
      </c>
      <c r="J67" s="109" t="s">
        <v>115</v>
      </c>
      <c r="K67" s="109" t="s">
        <v>35</v>
      </c>
      <c r="L67" s="228" t="s">
        <v>64</v>
      </c>
    </row>
    <row r="68" spans="1:12" s="7" customFormat="1" ht="24" customHeight="1" thickBot="1">
      <c r="A68" s="74" t="s">
        <v>5</v>
      </c>
      <c r="B68" s="75">
        <f>EMPLOII13!B65</f>
        <v>1268</v>
      </c>
      <c r="C68" s="76">
        <v>10.118577075098814</v>
      </c>
      <c r="D68" s="76">
        <v>25.059288537549406</v>
      </c>
      <c r="E68" s="76">
        <v>30.988142292490117</v>
      </c>
      <c r="F68" s="76">
        <v>16.916996047430828</v>
      </c>
      <c r="G68" s="76">
        <v>7.9841897233201582</v>
      </c>
      <c r="H68" s="76">
        <v>3.1620553359683794</v>
      </c>
      <c r="I68" s="76">
        <v>1.8181818181818181</v>
      </c>
      <c r="J68" s="229">
        <v>3.0039525691699605</v>
      </c>
      <c r="K68" s="76">
        <v>0.94861660079051369</v>
      </c>
      <c r="L68" s="89" t="s">
        <v>164</v>
      </c>
    </row>
    <row r="69" spans="1:12" s="7" customFormat="1" ht="24" customHeight="1" thickBot="1">
      <c r="A69" s="78" t="s">
        <v>6</v>
      </c>
      <c r="B69" s="79">
        <f>EMPLOII13!B66</f>
        <v>756</v>
      </c>
      <c r="C69" s="80">
        <v>10.331125827814569</v>
      </c>
      <c r="D69" s="80">
        <v>27.152317880794701</v>
      </c>
      <c r="E69" s="80">
        <v>31.920529801324506</v>
      </c>
      <c r="F69" s="80">
        <v>15.496688741721854</v>
      </c>
      <c r="G69" s="80">
        <v>6.2251655629139071</v>
      </c>
      <c r="H69" s="80">
        <v>3.576158940397351</v>
      </c>
      <c r="I69" s="80">
        <v>1.5894039735099337</v>
      </c>
      <c r="J69" s="230">
        <v>2.3841059602649004</v>
      </c>
      <c r="K69" s="80">
        <v>1.3245033112582782</v>
      </c>
      <c r="L69" s="90" t="s">
        <v>165</v>
      </c>
    </row>
    <row r="70" spans="1:12" s="7" customFormat="1" ht="24" customHeight="1" thickBot="1">
      <c r="A70" s="74" t="s">
        <v>7</v>
      </c>
      <c r="B70" s="75">
        <f>EMPLOII13!B67</f>
        <v>68</v>
      </c>
      <c r="C70" s="76">
        <v>4.3478260869565215</v>
      </c>
      <c r="D70" s="76">
        <v>26.086956521739129</v>
      </c>
      <c r="E70" s="76">
        <v>20.289855072463769</v>
      </c>
      <c r="F70" s="76">
        <v>17.391304347826086</v>
      </c>
      <c r="G70" s="76">
        <v>15.942028985507244</v>
      </c>
      <c r="H70" s="76">
        <v>2.8985507246376812</v>
      </c>
      <c r="I70" s="76">
        <v>2.8985507246376812</v>
      </c>
      <c r="J70" s="229">
        <v>7.2463768115942031</v>
      </c>
      <c r="K70" s="76">
        <v>2.8985507246376812</v>
      </c>
      <c r="L70" s="89" t="s">
        <v>8</v>
      </c>
    </row>
    <row r="71" spans="1:12" s="7" customFormat="1" ht="24" customHeight="1" thickBot="1">
      <c r="A71" s="78" t="s">
        <v>9</v>
      </c>
      <c r="B71" s="79">
        <f>EMPLOII13!B68</f>
        <v>1911</v>
      </c>
      <c r="C71" s="80">
        <v>13.821989528795811</v>
      </c>
      <c r="D71" s="80">
        <v>28.848167539267017</v>
      </c>
      <c r="E71" s="80">
        <v>25.968586387434556</v>
      </c>
      <c r="F71" s="80">
        <v>14.345549738219896</v>
      </c>
      <c r="G71" s="80">
        <v>6.5968586387434556</v>
      </c>
      <c r="H71" s="80">
        <v>2.5654450261780104</v>
      </c>
      <c r="I71" s="80">
        <v>2.7748691099476441</v>
      </c>
      <c r="J71" s="230">
        <v>3.2984293193717278</v>
      </c>
      <c r="K71" s="80">
        <v>1.7801047120418849</v>
      </c>
      <c r="L71" s="90" t="s">
        <v>163</v>
      </c>
    </row>
    <row r="72" spans="1:12" s="7" customFormat="1" ht="24" customHeight="1" thickBot="1">
      <c r="A72" s="74" t="s">
        <v>10</v>
      </c>
      <c r="B72" s="75">
        <f>EMPLOII13!B69</f>
        <v>1353</v>
      </c>
      <c r="C72" s="76">
        <v>16.112342941611235</v>
      </c>
      <c r="D72" s="76">
        <v>24.90761271249076</v>
      </c>
      <c r="E72" s="76">
        <v>20.029563932002958</v>
      </c>
      <c r="F72" s="76">
        <v>13.52549889135255</v>
      </c>
      <c r="G72" s="76">
        <v>7.3170731707317085</v>
      </c>
      <c r="H72" s="76">
        <v>4.0650406504065044</v>
      </c>
      <c r="I72" s="76">
        <v>3.6215816703621582</v>
      </c>
      <c r="J72" s="229">
        <v>6.2084257206208422</v>
      </c>
      <c r="K72" s="76">
        <v>4.2128603104212861</v>
      </c>
      <c r="L72" s="89" t="s">
        <v>11</v>
      </c>
    </row>
    <row r="73" spans="1:12" s="7" customFormat="1" ht="24" customHeight="1" thickBot="1">
      <c r="A73" s="78" t="s">
        <v>12</v>
      </c>
      <c r="B73" s="79">
        <f>EMPLOII13!B70</f>
        <v>1148</v>
      </c>
      <c r="C73" s="80">
        <v>13.699825479930192</v>
      </c>
      <c r="D73" s="80">
        <v>25.392670157068064</v>
      </c>
      <c r="E73" s="80">
        <v>26.178010471204189</v>
      </c>
      <c r="F73" s="80">
        <v>14.136125654450261</v>
      </c>
      <c r="G73" s="80">
        <v>6.0209424083769632</v>
      </c>
      <c r="H73" s="80">
        <v>4.8865619546247823</v>
      </c>
      <c r="I73" s="80">
        <v>2.6178010471204187</v>
      </c>
      <c r="J73" s="230">
        <v>5.0610820244328103</v>
      </c>
      <c r="K73" s="80">
        <v>2.0069808027923211</v>
      </c>
      <c r="L73" s="81" t="s">
        <v>13</v>
      </c>
    </row>
    <row r="74" spans="1:12" s="7" customFormat="1" ht="24" customHeight="1" thickBot="1">
      <c r="A74" s="74" t="s">
        <v>14</v>
      </c>
      <c r="B74" s="75">
        <f>EMPLOII13!B71</f>
        <v>1014</v>
      </c>
      <c r="C74" s="76">
        <v>13.80670611439842</v>
      </c>
      <c r="D74" s="76">
        <v>24.45759368836292</v>
      </c>
      <c r="E74" s="76">
        <v>22.978303747534518</v>
      </c>
      <c r="F74" s="76">
        <v>14.595660749506903</v>
      </c>
      <c r="G74" s="76">
        <v>7.1005917159763312</v>
      </c>
      <c r="H74" s="76">
        <v>4.4378698224852071</v>
      </c>
      <c r="I74" s="76">
        <v>4.2406311637080867</v>
      </c>
      <c r="J74" s="229">
        <v>6.5088757396449708</v>
      </c>
      <c r="K74" s="76">
        <v>1.8737672583826428</v>
      </c>
      <c r="L74" s="77" t="s">
        <v>15</v>
      </c>
    </row>
    <row r="75" spans="1:12" s="7" customFormat="1" ht="24" customHeight="1" thickBot="1">
      <c r="A75" s="78" t="s">
        <v>16</v>
      </c>
      <c r="B75" s="79">
        <f>EMPLOII13!B72</f>
        <v>269</v>
      </c>
      <c r="C75" s="80">
        <v>14.869888475836431</v>
      </c>
      <c r="D75" s="80">
        <v>25.278810408921938</v>
      </c>
      <c r="E75" s="80">
        <v>25.650557620817843</v>
      </c>
      <c r="F75" s="80">
        <v>10.408921933085502</v>
      </c>
      <c r="G75" s="80">
        <v>5.2044609665427508</v>
      </c>
      <c r="H75" s="80">
        <v>5.9479553903345721</v>
      </c>
      <c r="I75" s="80">
        <v>3.3457249070631976</v>
      </c>
      <c r="J75" s="230">
        <v>4.4609665427509295</v>
      </c>
      <c r="K75" s="80">
        <v>4.8327137546468402</v>
      </c>
      <c r="L75" s="81" t="s">
        <v>17</v>
      </c>
    </row>
    <row r="76" spans="1:12" s="7" customFormat="1" ht="24" customHeight="1" thickBot="1">
      <c r="A76" s="74" t="s">
        <v>18</v>
      </c>
      <c r="B76" s="100" t="s">
        <v>137</v>
      </c>
      <c r="C76" s="100" t="s">
        <v>137</v>
      </c>
      <c r="D76" s="100" t="s">
        <v>137</v>
      </c>
      <c r="E76" s="100" t="s">
        <v>137</v>
      </c>
      <c r="F76" s="100" t="s">
        <v>137</v>
      </c>
      <c r="G76" s="100" t="s">
        <v>137</v>
      </c>
      <c r="H76" s="100" t="s">
        <v>137</v>
      </c>
      <c r="I76" s="100" t="s">
        <v>137</v>
      </c>
      <c r="J76" s="100" t="s">
        <v>137</v>
      </c>
      <c r="K76" s="100" t="s">
        <v>137</v>
      </c>
      <c r="L76" s="77" t="s">
        <v>19</v>
      </c>
    </row>
    <row r="77" spans="1:12" s="32" customFormat="1" ht="24" customHeight="1" thickBot="1">
      <c r="A77" s="82" t="s">
        <v>20</v>
      </c>
      <c r="B77" s="83">
        <f>EMPLOII13!B74</f>
        <v>7787</v>
      </c>
      <c r="C77" s="84">
        <v>13.211669451227348</v>
      </c>
      <c r="D77" s="84">
        <v>26.153450713275927</v>
      </c>
      <c r="E77" s="84">
        <v>25.909266161161803</v>
      </c>
      <c r="F77" s="84">
        <v>14.625369489782802</v>
      </c>
      <c r="G77" s="84">
        <v>6.9271301889217316</v>
      </c>
      <c r="H77" s="84">
        <v>3.7270273743734732</v>
      </c>
      <c r="I77" s="84">
        <v>2.8402518956432337</v>
      </c>
      <c r="J77" s="231">
        <v>4.4210255751188798</v>
      </c>
      <c r="K77" s="84">
        <v>2.1848091504947948</v>
      </c>
      <c r="L77" s="85" t="s">
        <v>21</v>
      </c>
    </row>
    <row r="78" spans="1:12" s="32" customFormat="1" ht="24" customHeight="1" thickBot="1">
      <c r="A78" s="86" t="s">
        <v>22</v>
      </c>
      <c r="B78" s="94">
        <f>EMPLOII13!B75</f>
        <v>201912</v>
      </c>
      <c r="C78" s="66">
        <v>8.8961994460931741</v>
      </c>
      <c r="D78" s="66">
        <v>24.687498451736285</v>
      </c>
      <c r="E78" s="66">
        <v>28.467243694231541</v>
      </c>
      <c r="F78" s="66">
        <v>16.333810611427921</v>
      </c>
      <c r="G78" s="66">
        <v>7.8022582355243539</v>
      </c>
      <c r="H78" s="66">
        <v>4.5536293778704806</v>
      </c>
      <c r="I78" s="66">
        <v>3.3011459628713977</v>
      </c>
      <c r="J78" s="232">
        <v>4.44413616793583</v>
      </c>
      <c r="K78" s="66">
        <v>1.5140780523090185</v>
      </c>
      <c r="L78" s="88" t="s">
        <v>23</v>
      </c>
    </row>
    <row r="79" spans="1:12" s="72" customFormat="1" ht="24" customHeight="1" thickBot="1">
      <c r="A79" s="11"/>
      <c r="B79" s="235"/>
      <c r="C79" s="102"/>
      <c r="D79" s="102"/>
      <c r="E79" s="102"/>
      <c r="F79" s="102"/>
      <c r="G79" s="102"/>
      <c r="H79" s="102"/>
      <c r="I79" s="102"/>
      <c r="J79" s="234"/>
      <c r="K79" s="102"/>
      <c r="L79" s="14"/>
    </row>
    <row r="80" spans="1:12" ht="50.1" customHeight="1" thickBot="1">
      <c r="A80" s="727" t="s">
        <v>156</v>
      </c>
      <c r="B80" s="728"/>
      <c r="C80" s="728"/>
      <c r="D80" s="728"/>
      <c r="E80" s="728"/>
      <c r="F80" s="728"/>
      <c r="G80" s="728"/>
      <c r="H80" s="728"/>
      <c r="I80" s="728"/>
      <c r="J80" s="728"/>
      <c r="K80" s="728"/>
      <c r="L80" s="729"/>
    </row>
    <row r="81" spans="1:12" ht="30" customHeight="1" thickBot="1">
      <c r="A81" s="698" t="s">
        <v>119</v>
      </c>
      <c r="B81" s="698"/>
      <c r="C81" s="698"/>
      <c r="D81" s="698"/>
      <c r="E81" s="698"/>
      <c r="F81" s="698"/>
      <c r="G81" s="698"/>
      <c r="H81" s="698"/>
      <c r="I81" s="698"/>
      <c r="J81" s="698"/>
      <c r="K81" s="698"/>
      <c r="L81" s="698"/>
    </row>
    <row r="82" spans="1:12" ht="69.95" customHeight="1" thickBot="1">
      <c r="A82" s="227" t="s">
        <v>0</v>
      </c>
      <c r="B82" s="284" t="s">
        <v>157</v>
      </c>
      <c r="C82" s="109" t="s">
        <v>113</v>
      </c>
      <c r="D82" s="109" t="s">
        <v>114</v>
      </c>
      <c r="E82" s="109" t="s">
        <v>45</v>
      </c>
      <c r="F82" s="109" t="s">
        <v>46</v>
      </c>
      <c r="G82" s="109" t="s">
        <v>47</v>
      </c>
      <c r="H82" s="109" t="s">
        <v>48</v>
      </c>
      <c r="I82" s="109" t="s">
        <v>49</v>
      </c>
      <c r="J82" s="109" t="s">
        <v>115</v>
      </c>
      <c r="K82" s="109" t="s">
        <v>35</v>
      </c>
      <c r="L82" s="228" t="s">
        <v>64</v>
      </c>
    </row>
    <row r="83" spans="1:12" s="7" customFormat="1" ht="24" customHeight="1" thickBot="1">
      <c r="A83" s="74" t="s">
        <v>5</v>
      </c>
      <c r="B83" s="75">
        <f>EMPLOII13!B80</f>
        <v>1648</v>
      </c>
      <c r="C83" s="76">
        <v>4.6144505160898603</v>
      </c>
      <c r="D83" s="76">
        <v>18.397085610200364</v>
      </c>
      <c r="E83" s="76">
        <v>38.676381299332121</v>
      </c>
      <c r="F83" s="76">
        <v>23.254401942926535</v>
      </c>
      <c r="G83" s="76">
        <v>8.9860352155434118</v>
      </c>
      <c r="H83" s="76">
        <v>3.8251366120218582</v>
      </c>
      <c r="I83" s="76">
        <v>1.4571948998178506</v>
      </c>
      <c r="J83" s="229">
        <v>0.66788099574984827</v>
      </c>
      <c r="K83" s="76">
        <v>0.12143290831815423</v>
      </c>
      <c r="L83" s="89" t="s">
        <v>164</v>
      </c>
    </row>
    <row r="84" spans="1:12" s="7" customFormat="1" ht="24" customHeight="1" thickBot="1">
      <c r="A84" s="78" t="s">
        <v>6</v>
      </c>
      <c r="B84" s="79">
        <f>EMPLOII13!B81</f>
        <v>1131</v>
      </c>
      <c r="C84" s="80">
        <v>2.7433628318584069</v>
      </c>
      <c r="D84" s="80">
        <v>19.380530973451329</v>
      </c>
      <c r="E84" s="80">
        <v>38.053097345132741</v>
      </c>
      <c r="F84" s="80">
        <v>25.044247787610619</v>
      </c>
      <c r="G84" s="80">
        <v>9.2035398230088497</v>
      </c>
      <c r="H84" s="80">
        <v>3.4513274336283186</v>
      </c>
      <c r="I84" s="80">
        <v>1.2389380530973451</v>
      </c>
      <c r="J84" s="230">
        <v>0.53097345132743357</v>
      </c>
      <c r="K84" s="80">
        <v>0.35398230088495575</v>
      </c>
      <c r="L84" s="90" t="s">
        <v>165</v>
      </c>
    </row>
    <row r="85" spans="1:12" s="7" customFormat="1" ht="24" customHeight="1" thickBot="1">
      <c r="A85" s="74" t="s">
        <v>7</v>
      </c>
      <c r="B85" s="75">
        <f>EMPLOII13!B82</f>
        <v>123</v>
      </c>
      <c r="C85" s="76">
        <v>2.4390243902439024</v>
      </c>
      <c r="D85" s="76">
        <v>14.634146341463417</v>
      </c>
      <c r="E85" s="76">
        <v>32.520325203252035</v>
      </c>
      <c r="F85" s="76">
        <v>28.455284552845526</v>
      </c>
      <c r="G85" s="76">
        <v>10.56910569105691</v>
      </c>
      <c r="H85" s="76">
        <v>4.8780487804878048</v>
      </c>
      <c r="I85" s="76">
        <v>3.2520325203252027</v>
      </c>
      <c r="J85" s="229">
        <v>1.6260162601626014</v>
      </c>
      <c r="K85" s="76">
        <v>1.6260162601626014</v>
      </c>
      <c r="L85" s="89" t="s">
        <v>8</v>
      </c>
    </row>
    <row r="86" spans="1:12" s="7" customFormat="1" ht="24" customHeight="1" thickBot="1">
      <c r="A86" s="78" t="s">
        <v>9</v>
      </c>
      <c r="B86" s="79">
        <f>EMPLOII13!B83</f>
        <v>1904</v>
      </c>
      <c r="C86" s="80">
        <v>4.308985811875985</v>
      </c>
      <c r="D86" s="80">
        <v>20.441408302679978</v>
      </c>
      <c r="E86" s="80">
        <v>37.309511297950607</v>
      </c>
      <c r="F86" s="80">
        <v>23.384130320546504</v>
      </c>
      <c r="G86" s="80">
        <v>10.509721492380452</v>
      </c>
      <c r="H86" s="80">
        <v>2.5223331581713087</v>
      </c>
      <c r="I86" s="80">
        <v>0.94587493431424052</v>
      </c>
      <c r="J86" s="230">
        <v>0.47293746715712026</v>
      </c>
      <c r="K86" s="80">
        <v>0.10509721492380451</v>
      </c>
      <c r="L86" s="90" t="s">
        <v>163</v>
      </c>
    </row>
    <row r="87" spans="1:12" s="7" customFormat="1" ht="24" customHeight="1" thickBot="1">
      <c r="A87" s="74" t="s">
        <v>10</v>
      </c>
      <c r="B87" s="75">
        <f>EMPLOII13!B84</f>
        <v>1553</v>
      </c>
      <c r="C87" s="76">
        <v>5.8671824629271434</v>
      </c>
      <c r="D87" s="76">
        <v>19.858156028368793</v>
      </c>
      <c r="E87" s="76">
        <v>34.945196647324309</v>
      </c>
      <c r="F87" s="76">
        <v>21.792392005157964</v>
      </c>
      <c r="G87" s="76">
        <v>9.8001289490651189</v>
      </c>
      <c r="H87" s="76">
        <v>4.6421663442940035</v>
      </c>
      <c r="I87" s="76">
        <v>1.5473887814313345</v>
      </c>
      <c r="J87" s="229">
        <v>1.0315925209542232</v>
      </c>
      <c r="K87" s="76">
        <v>0.51579626047711158</v>
      </c>
      <c r="L87" s="89" t="s">
        <v>11</v>
      </c>
    </row>
    <row r="88" spans="1:12" s="7" customFormat="1" ht="24" customHeight="1" thickBot="1">
      <c r="A88" s="78" t="s">
        <v>12</v>
      </c>
      <c r="B88" s="79">
        <f>EMPLOII13!B85</f>
        <v>1601</v>
      </c>
      <c r="C88" s="80">
        <v>5.0561797752808992</v>
      </c>
      <c r="D88" s="80">
        <v>19.413233458177277</v>
      </c>
      <c r="E88" s="80">
        <v>32.272159800249689</v>
      </c>
      <c r="F88" s="80">
        <v>24.344569288389515</v>
      </c>
      <c r="G88" s="80">
        <v>10.174781523096129</v>
      </c>
      <c r="H88" s="80">
        <v>4.4319600499375778</v>
      </c>
      <c r="I88" s="80">
        <v>2.6217228464419478</v>
      </c>
      <c r="J88" s="230">
        <v>1.2484394506866416</v>
      </c>
      <c r="K88" s="80">
        <v>0.43695380774032461</v>
      </c>
      <c r="L88" s="81" t="s">
        <v>13</v>
      </c>
    </row>
    <row r="89" spans="1:12" s="7" customFormat="1" ht="24" customHeight="1" thickBot="1">
      <c r="A89" s="74" t="s">
        <v>14</v>
      </c>
      <c r="B89" s="75">
        <f>EMPLOII13!B86</f>
        <v>1058</v>
      </c>
      <c r="C89" s="76">
        <v>4.7303689687795645</v>
      </c>
      <c r="D89" s="76">
        <v>18.826868495742669</v>
      </c>
      <c r="E89" s="76">
        <v>32.734153263954589</v>
      </c>
      <c r="F89" s="76">
        <v>25.543992431409652</v>
      </c>
      <c r="G89" s="76">
        <v>10.122989593188269</v>
      </c>
      <c r="H89" s="76">
        <v>4.5411542100283819</v>
      </c>
      <c r="I89" s="76">
        <v>1.5137180700094608</v>
      </c>
      <c r="J89" s="229">
        <v>1.7029328287606431</v>
      </c>
      <c r="K89" s="76">
        <v>0.28382213812677387</v>
      </c>
      <c r="L89" s="77" t="s">
        <v>15</v>
      </c>
    </row>
    <row r="90" spans="1:12" s="7" customFormat="1" ht="24" customHeight="1" thickBot="1">
      <c r="A90" s="78" t="s">
        <v>16</v>
      </c>
      <c r="B90" s="93">
        <f>EMPLOII13!B87</f>
        <v>424</v>
      </c>
      <c r="C90" s="80">
        <v>5.6603773584905657</v>
      </c>
      <c r="D90" s="80">
        <v>16.745283018867923</v>
      </c>
      <c r="E90" s="80">
        <v>37.028301886792455</v>
      </c>
      <c r="F90" s="80">
        <v>23.584905660377359</v>
      </c>
      <c r="G90" s="80">
        <v>11.084905660377359</v>
      </c>
      <c r="H90" s="80">
        <v>2.8301886792452828</v>
      </c>
      <c r="I90" s="80">
        <v>1.4150943396226414</v>
      </c>
      <c r="J90" s="230">
        <v>1.4150943396226416</v>
      </c>
      <c r="K90" s="80">
        <v>0.23584905660377359</v>
      </c>
      <c r="L90" s="81" t="s">
        <v>17</v>
      </c>
    </row>
    <row r="91" spans="1:12" s="7" customFormat="1" ht="24" customHeight="1" thickBot="1">
      <c r="A91" s="74" t="s">
        <v>18</v>
      </c>
      <c r="B91" s="100" t="s">
        <v>137</v>
      </c>
      <c r="C91" s="100" t="s">
        <v>137</v>
      </c>
      <c r="D91" s="100" t="s">
        <v>137</v>
      </c>
      <c r="E91" s="100" t="s">
        <v>137</v>
      </c>
      <c r="F91" s="100" t="s">
        <v>137</v>
      </c>
      <c r="G91" s="100" t="s">
        <v>137</v>
      </c>
      <c r="H91" s="100" t="s">
        <v>137</v>
      </c>
      <c r="I91" s="100" t="s">
        <v>137</v>
      </c>
      <c r="J91" s="100" t="s">
        <v>137</v>
      </c>
      <c r="K91" s="100" t="s">
        <v>137</v>
      </c>
      <c r="L91" s="77" t="s">
        <v>19</v>
      </c>
    </row>
    <row r="92" spans="1:12" s="32" customFormat="1" ht="24" customHeight="1" thickBot="1">
      <c r="A92" s="82" t="s">
        <v>20</v>
      </c>
      <c r="B92" s="91">
        <f>EMPLOII13!B89</f>
        <v>9442</v>
      </c>
      <c r="C92" s="84">
        <v>4.6413054996291194</v>
      </c>
      <c r="D92" s="84">
        <v>19.264596799830453</v>
      </c>
      <c r="E92" s="84">
        <v>35.805870509695879</v>
      </c>
      <c r="F92" s="84">
        <v>23.778743244675216</v>
      </c>
      <c r="G92" s="84">
        <v>9.8972130973826431</v>
      </c>
      <c r="H92" s="84">
        <v>3.8041750556320864</v>
      </c>
      <c r="I92" s="84">
        <v>1.5682950090070997</v>
      </c>
      <c r="J92" s="231">
        <v>0.93249973508530248</v>
      </c>
      <c r="K92" s="84">
        <v>0.30730104906220196</v>
      </c>
      <c r="L92" s="85" t="s">
        <v>21</v>
      </c>
    </row>
    <row r="93" spans="1:12" s="32" customFormat="1" ht="24" customHeight="1" thickBot="1">
      <c r="A93" s="104" t="s">
        <v>22</v>
      </c>
      <c r="B93" s="218">
        <f>EMPLOII13!B90</f>
        <v>199352</v>
      </c>
      <c r="C93" s="66">
        <v>4.4793417454782629</v>
      </c>
      <c r="D93" s="66">
        <v>18.874645661390261</v>
      </c>
      <c r="E93" s="66">
        <v>33.741564859644285</v>
      </c>
      <c r="F93" s="66">
        <v>21.910543611870658</v>
      </c>
      <c r="G93" s="66">
        <v>10.183879788274842</v>
      </c>
      <c r="H93" s="66">
        <v>4.8917542583347968</v>
      </c>
      <c r="I93" s="66">
        <v>2.8883927451521463</v>
      </c>
      <c r="J93" s="232">
        <v>2.3957052906203748</v>
      </c>
      <c r="K93" s="66">
        <v>0.6341720392343777</v>
      </c>
      <c r="L93" s="105" t="s">
        <v>23</v>
      </c>
    </row>
    <row r="96" spans="1:12" ht="19.5" thickBot="1"/>
    <row r="97" spans="1:12" ht="50.1" customHeight="1" thickBot="1">
      <c r="A97" s="727" t="s">
        <v>156</v>
      </c>
      <c r="B97" s="728"/>
      <c r="C97" s="728"/>
      <c r="D97" s="728"/>
      <c r="E97" s="728"/>
      <c r="F97" s="728"/>
      <c r="G97" s="728"/>
      <c r="H97" s="728"/>
      <c r="I97" s="728"/>
      <c r="J97" s="728"/>
      <c r="K97" s="728"/>
      <c r="L97" s="729"/>
    </row>
    <row r="98" spans="1:12" ht="24.95" customHeight="1" thickBot="1">
      <c r="A98" s="707" t="s">
        <v>120</v>
      </c>
      <c r="B98" s="705"/>
      <c r="C98" s="705"/>
      <c r="D98" s="705"/>
      <c r="E98" s="705"/>
      <c r="F98" s="705"/>
      <c r="G98" s="705"/>
      <c r="H98" s="705"/>
      <c r="I98" s="705"/>
      <c r="J98" s="705"/>
      <c r="K98" s="705"/>
      <c r="L98" s="706"/>
    </row>
    <row r="99" spans="1:12" ht="69.95" customHeight="1" thickBot="1">
      <c r="A99" s="227" t="s">
        <v>0</v>
      </c>
      <c r="B99" s="284" t="s">
        <v>157</v>
      </c>
      <c r="C99" s="109" t="s">
        <v>113</v>
      </c>
      <c r="D99" s="109" t="s">
        <v>114</v>
      </c>
      <c r="E99" s="109" t="s">
        <v>45</v>
      </c>
      <c r="F99" s="109" t="s">
        <v>46</v>
      </c>
      <c r="G99" s="109" t="s">
        <v>47</v>
      </c>
      <c r="H99" s="109" t="s">
        <v>48</v>
      </c>
      <c r="I99" s="109" t="s">
        <v>49</v>
      </c>
      <c r="J99" s="109" t="s">
        <v>115</v>
      </c>
      <c r="K99" s="109" t="s">
        <v>35</v>
      </c>
      <c r="L99" s="228" t="s">
        <v>64</v>
      </c>
    </row>
    <row r="100" spans="1:12" s="7" customFormat="1" ht="24" customHeight="1" thickBot="1">
      <c r="A100" s="74" t="s">
        <v>5</v>
      </c>
      <c r="B100" s="92">
        <f>EMPLOII13!B95</f>
        <v>598</v>
      </c>
      <c r="C100" s="76">
        <v>7.7051926298157447</v>
      </c>
      <c r="D100" s="76">
        <v>20.603015075376884</v>
      </c>
      <c r="E100" s="76">
        <v>34.338358458961473</v>
      </c>
      <c r="F100" s="76">
        <v>20.770519262981576</v>
      </c>
      <c r="G100" s="76">
        <v>8.3752093802345051</v>
      </c>
      <c r="H100" s="76">
        <v>3.3500837520938029</v>
      </c>
      <c r="I100" s="76">
        <v>1.5075376884422111</v>
      </c>
      <c r="J100" s="229">
        <v>1.8425460636515913</v>
      </c>
      <c r="K100" s="76">
        <v>1.5075376884422111</v>
      </c>
      <c r="L100" s="77" t="s">
        <v>164</v>
      </c>
    </row>
    <row r="101" spans="1:12" s="7" customFormat="1" ht="24" customHeight="1" thickBot="1">
      <c r="A101" s="78" t="s">
        <v>6</v>
      </c>
      <c r="B101" s="93">
        <f>EMPLOII13!B96</f>
        <v>1960</v>
      </c>
      <c r="C101" s="80">
        <v>6.6326530612244898</v>
      </c>
      <c r="D101" s="80">
        <v>22.244897959183675</v>
      </c>
      <c r="E101" s="80">
        <v>35.867346938775512</v>
      </c>
      <c r="F101" s="80">
        <v>20.408163265306122</v>
      </c>
      <c r="G101" s="80">
        <v>7.6020408163265305</v>
      </c>
      <c r="H101" s="80">
        <v>3.1632653061224496</v>
      </c>
      <c r="I101" s="80">
        <v>1.5306122448979591</v>
      </c>
      <c r="J101" s="230">
        <v>1.5306122448979593</v>
      </c>
      <c r="K101" s="80">
        <v>1.0204081632653061</v>
      </c>
      <c r="L101" s="81" t="s">
        <v>165</v>
      </c>
    </row>
    <row r="102" spans="1:12" s="7" customFormat="1" ht="24" customHeight="1" thickBot="1">
      <c r="A102" s="74" t="s">
        <v>7</v>
      </c>
      <c r="B102" s="92">
        <f>EMPLOII13!B97</f>
        <v>1127</v>
      </c>
      <c r="C102" s="76">
        <v>8.9539007092198588</v>
      </c>
      <c r="D102" s="76">
        <v>23.404255319148938</v>
      </c>
      <c r="E102" s="76">
        <v>32.890070921985817</v>
      </c>
      <c r="F102" s="76">
        <v>17.021276595744681</v>
      </c>
      <c r="G102" s="76">
        <v>8.4219858156028362</v>
      </c>
      <c r="H102" s="76">
        <v>3.1914893617021276</v>
      </c>
      <c r="I102" s="76">
        <v>1.7730496453900706</v>
      </c>
      <c r="J102" s="229">
        <v>2.3049645390070919</v>
      </c>
      <c r="K102" s="76">
        <v>2.0390070921985815</v>
      </c>
      <c r="L102" s="77" t="s">
        <v>8</v>
      </c>
    </row>
    <row r="103" spans="1:12" s="7" customFormat="1" ht="24" customHeight="1" thickBot="1">
      <c r="A103" s="78" t="s">
        <v>9</v>
      </c>
      <c r="B103" s="93">
        <f>EMPLOII13!B98</f>
        <v>861</v>
      </c>
      <c r="C103" s="80">
        <v>8.7108013937282234</v>
      </c>
      <c r="D103" s="80">
        <v>25.667828106852497</v>
      </c>
      <c r="E103" s="80">
        <v>28.222996515679444</v>
      </c>
      <c r="F103" s="80">
        <v>18.002322880371661</v>
      </c>
      <c r="G103" s="80">
        <v>8.7108013937282234</v>
      </c>
      <c r="H103" s="80">
        <v>4.1811846689895473</v>
      </c>
      <c r="I103" s="80">
        <v>1.7421602787456445</v>
      </c>
      <c r="J103" s="230">
        <v>2.4390243902439024</v>
      </c>
      <c r="K103" s="80">
        <v>2.3228803716608595</v>
      </c>
      <c r="L103" s="81" t="s">
        <v>163</v>
      </c>
    </row>
    <row r="104" spans="1:12" s="7" customFormat="1" ht="24" customHeight="1" thickBot="1">
      <c r="A104" s="74" t="s">
        <v>10</v>
      </c>
      <c r="B104" s="92">
        <f>EMPLOII13!B99</f>
        <v>102</v>
      </c>
      <c r="C104" s="76">
        <v>10.891089108910892</v>
      </c>
      <c r="D104" s="76">
        <v>22.772277227722771</v>
      </c>
      <c r="E104" s="76">
        <v>30.693069306930692</v>
      </c>
      <c r="F104" s="76">
        <v>15.841584158415841</v>
      </c>
      <c r="G104" s="76">
        <v>7.9207920792079207</v>
      </c>
      <c r="H104" s="76">
        <v>3.9603960396039604</v>
      </c>
      <c r="I104" s="76">
        <v>4.9504950495049505</v>
      </c>
      <c r="J104" s="229">
        <v>2.9702970297029703</v>
      </c>
      <c r="K104" s="76">
        <v>0</v>
      </c>
      <c r="L104" s="77" t="s">
        <v>11</v>
      </c>
    </row>
    <row r="105" spans="1:12" s="7" customFormat="1" ht="24" customHeight="1" thickBot="1">
      <c r="A105" s="78" t="s">
        <v>12</v>
      </c>
      <c r="B105" s="106" t="s">
        <v>137</v>
      </c>
      <c r="C105" s="106" t="s">
        <v>137</v>
      </c>
      <c r="D105" s="106" t="s">
        <v>137</v>
      </c>
      <c r="E105" s="106" t="s">
        <v>137</v>
      </c>
      <c r="F105" s="106" t="s">
        <v>137</v>
      </c>
      <c r="G105" s="106" t="s">
        <v>137</v>
      </c>
      <c r="H105" s="106" t="s">
        <v>137</v>
      </c>
      <c r="I105" s="106" t="s">
        <v>137</v>
      </c>
      <c r="J105" s="106" t="s">
        <v>137</v>
      </c>
      <c r="K105" s="106" t="s">
        <v>137</v>
      </c>
      <c r="L105" s="81" t="s">
        <v>13</v>
      </c>
    </row>
    <row r="106" spans="1:12" s="7" customFormat="1" ht="24" customHeight="1" thickBot="1">
      <c r="A106" s="74" t="s">
        <v>14</v>
      </c>
      <c r="B106" s="103" t="s">
        <v>137</v>
      </c>
      <c r="C106" s="103" t="s">
        <v>137</v>
      </c>
      <c r="D106" s="103" t="s">
        <v>137</v>
      </c>
      <c r="E106" s="103" t="s">
        <v>137</v>
      </c>
      <c r="F106" s="103" t="s">
        <v>137</v>
      </c>
      <c r="G106" s="103" t="s">
        <v>137</v>
      </c>
      <c r="H106" s="103" t="s">
        <v>137</v>
      </c>
      <c r="I106" s="103" t="s">
        <v>137</v>
      </c>
      <c r="J106" s="103" t="s">
        <v>137</v>
      </c>
      <c r="K106" s="103" t="s">
        <v>137</v>
      </c>
      <c r="L106" s="77" t="s">
        <v>15</v>
      </c>
    </row>
    <row r="107" spans="1:12" s="7" customFormat="1" ht="24" customHeight="1" thickBot="1">
      <c r="A107" s="78" t="s">
        <v>16</v>
      </c>
      <c r="B107" s="106" t="s">
        <v>137</v>
      </c>
      <c r="C107" s="106" t="s">
        <v>137</v>
      </c>
      <c r="D107" s="106" t="s">
        <v>137</v>
      </c>
      <c r="E107" s="106" t="s">
        <v>137</v>
      </c>
      <c r="F107" s="106" t="s">
        <v>137</v>
      </c>
      <c r="G107" s="106" t="s">
        <v>137</v>
      </c>
      <c r="H107" s="106" t="s">
        <v>137</v>
      </c>
      <c r="I107" s="106" t="s">
        <v>137</v>
      </c>
      <c r="J107" s="106" t="s">
        <v>137</v>
      </c>
      <c r="K107" s="106" t="s">
        <v>137</v>
      </c>
      <c r="L107" s="81" t="s">
        <v>17</v>
      </c>
    </row>
    <row r="108" spans="1:12" s="7" customFormat="1" ht="24" customHeight="1" thickBot="1">
      <c r="A108" s="74" t="s">
        <v>18</v>
      </c>
      <c r="B108" s="92">
        <f>EMPLOII13!B103</f>
        <v>1367</v>
      </c>
      <c r="C108" s="76">
        <v>9.0775988286969245</v>
      </c>
      <c r="D108" s="76">
        <v>25.475841874084921</v>
      </c>
      <c r="E108" s="76">
        <v>35.212298682284043</v>
      </c>
      <c r="F108" s="76">
        <v>17.715959004392385</v>
      </c>
      <c r="G108" s="76">
        <v>6.5153733528550513</v>
      </c>
      <c r="H108" s="76">
        <v>1.8301610541727673</v>
      </c>
      <c r="I108" s="76">
        <v>1.6105417276720351</v>
      </c>
      <c r="J108" s="229">
        <v>1.6105417276720351</v>
      </c>
      <c r="K108" s="76">
        <v>0.95168374816983903</v>
      </c>
      <c r="L108" s="77" t="s">
        <v>19</v>
      </c>
    </row>
    <row r="109" spans="1:12" s="32" customFormat="1" ht="24" customHeight="1" thickBot="1">
      <c r="A109" s="82" t="s">
        <v>20</v>
      </c>
      <c r="B109" s="91">
        <f>EMPLOII13!B104</f>
        <v>6015</v>
      </c>
      <c r="C109" s="84">
        <v>8.0991185764177622</v>
      </c>
      <c r="D109" s="84">
        <v>23.532346582404788</v>
      </c>
      <c r="E109" s="84">
        <v>33.826708797605185</v>
      </c>
      <c r="F109" s="84">
        <v>18.775985365042409</v>
      </c>
      <c r="G109" s="84">
        <v>7.7498752702477969</v>
      </c>
      <c r="H109" s="84">
        <v>3.0434059537668383</v>
      </c>
      <c r="I109" s="84">
        <v>1.6796939963412607</v>
      </c>
      <c r="J109" s="231">
        <v>1.8792615998669548</v>
      </c>
      <c r="K109" s="84">
        <v>1.4136038583070014</v>
      </c>
      <c r="L109" s="85" t="s">
        <v>21</v>
      </c>
    </row>
    <row r="110" spans="1:12" s="32" customFormat="1" ht="24" customHeight="1" thickBot="1">
      <c r="A110" s="86" t="s">
        <v>22</v>
      </c>
      <c r="B110" s="94">
        <f>EMPLOII13!B105</f>
        <v>172051</v>
      </c>
      <c r="C110" s="66">
        <v>11.944022753843202</v>
      </c>
      <c r="D110" s="66">
        <v>22.548523501253438</v>
      </c>
      <c r="E110" s="66">
        <v>25.335752964921159</v>
      </c>
      <c r="F110" s="66">
        <v>15.346629674222198</v>
      </c>
      <c r="G110" s="66">
        <v>8.6251723115043006</v>
      </c>
      <c r="H110" s="66">
        <v>4.9968882141839268</v>
      </c>
      <c r="I110" s="66">
        <v>3.8609409807650921</v>
      </c>
      <c r="J110" s="232">
        <v>5.3342406951787682</v>
      </c>
      <c r="K110" s="66">
        <v>2.0078289041279147</v>
      </c>
      <c r="L110" s="88" t="s">
        <v>23</v>
      </c>
    </row>
    <row r="111" spans="1:12" s="15" customFormat="1" ht="21.95" customHeight="1" thickBot="1">
      <c r="A111" s="11"/>
      <c r="B111" s="12"/>
      <c r="C111" s="13"/>
      <c r="D111" s="13"/>
      <c r="E111" s="13"/>
      <c r="F111" s="13"/>
      <c r="G111" s="13"/>
      <c r="H111" s="13"/>
      <c r="I111" s="13"/>
      <c r="J111" s="28"/>
      <c r="K111" s="13"/>
      <c r="L111" s="14"/>
    </row>
    <row r="112" spans="1:12" ht="50.1" customHeight="1" thickBot="1">
      <c r="A112" s="727" t="s">
        <v>156</v>
      </c>
      <c r="B112" s="728"/>
      <c r="C112" s="728"/>
      <c r="D112" s="728"/>
      <c r="E112" s="728"/>
      <c r="F112" s="728"/>
      <c r="G112" s="728"/>
      <c r="H112" s="728"/>
      <c r="I112" s="728"/>
      <c r="J112" s="728"/>
      <c r="K112" s="728"/>
      <c r="L112" s="729"/>
    </row>
    <row r="113" spans="1:12" ht="24.95" customHeight="1" thickBot="1">
      <c r="A113" s="698" t="s">
        <v>126</v>
      </c>
      <c r="B113" s="698"/>
      <c r="C113" s="698"/>
      <c r="D113" s="698"/>
      <c r="E113" s="698"/>
      <c r="F113" s="698"/>
      <c r="G113" s="698"/>
      <c r="H113" s="698"/>
      <c r="I113" s="698"/>
      <c r="J113" s="698"/>
      <c r="K113" s="698"/>
      <c r="L113" s="698"/>
    </row>
    <row r="114" spans="1:12" ht="69.95" customHeight="1" thickBot="1">
      <c r="A114" s="227" t="s">
        <v>0</v>
      </c>
      <c r="B114" s="284" t="s">
        <v>157</v>
      </c>
      <c r="C114" s="109" t="s">
        <v>113</v>
      </c>
      <c r="D114" s="109" t="s">
        <v>114</v>
      </c>
      <c r="E114" s="109" t="s">
        <v>45</v>
      </c>
      <c r="F114" s="109" t="s">
        <v>46</v>
      </c>
      <c r="G114" s="109" t="s">
        <v>47</v>
      </c>
      <c r="H114" s="109" t="s">
        <v>48</v>
      </c>
      <c r="I114" s="109" t="s">
        <v>49</v>
      </c>
      <c r="J114" s="109" t="s">
        <v>115</v>
      </c>
      <c r="K114" s="109" t="s">
        <v>35</v>
      </c>
      <c r="L114" s="228" t="s">
        <v>64</v>
      </c>
    </row>
    <row r="115" spans="1:12" s="7" customFormat="1" ht="24" customHeight="1" thickBot="1">
      <c r="A115" s="74" t="s">
        <v>5</v>
      </c>
      <c r="B115" s="92">
        <f>EMPLOII13!B110</f>
        <v>283</v>
      </c>
      <c r="C115" s="76">
        <v>11.347517730496454</v>
      </c>
      <c r="D115" s="76">
        <v>25.177304964539012</v>
      </c>
      <c r="E115" s="76">
        <v>28.723404255319153</v>
      </c>
      <c r="F115" s="76">
        <v>13.829787234042554</v>
      </c>
      <c r="G115" s="76">
        <v>8.5106382978723403</v>
      </c>
      <c r="H115" s="76">
        <v>3.9007092198581561</v>
      </c>
      <c r="I115" s="76">
        <v>1.7730496453900706</v>
      </c>
      <c r="J115" s="229">
        <v>3.5460992907801412</v>
      </c>
      <c r="K115" s="76">
        <v>3.1914893617021276</v>
      </c>
      <c r="L115" s="77" t="s">
        <v>164</v>
      </c>
    </row>
    <row r="116" spans="1:12" s="7" customFormat="1" ht="24" customHeight="1" thickBot="1">
      <c r="A116" s="78" t="s">
        <v>6</v>
      </c>
      <c r="B116" s="93">
        <f>EMPLOII13!B111</f>
        <v>758</v>
      </c>
      <c r="C116" s="80">
        <v>11.08179419525066</v>
      </c>
      <c r="D116" s="80">
        <v>23.482849604221634</v>
      </c>
      <c r="E116" s="80">
        <v>28.891820580474935</v>
      </c>
      <c r="F116" s="80">
        <v>17.414248021108179</v>
      </c>
      <c r="G116" s="80">
        <v>6.5963060686015833</v>
      </c>
      <c r="H116" s="80">
        <v>3.6939313984168867</v>
      </c>
      <c r="I116" s="80">
        <v>3.2981530343007917</v>
      </c>
      <c r="J116" s="230">
        <v>3.0343007915567282</v>
      </c>
      <c r="K116" s="80">
        <v>2.5065963060686016</v>
      </c>
      <c r="L116" s="81" t="s">
        <v>165</v>
      </c>
    </row>
    <row r="117" spans="1:12" s="7" customFormat="1" ht="24" customHeight="1" thickBot="1">
      <c r="A117" s="74" t="s">
        <v>7</v>
      </c>
      <c r="B117" s="92">
        <f>EMPLOII13!B112</f>
        <v>448</v>
      </c>
      <c r="C117" s="76">
        <v>15.367483296213811</v>
      </c>
      <c r="D117" s="76">
        <v>24.053452115812917</v>
      </c>
      <c r="E117" s="76">
        <v>22.939866369710469</v>
      </c>
      <c r="F117" s="76">
        <v>14.253897550111361</v>
      </c>
      <c r="G117" s="76">
        <v>8.0178173719376389</v>
      </c>
      <c r="H117" s="76">
        <v>3.1180400890868598</v>
      </c>
      <c r="I117" s="76">
        <v>3.1180400890868598</v>
      </c>
      <c r="J117" s="229">
        <v>4.8997772828507795</v>
      </c>
      <c r="K117" s="76">
        <v>4.2316258351893099</v>
      </c>
      <c r="L117" s="77" t="s">
        <v>8</v>
      </c>
    </row>
    <row r="118" spans="1:12" s="7" customFormat="1" ht="24" customHeight="1" thickBot="1">
      <c r="A118" s="78" t="s">
        <v>9</v>
      </c>
      <c r="B118" s="93">
        <f>EMPLOII13!B113</f>
        <v>408</v>
      </c>
      <c r="C118" s="80">
        <v>14.215686274509803</v>
      </c>
      <c r="D118" s="80">
        <v>25.490196078431371</v>
      </c>
      <c r="E118" s="80">
        <v>20.588235294117649</v>
      </c>
      <c r="F118" s="80">
        <v>14.460784313725492</v>
      </c>
      <c r="G118" s="80">
        <v>7.8431372549019605</v>
      </c>
      <c r="H118" s="80">
        <v>4.166666666666667</v>
      </c>
      <c r="I118" s="80">
        <v>3.4313725490196076</v>
      </c>
      <c r="J118" s="230">
        <v>4.901960784313725</v>
      </c>
      <c r="K118" s="80">
        <v>4.9019607843137258</v>
      </c>
      <c r="L118" s="81" t="s">
        <v>163</v>
      </c>
    </row>
    <row r="119" spans="1:12" s="7" customFormat="1" ht="24" customHeight="1" thickBot="1">
      <c r="A119" s="74" t="s">
        <v>10</v>
      </c>
      <c r="B119" s="92">
        <f>EMPLOII13!B114</f>
        <v>52</v>
      </c>
      <c r="C119" s="76">
        <v>17.307692307692307</v>
      </c>
      <c r="D119" s="76">
        <v>19.23076923076923</v>
      </c>
      <c r="E119" s="76">
        <v>19.23076923076923</v>
      </c>
      <c r="F119" s="76">
        <v>11.538461538461538</v>
      </c>
      <c r="G119" s="76">
        <v>11.538461538461538</v>
      </c>
      <c r="H119" s="76">
        <v>7.6923076923076925</v>
      </c>
      <c r="I119" s="76">
        <v>7.6923076923076925</v>
      </c>
      <c r="J119" s="229">
        <v>5.7692307692307692</v>
      </c>
      <c r="K119" s="76">
        <v>0</v>
      </c>
      <c r="L119" s="77" t="s">
        <v>11</v>
      </c>
    </row>
    <row r="120" spans="1:12" s="7" customFormat="1" ht="24" customHeight="1" thickBot="1">
      <c r="A120" s="78" t="s">
        <v>12</v>
      </c>
      <c r="B120" s="106" t="s">
        <v>137</v>
      </c>
      <c r="C120" s="106" t="s">
        <v>137</v>
      </c>
      <c r="D120" s="106" t="s">
        <v>137</v>
      </c>
      <c r="E120" s="106" t="s">
        <v>137</v>
      </c>
      <c r="F120" s="106" t="s">
        <v>137</v>
      </c>
      <c r="G120" s="106" t="s">
        <v>137</v>
      </c>
      <c r="H120" s="106" t="s">
        <v>137</v>
      </c>
      <c r="I120" s="106" t="s">
        <v>137</v>
      </c>
      <c r="J120" s="106" t="s">
        <v>137</v>
      </c>
      <c r="K120" s="106" t="s">
        <v>137</v>
      </c>
      <c r="L120" s="81" t="s">
        <v>13</v>
      </c>
    </row>
    <row r="121" spans="1:12" s="7" customFormat="1" ht="24" customHeight="1" thickBot="1">
      <c r="A121" s="74" t="s">
        <v>14</v>
      </c>
      <c r="B121" s="103" t="s">
        <v>137</v>
      </c>
      <c r="C121" s="103" t="s">
        <v>137</v>
      </c>
      <c r="D121" s="103" t="s">
        <v>137</v>
      </c>
      <c r="E121" s="103" t="s">
        <v>137</v>
      </c>
      <c r="F121" s="103" t="s">
        <v>137</v>
      </c>
      <c r="G121" s="103" t="s">
        <v>137</v>
      </c>
      <c r="H121" s="103" t="s">
        <v>137</v>
      </c>
      <c r="I121" s="103" t="s">
        <v>137</v>
      </c>
      <c r="J121" s="103" t="s">
        <v>137</v>
      </c>
      <c r="K121" s="103" t="s">
        <v>137</v>
      </c>
      <c r="L121" s="77" t="s">
        <v>15</v>
      </c>
    </row>
    <row r="122" spans="1:12" s="7" customFormat="1" ht="24" customHeight="1" thickBot="1">
      <c r="A122" s="78" t="s">
        <v>16</v>
      </c>
      <c r="B122" s="106" t="s">
        <v>137</v>
      </c>
      <c r="C122" s="106" t="s">
        <v>137</v>
      </c>
      <c r="D122" s="106" t="s">
        <v>137</v>
      </c>
      <c r="E122" s="106" t="s">
        <v>137</v>
      </c>
      <c r="F122" s="106" t="s">
        <v>137</v>
      </c>
      <c r="G122" s="106" t="s">
        <v>137</v>
      </c>
      <c r="H122" s="106" t="s">
        <v>137</v>
      </c>
      <c r="I122" s="106" t="s">
        <v>137</v>
      </c>
      <c r="J122" s="106" t="s">
        <v>137</v>
      </c>
      <c r="K122" s="106" t="s">
        <v>137</v>
      </c>
      <c r="L122" s="81" t="s">
        <v>17</v>
      </c>
    </row>
    <row r="123" spans="1:12" s="7" customFormat="1" ht="24" customHeight="1" thickBot="1">
      <c r="A123" s="74" t="s">
        <v>18</v>
      </c>
      <c r="B123" s="92">
        <f>EMPLOII13!B118</f>
        <v>663</v>
      </c>
      <c r="C123" s="76">
        <v>12.820512820512823</v>
      </c>
      <c r="D123" s="76">
        <v>25.490196078431371</v>
      </c>
      <c r="E123" s="76">
        <v>28.959276018099551</v>
      </c>
      <c r="F123" s="76">
        <v>15.233785822021115</v>
      </c>
      <c r="G123" s="76">
        <v>6.9381598793363501</v>
      </c>
      <c r="H123" s="76">
        <v>2.8657616892911011</v>
      </c>
      <c r="I123" s="76">
        <v>3.0165912518853695</v>
      </c>
      <c r="J123" s="229">
        <v>2.8657616892911011</v>
      </c>
      <c r="K123" s="76">
        <v>1.809954751131222</v>
      </c>
      <c r="L123" s="77" t="s">
        <v>19</v>
      </c>
    </row>
    <row r="124" spans="1:12" s="32" customFormat="1" ht="24" customHeight="1" thickBot="1">
      <c r="A124" s="82" t="s">
        <v>20</v>
      </c>
      <c r="B124" s="91">
        <f>EMPLOII13!B119</f>
        <v>2612</v>
      </c>
      <c r="C124" s="84">
        <v>12.901990811638592</v>
      </c>
      <c r="D124" s="84">
        <v>24.502297090352222</v>
      </c>
      <c r="E124" s="84">
        <v>26.378254211332315</v>
      </c>
      <c r="F124" s="84">
        <v>15.352220520673812</v>
      </c>
      <c r="G124" s="84">
        <v>7.4272588055130164</v>
      </c>
      <c r="H124" s="84">
        <v>3.560490045941807</v>
      </c>
      <c r="I124" s="84">
        <v>3.1393568147013782</v>
      </c>
      <c r="J124" s="231">
        <v>3.7136294027565091</v>
      </c>
      <c r="K124" s="84">
        <v>3.0245022970903523</v>
      </c>
      <c r="L124" s="85" t="s">
        <v>21</v>
      </c>
    </row>
    <row r="125" spans="1:12" s="32" customFormat="1" ht="24" customHeight="1" thickBot="1">
      <c r="A125" s="86" t="s">
        <v>22</v>
      </c>
      <c r="B125" s="94">
        <f>EMPLOII13!B120</f>
        <v>104231</v>
      </c>
      <c r="C125" s="66">
        <v>13.167697093045582</v>
      </c>
      <c r="D125" s="66">
        <v>22.335931799854077</v>
      </c>
      <c r="E125" s="66">
        <v>21.905840789524213</v>
      </c>
      <c r="F125" s="66">
        <v>14.005798548442842</v>
      </c>
      <c r="G125" s="66">
        <v>8.7467839176682922</v>
      </c>
      <c r="H125" s="66">
        <v>5.4298990054145388</v>
      </c>
      <c r="I125" s="66">
        <v>4.5802772550977302</v>
      </c>
      <c r="J125" s="232">
        <v>7.1195422602818637</v>
      </c>
      <c r="K125" s="66">
        <v>2.7082293306708651</v>
      </c>
      <c r="L125" s="88" t="s">
        <v>23</v>
      </c>
    </row>
    <row r="126" spans="1:12" s="15" customFormat="1" ht="21.95" customHeight="1" thickBot="1">
      <c r="A126" s="11"/>
      <c r="B126" s="12"/>
      <c r="C126" s="13"/>
      <c r="D126" s="13"/>
      <c r="E126" s="13"/>
      <c r="F126" s="13"/>
      <c r="G126" s="13"/>
      <c r="H126" s="13"/>
      <c r="I126" s="13"/>
      <c r="J126" s="28"/>
      <c r="K126" s="13"/>
      <c r="L126" s="14"/>
    </row>
    <row r="127" spans="1:12" s="15" customFormat="1" ht="21.95" customHeight="1" thickBot="1">
      <c r="A127" s="11"/>
      <c r="B127" s="12"/>
      <c r="C127" s="13"/>
      <c r="D127" s="13"/>
      <c r="E127" s="13"/>
      <c r="F127" s="13"/>
      <c r="G127" s="13"/>
      <c r="H127" s="13"/>
      <c r="I127" s="13"/>
      <c r="J127" s="28"/>
      <c r="K127" s="13"/>
      <c r="L127" s="14"/>
    </row>
    <row r="128" spans="1:12" s="15" customFormat="1" ht="21.95" customHeight="1" thickBot="1">
      <c r="A128" s="11"/>
      <c r="B128" s="12"/>
      <c r="C128" s="13"/>
      <c r="D128" s="13"/>
      <c r="E128" s="13"/>
      <c r="F128" s="13"/>
      <c r="G128" s="13"/>
      <c r="H128" s="13"/>
      <c r="I128" s="13"/>
      <c r="J128" s="28"/>
      <c r="K128" s="13"/>
      <c r="L128" s="14"/>
    </row>
    <row r="129" spans="1:12" s="15" customFormat="1" ht="21.95" customHeight="1" thickBot="1">
      <c r="A129" s="11"/>
      <c r="B129" s="12"/>
      <c r="C129" s="13"/>
      <c r="D129" s="13"/>
      <c r="E129" s="13"/>
      <c r="F129" s="13"/>
      <c r="G129" s="13"/>
      <c r="H129" s="13"/>
      <c r="I129" s="13"/>
      <c r="J129" s="28"/>
      <c r="K129" s="13"/>
      <c r="L129" s="14"/>
    </row>
    <row r="130" spans="1:12" ht="50.1" customHeight="1" thickBot="1">
      <c r="A130" s="727" t="s">
        <v>156</v>
      </c>
      <c r="B130" s="728"/>
      <c r="C130" s="728"/>
      <c r="D130" s="728"/>
      <c r="E130" s="728"/>
      <c r="F130" s="728"/>
      <c r="G130" s="728"/>
      <c r="H130" s="728"/>
      <c r="I130" s="728"/>
      <c r="J130" s="728"/>
      <c r="K130" s="728"/>
      <c r="L130" s="729"/>
    </row>
    <row r="131" spans="1:12" ht="24.95" customHeight="1" thickBot="1">
      <c r="A131" s="706" t="s">
        <v>127</v>
      </c>
      <c r="B131" s="698"/>
      <c r="C131" s="698"/>
      <c r="D131" s="698"/>
      <c r="E131" s="698"/>
      <c r="F131" s="698"/>
      <c r="G131" s="698"/>
      <c r="H131" s="698"/>
      <c r="I131" s="698"/>
      <c r="J131" s="698"/>
      <c r="K131" s="698"/>
      <c r="L131" s="698"/>
    </row>
    <row r="132" spans="1:12" ht="69.95" customHeight="1" thickBot="1">
      <c r="A132" s="227" t="s">
        <v>0</v>
      </c>
      <c r="B132" s="284" t="s">
        <v>169</v>
      </c>
      <c r="C132" s="109" t="s">
        <v>113</v>
      </c>
      <c r="D132" s="109" t="s">
        <v>114</v>
      </c>
      <c r="E132" s="109" t="s">
        <v>45</v>
      </c>
      <c r="F132" s="109" t="s">
        <v>46</v>
      </c>
      <c r="G132" s="109" t="s">
        <v>47</v>
      </c>
      <c r="H132" s="109" t="s">
        <v>48</v>
      </c>
      <c r="I132" s="109" t="s">
        <v>49</v>
      </c>
      <c r="J132" s="109" t="s">
        <v>115</v>
      </c>
      <c r="K132" s="109" t="s">
        <v>35</v>
      </c>
      <c r="L132" s="228" t="s">
        <v>64</v>
      </c>
    </row>
    <row r="133" spans="1:12" s="7" customFormat="1" ht="24" customHeight="1" thickBot="1">
      <c r="A133" s="74" t="s">
        <v>5</v>
      </c>
      <c r="B133" s="92">
        <f>EMPLOII13!B125</f>
        <v>315</v>
      </c>
      <c r="C133" s="76">
        <v>4.4444444444444446</v>
      </c>
      <c r="D133" s="76">
        <v>16.50793650793651</v>
      </c>
      <c r="E133" s="76">
        <v>39.365079365079367</v>
      </c>
      <c r="F133" s="76">
        <v>26.984126984126984</v>
      </c>
      <c r="G133" s="76">
        <v>8.2539682539682548</v>
      </c>
      <c r="H133" s="76">
        <v>2.8571428571428572</v>
      </c>
      <c r="I133" s="76">
        <v>1.2698412698412698</v>
      </c>
      <c r="J133" s="229">
        <v>0.31746031746031744</v>
      </c>
      <c r="K133" s="76">
        <v>0</v>
      </c>
      <c r="L133" s="77" t="s">
        <v>164</v>
      </c>
    </row>
    <row r="134" spans="1:12" s="7" customFormat="1" ht="24" customHeight="1" thickBot="1">
      <c r="A134" s="78" t="s">
        <v>6</v>
      </c>
      <c r="B134" s="93">
        <f>EMPLOII13!B126</f>
        <v>1202</v>
      </c>
      <c r="C134" s="80">
        <v>3.8269550748752081</v>
      </c>
      <c r="D134" s="80">
        <v>21.46422628951747</v>
      </c>
      <c r="E134" s="80">
        <v>40.266222961730449</v>
      </c>
      <c r="F134" s="80">
        <v>22.296173044925126</v>
      </c>
      <c r="G134" s="80">
        <v>8.2362728785357735</v>
      </c>
      <c r="H134" s="80">
        <v>2.8286189683860234</v>
      </c>
      <c r="I134" s="80">
        <v>0.41597337770382692</v>
      </c>
      <c r="J134" s="230">
        <v>0.58236272878535777</v>
      </c>
      <c r="K134" s="80">
        <v>8.3194675540765387E-2</v>
      </c>
      <c r="L134" s="81" t="s">
        <v>165</v>
      </c>
    </row>
    <row r="135" spans="1:12" s="7" customFormat="1" ht="24" customHeight="1" thickBot="1">
      <c r="A135" s="74" t="s">
        <v>7</v>
      </c>
      <c r="B135" s="92">
        <f>EMPLOII13!B127</f>
        <v>679</v>
      </c>
      <c r="C135" s="76">
        <v>4.7128129602356408</v>
      </c>
      <c r="D135" s="76">
        <v>22.974963181148748</v>
      </c>
      <c r="E135" s="76">
        <v>39.469808541973492</v>
      </c>
      <c r="F135" s="76">
        <v>18.851251840942563</v>
      </c>
      <c r="G135" s="76">
        <v>8.6892488954344618</v>
      </c>
      <c r="H135" s="76">
        <v>3.2400589101620034</v>
      </c>
      <c r="I135" s="76">
        <v>0.88365243004418259</v>
      </c>
      <c r="J135" s="229">
        <v>0.5891016200294551</v>
      </c>
      <c r="K135" s="76">
        <v>0.5891016200294551</v>
      </c>
      <c r="L135" s="77" t="s">
        <v>8</v>
      </c>
    </row>
    <row r="136" spans="1:12" s="7" customFormat="1" ht="24" customHeight="1" thickBot="1">
      <c r="A136" s="78" t="s">
        <v>9</v>
      </c>
      <c r="B136" s="93">
        <f>EMPLOII13!B128</f>
        <v>453</v>
      </c>
      <c r="C136" s="80">
        <v>3.7527593818984544</v>
      </c>
      <c r="D136" s="80">
        <v>25.827814569536422</v>
      </c>
      <c r="E136" s="80">
        <v>35.099337748344368</v>
      </c>
      <c r="F136" s="80">
        <v>21.192052980132452</v>
      </c>
      <c r="G136" s="80">
        <v>9.4922737306843263</v>
      </c>
      <c r="H136" s="80">
        <v>4.1942604856512142</v>
      </c>
      <c r="I136" s="80">
        <v>0.22075055187637968</v>
      </c>
      <c r="J136" s="230">
        <v>0.22075055187637968</v>
      </c>
      <c r="K136" s="80">
        <v>0</v>
      </c>
      <c r="L136" s="81" t="s">
        <v>163</v>
      </c>
    </row>
    <row r="137" spans="1:12" s="7" customFormat="1" ht="24" customHeight="1" thickBot="1">
      <c r="A137" s="74" t="s">
        <v>10</v>
      </c>
      <c r="B137" s="92">
        <f>EMPLOII13!B129</f>
        <v>50</v>
      </c>
      <c r="C137" s="76">
        <v>4.0816326530612246</v>
      </c>
      <c r="D137" s="76">
        <v>26.530612244897959</v>
      </c>
      <c r="E137" s="76">
        <v>42.857142857142854</v>
      </c>
      <c r="F137" s="76">
        <v>20.408163265306122</v>
      </c>
      <c r="G137" s="76">
        <v>4.0816326530612246</v>
      </c>
      <c r="H137" s="76">
        <v>0</v>
      </c>
      <c r="I137" s="76">
        <v>2.0408163265306123</v>
      </c>
      <c r="J137" s="229">
        <v>0</v>
      </c>
      <c r="K137" s="76">
        <v>0</v>
      </c>
      <c r="L137" s="77" t="s">
        <v>11</v>
      </c>
    </row>
    <row r="138" spans="1:12" s="7" customFormat="1" ht="24" customHeight="1" thickBot="1">
      <c r="A138" s="78" t="s">
        <v>12</v>
      </c>
      <c r="B138" s="106" t="s">
        <v>137</v>
      </c>
      <c r="C138" s="106" t="s">
        <v>137</v>
      </c>
      <c r="D138" s="106" t="s">
        <v>137</v>
      </c>
      <c r="E138" s="106" t="s">
        <v>137</v>
      </c>
      <c r="F138" s="106" t="s">
        <v>137</v>
      </c>
      <c r="G138" s="106" t="s">
        <v>137</v>
      </c>
      <c r="H138" s="106" t="s">
        <v>137</v>
      </c>
      <c r="I138" s="106" t="s">
        <v>137</v>
      </c>
      <c r="J138" s="106" t="s">
        <v>137</v>
      </c>
      <c r="K138" s="106" t="s">
        <v>137</v>
      </c>
      <c r="L138" s="81" t="s">
        <v>13</v>
      </c>
    </row>
    <row r="139" spans="1:12" s="7" customFormat="1" ht="24" customHeight="1" thickBot="1">
      <c r="A139" s="74" t="s">
        <v>14</v>
      </c>
      <c r="B139" s="103" t="s">
        <v>137</v>
      </c>
      <c r="C139" s="103" t="s">
        <v>137</v>
      </c>
      <c r="D139" s="103" t="s">
        <v>137</v>
      </c>
      <c r="E139" s="103" t="s">
        <v>137</v>
      </c>
      <c r="F139" s="103" t="s">
        <v>137</v>
      </c>
      <c r="G139" s="103" t="s">
        <v>137</v>
      </c>
      <c r="H139" s="103" t="s">
        <v>137</v>
      </c>
      <c r="I139" s="103" t="s">
        <v>137</v>
      </c>
      <c r="J139" s="103" t="s">
        <v>137</v>
      </c>
      <c r="K139" s="103" t="s">
        <v>137</v>
      </c>
      <c r="L139" s="77" t="s">
        <v>15</v>
      </c>
    </row>
    <row r="140" spans="1:12" s="7" customFormat="1" ht="24" customHeight="1" thickBot="1">
      <c r="A140" s="78" t="s">
        <v>16</v>
      </c>
      <c r="B140" s="106" t="s">
        <v>137</v>
      </c>
      <c r="C140" s="106" t="s">
        <v>137</v>
      </c>
      <c r="D140" s="106" t="s">
        <v>137</v>
      </c>
      <c r="E140" s="106" t="s">
        <v>137</v>
      </c>
      <c r="F140" s="106" t="s">
        <v>137</v>
      </c>
      <c r="G140" s="106" t="s">
        <v>137</v>
      </c>
      <c r="H140" s="106" t="s">
        <v>137</v>
      </c>
      <c r="I140" s="106" t="s">
        <v>137</v>
      </c>
      <c r="J140" s="106" t="s">
        <v>137</v>
      </c>
      <c r="K140" s="106" t="s">
        <v>137</v>
      </c>
      <c r="L140" s="81" t="s">
        <v>17</v>
      </c>
    </row>
    <row r="141" spans="1:12" s="7" customFormat="1" ht="24" customHeight="1" thickBot="1">
      <c r="A141" s="74" t="s">
        <v>18</v>
      </c>
      <c r="B141" s="92">
        <f>EMPLOII13!B133</f>
        <v>704</v>
      </c>
      <c r="C141" s="76">
        <v>5.5476529160739689</v>
      </c>
      <c r="D141" s="76">
        <v>25.462304409672832</v>
      </c>
      <c r="E141" s="76">
        <v>41.109530583214791</v>
      </c>
      <c r="F141" s="76">
        <v>20.056899004267425</v>
      </c>
      <c r="G141" s="76">
        <v>6.1166429587482218</v>
      </c>
      <c r="H141" s="76">
        <v>0.85348506401137991</v>
      </c>
      <c r="I141" s="76">
        <v>0.28449502133712662</v>
      </c>
      <c r="J141" s="229">
        <v>0.42674253200568996</v>
      </c>
      <c r="K141" s="76">
        <v>0.14224751066856331</v>
      </c>
      <c r="L141" s="77" t="s">
        <v>19</v>
      </c>
    </row>
    <row r="142" spans="1:12" s="32" customFormat="1" ht="24" customHeight="1" thickBot="1">
      <c r="A142" s="82" t="s">
        <v>20</v>
      </c>
      <c r="B142" s="91">
        <f>EMPLOII13!B134</f>
        <v>3403</v>
      </c>
      <c r="C142" s="84">
        <v>4.4104675095560131</v>
      </c>
      <c r="D142" s="84">
        <v>22.787415466039402</v>
      </c>
      <c r="E142" s="84">
        <v>39.547192002352247</v>
      </c>
      <c r="F142" s="84">
        <v>21.405468979711848</v>
      </c>
      <c r="G142" s="84">
        <v>7.99764775066157</v>
      </c>
      <c r="H142" s="84">
        <v>2.6462805057336078</v>
      </c>
      <c r="I142" s="84">
        <v>0.55865921787709494</v>
      </c>
      <c r="J142" s="231">
        <v>0.47044986768597469</v>
      </c>
      <c r="K142" s="84">
        <v>0.17641870038224053</v>
      </c>
      <c r="L142" s="85" t="s">
        <v>21</v>
      </c>
    </row>
    <row r="143" spans="1:12" s="32" customFormat="1" ht="24" customHeight="1" thickBot="1">
      <c r="A143" s="86" t="s">
        <v>22</v>
      </c>
      <c r="B143" s="94">
        <f>EMPLOII13!B135</f>
        <v>67820</v>
      </c>
      <c r="C143" s="66">
        <v>10.063013739061139</v>
      </c>
      <c r="D143" s="66">
        <v>22.875315437628203</v>
      </c>
      <c r="E143" s="66">
        <v>30.608148989861728</v>
      </c>
      <c r="F143" s="66">
        <v>17.407729882089047</v>
      </c>
      <c r="G143" s="66">
        <v>8.4382332541357385</v>
      </c>
      <c r="H143" s="66">
        <v>4.3312722282071334</v>
      </c>
      <c r="I143" s="66">
        <v>2.7551908858816758</v>
      </c>
      <c r="J143" s="232">
        <v>2.5899089473606542</v>
      </c>
      <c r="K143" s="66">
        <v>0.9311866357746853</v>
      </c>
      <c r="L143" s="88" t="s">
        <v>23</v>
      </c>
    </row>
    <row r="144" spans="1:12" s="15" customFormat="1" ht="21.95" customHeight="1">
      <c r="A144" s="5"/>
      <c r="B144" s="5"/>
      <c r="C144" s="5"/>
      <c r="D144" s="5"/>
      <c r="E144" s="5"/>
      <c r="F144" s="5"/>
      <c r="G144" s="5"/>
      <c r="H144" s="5"/>
      <c r="I144" s="5"/>
      <c r="J144" s="5"/>
      <c r="K144" s="5"/>
      <c r="L144" s="5"/>
    </row>
    <row r="145" spans="1:12" s="15" customFormat="1" ht="21.95" customHeight="1">
      <c r="A145" s="5"/>
      <c r="B145" s="5"/>
      <c r="C145" s="5"/>
      <c r="D145" s="5"/>
      <c r="E145" s="5"/>
      <c r="F145" s="5"/>
      <c r="G145" s="5"/>
      <c r="H145" s="5"/>
      <c r="I145" s="5"/>
      <c r="J145" s="5"/>
      <c r="K145" s="5"/>
      <c r="L145" s="5"/>
    </row>
    <row r="146" spans="1:12" s="15" customFormat="1" ht="21.95" customHeight="1">
      <c r="A146" s="5"/>
      <c r="B146" s="5"/>
      <c r="C146" s="5"/>
      <c r="D146" s="5"/>
      <c r="E146" s="5"/>
      <c r="F146" s="5"/>
      <c r="G146" s="5"/>
      <c r="H146" s="5"/>
      <c r="I146" s="5"/>
      <c r="J146" s="5"/>
      <c r="K146" s="5"/>
      <c r="L146" s="5"/>
    </row>
    <row r="147" spans="1:12" s="15" customFormat="1" ht="21.95" customHeight="1">
      <c r="A147" s="5"/>
      <c r="B147" s="5"/>
      <c r="C147" s="5"/>
      <c r="D147" s="5"/>
      <c r="E147" s="5"/>
      <c r="F147" s="5"/>
      <c r="G147" s="5"/>
      <c r="H147" s="5"/>
      <c r="I147" s="5"/>
      <c r="J147" s="5"/>
      <c r="K147" s="5"/>
      <c r="L147" s="5"/>
    </row>
    <row r="148" spans="1:12" s="15" customFormat="1" ht="21.95" customHeight="1">
      <c r="A148" s="5"/>
      <c r="B148" s="5"/>
      <c r="C148" s="5"/>
      <c r="D148" s="5"/>
      <c r="E148" s="5"/>
      <c r="F148" s="5"/>
      <c r="G148" s="5"/>
      <c r="H148" s="5"/>
      <c r="I148" s="5"/>
      <c r="J148" s="5"/>
      <c r="K148" s="5"/>
      <c r="L148" s="5"/>
    </row>
    <row r="149" spans="1:12" s="15" customFormat="1" ht="21.95" customHeight="1">
      <c r="A149" s="5"/>
      <c r="B149" s="5"/>
      <c r="C149" s="5"/>
      <c r="D149" s="5"/>
      <c r="E149" s="5"/>
      <c r="F149" s="5"/>
      <c r="G149" s="5"/>
      <c r="H149" s="5"/>
      <c r="I149" s="5"/>
      <c r="J149" s="5"/>
      <c r="K149" s="5"/>
      <c r="L149" s="5"/>
    </row>
    <row r="150" spans="1:12" s="15" customFormat="1" ht="21.95" customHeight="1">
      <c r="A150" s="5"/>
      <c r="B150" s="5"/>
      <c r="C150" s="5"/>
      <c r="D150" s="5"/>
      <c r="E150" s="5"/>
      <c r="F150" s="5"/>
      <c r="G150" s="5"/>
      <c r="H150" s="5"/>
      <c r="I150" s="5"/>
      <c r="J150" s="5"/>
      <c r="K150" s="5"/>
      <c r="L150" s="5"/>
    </row>
    <row r="151" spans="1:12" s="15" customFormat="1" ht="21.95" customHeight="1">
      <c r="A151" s="5"/>
      <c r="B151" s="5"/>
      <c r="C151" s="5"/>
      <c r="D151" s="5"/>
      <c r="E151" s="5"/>
      <c r="F151" s="5"/>
      <c r="G151" s="5"/>
      <c r="H151" s="5"/>
      <c r="I151" s="5"/>
      <c r="J151" s="5"/>
      <c r="K151" s="5"/>
      <c r="L151" s="5"/>
    </row>
    <row r="152" spans="1:12" s="15" customFormat="1" ht="21.95" customHeight="1">
      <c r="A152" s="5"/>
      <c r="B152" s="5"/>
      <c r="C152" s="5"/>
      <c r="D152" s="5"/>
      <c r="E152" s="5"/>
      <c r="F152" s="5"/>
      <c r="G152" s="5"/>
      <c r="H152" s="5"/>
      <c r="I152" s="5"/>
      <c r="J152" s="5"/>
      <c r="K152" s="5"/>
      <c r="L152" s="5"/>
    </row>
    <row r="153" spans="1:12" s="15" customFormat="1" ht="21.95" customHeight="1">
      <c r="A153" s="5"/>
      <c r="B153" s="5"/>
      <c r="C153" s="5"/>
      <c r="D153" s="5"/>
      <c r="E153" s="5"/>
      <c r="F153" s="5"/>
      <c r="G153" s="5"/>
      <c r="H153" s="5"/>
      <c r="I153" s="5"/>
      <c r="J153" s="5"/>
      <c r="K153" s="5"/>
      <c r="L153" s="5"/>
    </row>
    <row r="154" spans="1:12" s="15" customFormat="1" ht="21.95" customHeight="1">
      <c r="A154" s="5"/>
      <c r="B154" s="5"/>
      <c r="C154" s="5"/>
      <c r="D154" s="5"/>
      <c r="E154" s="5"/>
      <c r="F154" s="5"/>
      <c r="G154" s="5"/>
      <c r="H154" s="5"/>
      <c r="I154" s="5"/>
      <c r="J154" s="5"/>
      <c r="K154" s="5"/>
      <c r="L154" s="5"/>
    </row>
    <row r="155" spans="1:12" s="15" customFormat="1" ht="21.95" customHeight="1">
      <c r="A155" s="5"/>
      <c r="B155" s="5"/>
      <c r="C155" s="5"/>
      <c r="D155" s="5"/>
      <c r="E155" s="5"/>
      <c r="F155" s="5"/>
      <c r="G155" s="5"/>
      <c r="H155" s="5"/>
      <c r="I155" s="5"/>
      <c r="J155" s="5"/>
      <c r="K155" s="5"/>
      <c r="L155" s="5"/>
    </row>
    <row r="156" spans="1:12" s="15" customFormat="1" ht="21.95" customHeight="1">
      <c r="A156" s="5"/>
      <c r="B156" s="5"/>
      <c r="C156" s="5"/>
      <c r="D156" s="5"/>
      <c r="E156" s="5"/>
      <c r="F156" s="5"/>
      <c r="G156" s="5"/>
      <c r="H156" s="5"/>
      <c r="I156" s="5"/>
      <c r="J156" s="5"/>
      <c r="K156" s="5"/>
      <c r="L156" s="5"/>
    </row>
    <row r="157" spans="1:12" s="15" customFormat="1" ht="21.95" customHeight="1">
      <c r="A157" s="5"/>
      <c r="B157" s="5"/>
      <c r="C157" s="5"/>
      <c r="D157" s="5"/>
      <c r="E157" s="5"/>
      <c r="F157" s="5"/>
      <c r="G157" s="5"/>
      <c r="H157" s="5"/>
      <c r="I157" s="5"/>
      <c r="J157" s="5"/>
      <c r="K157" s="5"/>
      <c r="L157" s="5"/>
    </row>
    <row r="158" spans="1:12" s="15" customFormat="1" ht="21.95" customHeight="1">
      <c r="A158" s="5"/>
      <c r="B158" s="5"/>
      <c r="C158" s="5"/>
      <c r="D158" s="5"/>
      <c r="E158" s="5"/>
      <c r="F158" s="5"/>
      <c r="G158" s="5"/>
      <c r="H158" s="5"/>
      <c r="I158" s="5"/>
      <c r="J158" s="5"/>
      <c r="K158" s="5"/>
      <c r="L158" s="5"/>
    </row>
    <row r="159" spans="1:12" s="15" customFormat="1" ht="21.95" customHeight="1">
      <c r="A159" s="5"/>
      <c r="B159" s="5"/>
      <c r="C159" s="5"/>
      <c r="D159" s="5"/>
      <c r="E159" s="5"/>
      <c r="F159" s="5"/>
      <c r="G159" s="5"/>
      <c r="H159" s="5"/>
      <c r="I159" s="5"/>
      <c r="J159" s="5"/>
      <c r="K159" s="5"/>
      <c r="L159" s="5"/>
    </row>
    <row r="160" spans="1:12" s="15" customFormat="1" ht="21.95" customHeight="1">
      <c r="A160" s="5"/>
      <c r="B160" s="5"/>
      <c r="C160" s="5"/>
      <c r="D160" s="5"/>
      <c r="E160" s="5"/>
      <c r="F160" s="5"/>
      <c r="G160" s="5"/>
      <c r="H160" s="5"/>
      <c r="I160" s="5"/>
      <c r="J160" s="5"/>
      <c r="K160" s="5"/>
      <c r="L160" s="5"/>
    </row>
    <row r="161" spans="1:12" s="15" customFormat="1" ht="21.95" customHeight="1">
      <c r="A161" s="5"/>
      <c r="B161" s="5"/>
      <c r="C161" s="5"/>
      <c r="D161" s="5"/>
      <c r="E161" s="5"/>
      <c r="F161" s="5"/>
      <c r="G161" s="5"/>
      <c r="H161" s="5"/>
      <c r="I161" s="5"/>
      <c r="J161" s="5"/>
      <c r="K161" s="5"/>
      <c r="L161" s="5"/>
    </row>
    <row r="162" spans="1:12" s="15" customFormat="1" ht="21.95" customHeight="1">
      <c r="A162" s="5"/>
      <c r="B162" s="5"/>
      <c r="C162" s="5"/>
      <c r="D162" s="5"/>
      <c r="E162" s="5"/>
      <c r="F162" s="5"/>
      <c r="G162" s="5"/>
      <c r="H162" s="5"/>
      <c r="I162" s="5"/>
      <c r="J162" s="5"/>
      <c r="K162" s="5"/>
      <c r="L162" s="5"/>
    </row>
    <row r="163" spans="1:12" s="15" customFormat="1" ht="21.95" customHeight="1">
      <c r="A163" s="5"/>
      <c r="B163" s="5"/>
      <c r="C163" s="5"/>
      <c r="D163" s="5"/>
      <c r="E163" s="5"/>
      <c r="F163" s="5"/>
      <c r="G163" s="5"/>
      <c r="H163" s="5"/>
      <c r="I163" s="5"/>
      <c r="J163" s="5"/>
      <c r="K163" s="5"/>
      <c r="L163" s="5"/>
    </row>
    <row r="164" spans="1:12" s="15" customFormat="1" ht="21.95" customHeight="1">
      <c r="A164" s="5"/>
      <c r="B164" s="5"/>
      <c r="C164" s="5"/>
      <c r="D164" s="5"/>
      <c r="E164" s="5"/>
      <c r="F164" s="5"/>
      <c r="G164" s="5"/>
      <c r="H164" s="5"/>
      <c r="I164" s="5"/>
      <c r="J164" s="5"/>
      <c r="K164" s="5"/>
      <c r="L164" s="5"/>
    </row>
    <row r="165" spans="1:12" s="15" customFormat="1" ht="21.95" customHeight="1">
      <c r="A165" s="5"/>
      <c r="B165" s="5"/>
      <c r="C165" s="5"/>
      <c r="D165" s="5"/>
      <c r="E165" s="5"/>
      <c r="F165" s="5"/>
      <c r="G165" s="5"/>
      <c r="H165" s="5"/>
      <c r="I165" s="5"/>
      <c r="J165" s="5"/>
      <c r="K165" s="5"/>
      <c r="L165" s="5"/>
    </row>
  </sheetData>
  <mergeCells count="19">
    <mergeCell ref="A113:L113"/>
    <mergeCell ref="A130:L130"/>
    <mergeCell ref="A131:L131"/>
    <mergeCell ref="A17:L17"/>
    <mergeCell ref="A18:L18"/>
    <mergeCell ref="A33:L33"/>
    <mergeCell ref="A112:L112"/>
    <mergeCell ref="A66:L66"/>
    <mergeCell ref="A80:L80"/>
    <mergeCell ref="A81:L81"/>
    <mergeCell ref="A97:L97"/>
    <mergeCell ref="A98:L98"/>
    <mergeCell ref="A1:L1"/>
    <mergeCell ref="A3:L3"/>
    <mergeCell ref="A48:L48"/>
    <mergeCell ref="A49:L49"/>
    <mergeCell ref="A65:L65"/>
    <mergeCell ref="A34:L34"/>
    <mergeCell ref="A2:L2"/>
  </mergeCells>
  <printOptions horizontalCentered="1" verticalCentered="1"/>
  <pageMargins left="0.19685039370078741" right="0.19685039370078741" top="0.39370078740157483" bottom="0.39370078740157483" header="0.19685039370078741" footer="0.19685039370078741"/>
  <pageSetup paperSize="9" scale="60" firstPageNumber="49" orientation="landscape" useFirstPageNumber="1" r:id="rId1"/>
  <headerFooter>
    <oddHeader>&amp;L&amp;"Times New Roman,Gras"&amp;20&amp;K05-021Gouvernorat Medenine&amp;R&amp;"Times New Roman,Gras"&amp;20&amp;K05-021 ولاية مدنين</oddHeader>
    <oddFooter>&amp;L  &amp;"Times New Roman,Gras"&amp;18&amp;K05-022Statistique Tunisie /RGPH 2014&amp;C&amp;"Times New Roman,Gras"&amp;18&amp;K05-022&amp;P&amp;R   &amp;"Times New Roman,Gras"&amp;18&amp;K05-022إحصائيات تونس /تعداد 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K628"/>
  <sheetViews>
    <sheetView view="pageBreakPreview" zoomScale="80" zoomScaleNormal="70" zoomScaleSheetLayoutView="80" workbookViewId="0">
      <selection activeCell="G619" sqref="G619"/>
    </sheetView>
  </sheetViews>
  <sheetFormatPr baseColWidth="10" defaultColWidth="10.7109375" defaultRowHeight="15" customHeight="1"/>
  <cols>
    <col min="1" max="1" width="26" style="482" customWidth="1"/>
    <col min="2" max="2" width="26.42578125" style="483" customWidth="1"/>
    <col min="3" max="3" width="25.85546875" style="483" customWidth="1"/>
    <col min="4" max="4" width="23.7109375" style="483" customWidth="1"/>
    <col min="5" max="5" width="32.42578125" style="483" customWidth="1"/>
    <col min="6" max="6" width="33.5703125" style="483" customWidth="1"/>
    <col min="7" max="7" width="21.5703125" style="483" customWidth="1"/>
    <col min="8" max="8" width="23.140625" style="483" customWidth="1"/>
    <col min="9" max="9" width="24.28515625" style="484" customWidth="1"/>
    <col min="10" max="16384" width="10.7109375" style="285"/>
  </cols>
  <sheetData>
    <row r="24" spans="1:9" ht="80.099999999999994" customHeight="1">
      <c r="A24" s="730" t="s">
        <v>170</v>
      </c>
      <c r="B24" s="731"/>
      <c r="C24" s="731"/>
      <c r="D24" s="731"/>
      <c r="E24" s="731"/>
      <c r="F24" s="731"/>
      <c r="G24" s="731"/>
      <c r="H24" s="731"/>
      <c r="I24" s="731"/>
    </row>
    <row r="120" spans="1:11" s="286" customFormat="1" ht="50.1" customHeight="1">
      <c r="A120" s="732" t="s">
        <v>171</v>
      </c>
      <c r="B120" s="732"/>
      <c r="C120" s="732"/>
      <c r="D120" s="732"/>
      <c r="E120" s="732"/>
      <c r="F120" s="732"/>
      <c r="G120" s="732"/>
      <c r="H120" s="732"/>
      <c r="I120" s="732"/>
    </row>
    <row r="121" spans="1:11" s="286" customFormat="1" ht="24.95" customHeight="1">
      <c r="A121" s="733" t="s">
        <v>172</v>
      </c>
      <c r="B121" s="733"/>
      <c r="C121" s="733"/>
      <c r="D121" s="733"/>
      <c r="E121" s="733"/>
      <c r="F121" s="733"/>
      <c r="G121" s="733"/>
      <c r="H121" s="733"/>
      <c r="I121" s="733"/>
    </row>
    <row r="122" spans="1:11" s="286" customFormat="1" ht="39.950000000000003" customHeight="1">
      <c r="A122" s="734" t="s">
        <v>173</v>
      </c>
      <c r="B122" s="736" t="s">
        <v>174</v>
      </c>
      <c r="C122" s="736"/>
      <c r="D122" s="737" t="s">
        <v>175</v>
      </c>
      <c r="E122" s="737"/>
      <c r="F122" s="737"/>
      <c r="G122" s="737"/>
      <c r="H122" s="738" t="s">
        <v>176</v>
      </c>
      <c r="I122" s="740" t="s">
        <v>0</v>
      </c>
    </row>
    <row r="123" spans="1:11" s="286" customFormat="1" ht="69.95" customHeight="1">
      <c r="A123" s="735"/>
      <c r="B123" s="741" t="s">
        <v>177</v>
      </c>
      <c r="C123" s="742"/>
      <c r="D123" s="164" t="s">
        <v>178</v>
      </c>
      <c r="E123" s="164" t="s">
        <v>179</v>
      </c>
      <c r="F123" s="164" t="s">
        <v>180</v>
      </c>
      <c r="G123" s="164" t="s">
        <v>181</v>
      </c>
      <c r="H123" s="739"/>
      <c r="I123" s="740"/>
    </row>
    <row r="124" spans="1:11" s="291" customFormat="1" ht="21.95" customHeight="1">
      <c r="A124" s="287" t="s">
        <v>164</v>
      </c>
      <c r="B124" s="743">
        <v>0.89227053660731992</v>
      </c>
      <c r="C124" s="743"/>
      <c r="D124" s="288">
        <v>0</v>
      </c>
      <c r="E124" s="288">
        <v>3.7410137500807816</v>
      </c>
      <c r="F124" s="288">
        <v>0.34276196857875035</v>
      </c>
      <c r="G124" s="288">
        <v>95.916224281340433</v>
      </c>
      <c r="H124" s="289">
        <v>13102</v>
      </c>
      <c r="I124" s="290" t="s">
        <v>5</v>
      </c>
    </row>
    <row r="125" spans="1:11" s="291" customFormat="1" ht="21.95" customHeight="1">
      <c r="A125" s="292" t="s">
        <v>165</v>
      </c>
      <c r="B125" s="744">
        <v>1.2677835956477652</v>
      </c>
      <c r="C125" s="744"/>
      <c r="D125" s="293">
        <v>0</v>
      </c>
      <c r="E125" s="293">
        <v>7.7632467826837193</v>
      </c>
      <c r="F125" s="293">
        <v>1.4268989824585983</v>
      </c>
      <c r="G125" s="293">
        <v>90.809854234857838</v>
      </c>
      <c r="H125" s="294">
        <v>12247</v>
      </c>
      <c r="I125" s="295" t="s">
        <v>6</v>
      </c>
    </row>
    <row r="126" spans="1:11" s="291" customFormat="1" ht="21.95" customHeight="1">
      <c r="A126" s="296" t="s">
        <v>8</v>
      </c>
      <c r="B126" s="743">
        <v>2.3275195403449378</v>
      </c>
      <c r="C126" s="743"/>
      <c r="D126" s="288">
        <v>0</v>
      </c>
      <c r="E126" s="288">
        <v>18.756080886529105</v>
      </c>
      <c r="F126" s="288">
        <v>8.5941464329477046</v>
      </c>
      <c r="G126" s="288">
        <v>72.649772680521707</v>
      </c>
      <c r="H126" s="289">
        <v>5848</v>
      </c>
      <c r="I126" s="290" t="s">
        <v>7</v>
      </c>
    </row>
    <row r="127" spans="1:11" s="291" customFormat="1" ht="21.95" customHeight="1">
      <c r="A127" s="297" t="s">
        <v>163</v>
      </c>
      <c r="B127" s="744">
        <v>0.67768703144472231</v>
      </c>
      <c r="C127" s="744"/>
      <c r="D127" s="293">
        <v>0</v>
      </c>
      <c r="E127" s="293">
        <v>6.3597136746264171</v>
      </c>
      <c r="F127" s="293">
        <v>0.15765452333828342</v>
      </c>
      <c r="G127" s="293">
        <v>93.482631802036806</v>
      </c>
      <c r="H127" s="298">
        <v>16512</v>
      </c>
      <c r="I127" s="299" t="s">
        <v>9</v>
      </c>
    </row>
    <row r="128" spans="1:11" s="303" customFormat="1" ht="21.95" customHeight="1">
      <c r="A128" s="300" t="s">
        <v>11</v>
      </c>
      <c r="B128" s="743">
        <v>0.74266120945880898</v>
      </c>
      <c r="C128" s="743"/>
      <c r="D128" s="288">
        <v>1.0421237384817955E-2</v>
      </c>
      <c r="E128" s="288">
        <v>4.1253673043987193</v>
      </c>
      <c r="F128" s="288">
        <v>0.14398780679037124</v>
      </c>
      <c r="G128" s="288">
        <v>95.720223651425968</v>
      </c>
      <c r="H128" s="301">
        <v>18920</v>
      </c>
      <c r="I128" s="302" t="s">
        <v>10</v>
      </c>
      <c r="J128" s="291"/>
      <c r="K128" s="291"/>
    </row>
    <row r="129" spans="1:11" s="291" customFormat="1" ht="21.95" customHeight="1">
      <c r="A129" s="297" t="s">
        <v>13</v>
      </c>
      <c r="B129" s="744">
        <v>0.3272558361871189</v>
      </c>
      <c r="C129" s="744"/>
      <c r="D129" s="293">
        <v>0</v>
      </c>
      <c r="E129" s="293">
        <v>2.3222535384077378</v>
      </c>
      <c r="F129" s="293">
        <v>1.0267467529133755E-2</v>
      </c>
      <c r="G129" s="293">
        <v>97.66747899406225</v>
      </c>
      <c r="H129" s="298">
        <v>19479</v>
      </c>
      <c r="I129" s="299" t="s">
        <v>12</v>
      </c>
    </row>
    <row r="130" spans="1:11" s="291" customFormat="1" ht="21.95" customHeight="1">
      <c r="A130" s="296" t="s">
        <v>15</v>
      </c>
      <c r="B130" s="743">
        <v>0.54630553180010943</v>
      </c>
      <c r="C130" s="743"/>
      <c r="D130" s="288">
        <v>0</v>
      </c>
      <c r="E130" s="288">
        <v>7.2004765395113992</v>
      </c>
      <c r="F130" s="288">
        <v>3.1697502904806753E-2</v>
      </c>
      <c r="G130" s="288">
        <v>92.767825957583099</v>
      </c>
      <c r="H130" s="289">
        <v>15690</v>
      </c>
      <c r="I130" s="290" t="s">
        <v>14</v>
      </c>
    </row>
    <row r="131" spans="1:11" s="291" customFormat="1" ht="21.95" customHeight="1">
      <c r="A131" s="292" t="s">
        <v>17</v>
      </c>
      <c r="B131" s="744">
        <v>0.42557683500482169</v>
      </c>
      <c r="C131" s="744"/>
      <c r="D131" s="293">
        <v>0</v>
      </c>
      <c r="E131" s="293">
        <v>6.8354430537248723</v>
      </c>
      <c r="F131" s="293">
        <v>3.4293552812071859E-2</v>
      </c>
      <c r="G131" s="293">
        <v>93.130263393463068</v>
      </c>
      <c r="H131" s="294">
        <v>5832</v>
      </c>
      <c r="I131" s="295" t="s">
        <v>16</v>
      </c>
    </row>
    <row r="132" spans="1:11" s="303" customFormat="1" ht="21.95" customHeight="1">
      <c r="A132" s="300" t="s">
        <v>19</v>
      </c>
      <c r="B132" s="743">
        <v>1.1648149985156526</v>
      </c>
      <c r="C132" s="743"/>
      <c r="D132" s="288">
        <v>0</v>
      </c>
      <c r="E132" s="288">
        <v>9.7308261252796058</v>
      </c>
      <c r="F132" s="288">
        <v>10.912589408497828</v>
      </c>
      <c r="G132" s="288">
        <v>79.356584466223069</v>
      </c>
      <c r="H132" s="301">
        <v>5647</v>
      </c>
      <c r="I132" s="302" t="s">
        <v>18</v>
      </c>
      <c r="J132" s="291"/>
      <c r="K132" s="291"/>
    </row>
    <row r="133" spans="1:11" s="291" customFormat="1" ht="21.95" customHeight="1">
      <c r="A133" s="304" t="s">
        <v>182</v>
      </c>
      <c r="B133" s="745">
        <v>0.7951777634474676</v>
      </c>
      <c r="C133" s="745"/>
      <c r="D133" s="305">
        <v>1.740598809297168E-3</v>
      </c>
      <c r="E133" s="305">
        <v>6.0900737194534411</v>
      </c>
      <c r="F133" s="305">
        <v>1.2365514137430225</v>
      </c>
      <c r="G133" s="305">
        <v>92.67163426798993</v>
      </c>
      <c r="H133" s="306">
        <v>113277</v>
      </c>
      <c r="I133" s="307" t="s">
        <v>20</v>
      </c>
    </row>
    <row r="134" spans="1:11" s="312" customFormat="1" ht="21.95" customHeight="1">
      <c r="A134" s="308" t="s">
        <v>23</v>
      </c>
      <c r="B134" s="746">
        <v>2.2601071511919977</v>
      </c>
      <c r="C134" s="746"/>
      <c r="D134" s="309">
        <v>1.7598534606790344</v>
      </c>
      <c r="E134" s="309">
        <v>4.8637647999851277</v>
      </c>
      <c r="F134" s="309">
        <v>4.1032111521133539</v>
      </c>
      <c r="G134" s="309">
        <v>89.273170587225707</v>
      </c>
      <c r="H134" s="310">
        <v>2712974</v>
      </c>
      <c r="I134" s="311" t="s">
        <v>183</v>
      </c>
      <c r="J134" s="291"/>
      <c r="K134" s="291"/>
    </row>
    <row r="135" spans="1:11" s="319" customFormat="1" ht="21.95" customHeight="1">
      <c r="A135" s="313"/>
      <c r="B135" s="314"/>
      <c r="C135" s="314"/>
      <c r="D135" s="315"/>
      <c r="E135" s="315"/>
      <c r="F135" s="315"/>
      <c r="G135" s="315"/>
      <c r="H135" s="316"/>
      <c r="I135" s="317"/>
      <c r="J135" s="318"/>
      <c r="K135" s="318"/>
    </row>
    <row r="136" spans="1:11" s="286" customFormat="1" ht="50.1" customHeight="1">
      <c r="A136" s="732" t="s">
        <v>171</v>
      </c>
      <c r="B136" s="732"/>
      <c r="C136" s="732"/>
      <c r="D136" s="732"/>
      <c r="E136" s="732"/>
      <c r="F136" s="732"/>
      <c r="G136" s="732"/>
      <c r="H136" s="732"/>
      <c r="I136" s="732"/>
    </row>
    <row r="137" spans="1:11" s="286" customFormat="1" ht="24.95" customHeight="1">
      <c r="A137" s="733" t="s">
        <v>184</v>
      </c>
      <c r="B137" s="733"/>
      <c r="C137" s="733"/>
      <c r="D137" s="733"/>
      <c r="E137" s="733"/>
      <c r="F137" s="733"/>
      <c r="G137" s="733"/>
      <c r="H137" s="733"/>
      <c r="I137" s="733"/>
    </row>
    <row r="138" spans="1:11" s="286" customFormat="1" ht="39.950000000000003" customHeight="1">
      <c r="A138" s="734" t="s">
        <v>173</v>
      </c>
      <c r="B138" s="736" t="s">
        <v>174</v>
      </c>
      <c r="C138" s="736"/>
      <c r="D138" s="737" t="s">
        <v>175</v>
      </c>
      <c r="E138" s="737"/>
      <c r="F138" s="737"/>
      <c r="G138" s="737"/>
      <c r="H138" s="738" t="s">
        <v>176</v>
      </c>
      <c r="I138" s="740" t="s">
        <v>0</v>
      </c>
    </row>
    <row r="139" spans="1:11" s="286" customFormat="1" ht="69.95" customHeight="1">
      <c r="A139" s="735"/>
      <c r="B139" s="741" t="s">
        <v>177</v>
      </c>
      <c r="C139" s="742"/>
      <c r="D139" s="164" t="s">
        <v>178</v>
      </c>
      <c r="E139" s="164" t="s">
        <v>179</v>
      </c>
      <c r="F139" s="164" t="s">
        <v>180</v>
      </c>
      <c r="G139" s="164" t="s">
        <v>181</v>
      </c>
      <c r="H139" s="739"/>
      <c r="I139" s="740"/>
    </row>
    <row r="140" spans="1:11" s="291" customFormat="1" ht="21.95" customHeight="1">
      <c r="A140" s="287" t="s">
        <v>164</v>
      </c>
      <c r="B140" s="320">
        <v>0.43393994452179102</v>
      </c>
      <c r="C140" s="320"/>
      <c r="D140" s="288">
        <v>0</v>
      </c>
      <c r="E140" s="288">
        <v>1.7767715720542157</v>
      </c>
      <c r="F140" s="288">
        <v>0</v>
      </c>
      <c r="G140" s="288">
        <v>98.223228427945557</v>
      </c>
      <c r="H140" s="321">
        <v>11070</v>
      </c>
      <c r="I140" s="290" t="s">
        <v>5</v>
      </c>
    </row>
    <row r="141" spans="1:11" s="324" customFormat="1" ht="21.95" customHeight="1">
      <c r="A141" s="292" t="s">
        <v>165</v>
      </c>
      <c r="B141" s="322">
        <v>0.2262843630490273</v>
      </c>
      <c r="C141" s="322"/>
      <c r="D141" s="293">
        <v>0</v>
      </c>
      <c r="E141" s="293">
        <v>0.7116776758914225</v>
      </c>
      <c r="F141" s="293">
        <v>0</v>
      </c>
      <c r="G141" s="293">
        <v>99.288322324108591</v>
      </c>
      <c r="H141" s="323">
        <v>5793</v>
      </c>
      <c r="I141" s="295" t="s">
        <v>6</v>
      </c>
      <c r="J141" s="291"/>
      <c r="K141" s="291"/>
    </row>
    <row r="142" spans="1:11" s="324" customFormat="1" ht="21.95" customHeight="1">
      <c r="A142" s="296" t="s">
        <v>8</v>
      </c>
      <c r="B142" s="325">
        <v>0.14388489208633093</v>
      </c>
      <c r="C142" s="325"/>
      <c r="D142" s="288">
        <v>0</v>
      </c>
      <c r="E142" s="288">
        <v>0.44009690207018015</v>
      </c>
      <c r="F142" s="288">
        <v>0</v>
      </c>
      <c r="G142" s="288">
        <v>99.559903097929848</v>
      </c>
      <c r="H142" s="321">
        <v>695</v>
      </c>
      <c r="I142" s="290" t="s">
        <v>7</v>
      </c>
      <c r="J142" s="291"/>
      <c r="K142" s="291"/>
    </row>
    <row r="143" spans="1:11" s="324" customFormat="1" ht="21.95" customHeight="1">
      <c r="A143" s="297" t="s">
        <v>163</v>
      </c>
      <c r="B143" s="322">
        <v>0.62102141868242144</v>
      </c>
      <c r="C143" s="322"/>
      <c r="D143" s="293">
        <v>0</v>
      </c>
      <c r="E143" s="293">
        <v>6.2151486762170203</v>
      </c>
      <c r="F143" s="293">
        <v>2.1688837478311126E-2</v>
      </c>
      <c r="G143" s="293">
        <v>93.763162486304239</v>
      </c>
      <c r="H143" s="323">
        <v>13832</v>
      </c>
      <c r="I143" s="299" t="s">
        <v>9</v>
      </c>
      <c r="J143" s="291"/>
      <c r="K143" s="291"/>
    </row>
    <row r="144" spans="1:11" s="324" customFormat="1" ht="21.95" customHeight="1">
      <c r="A144" s="300" t="s">
        <v>11</v>
      </c>
      <c r="B144" s="325">
        <v>0.66857118901551127</v>
      </c>
      <c r="C144" s="325"/>
      <c r="D144" s="288">
        <v>1.0773717901795394E-2</v>
      </c>
      <c r="E144" s="288">
        <v>3.9514843297060795</v>
      </c>
      <c r="F144" s="288">
        <v>2.21018551867006E-2</v>
      </c>
      <c r="G144" s="288">
        <v>96.015640097205576</v>
      </c>
      <c r="H144" s="321">
        <v>18301</v>
      </c>
      <c r="I144" s="302" t="s">
        <v>10</v>
      </c>
      <c r="J144" s="291"/>
      <c r="K144" s="291"/>
    </row>
    <row r="145" spans="1:11" s="324" customFormat="1" ht="21.95" customHeight="1">
      <c r="A145" s="297" t="s">
        <v>13</v>
      </c>
      <c r="B145" s="322">
        <v>0.3272558361871189</v>
      </c>
      <c r="C145" s="322"/>
      <c r="D145" s="293">
        <v>0</v>
      </c>
      <c r="E145" s="293">
        <v>2.3222535384077378</v>
      </c>
      <c r="F145" s="293">
        <v>1.0267467529133755E-2</v>
      </c>
      <c r="G145" s="293">
        <v>97.66747899406225</v>
      </c>
      <c r="H145" s="323">
        <v>19479</v>
      </c>
      <c r="I145" s="299" t="s">
        <v>12</v>
      </c>
      <c r="J145" s="291"/>
      <c r="K145" s="291"/>
    </row>
    <row r="146" spans="1:11" s="324" customFormat="1" ht="21.95" customHeight="1">
      <c r="A146" s="296" t="s">
        <v>15</v>
      </c>
      <c r="B146" s="325">
        <v>0.54630553180010943</v>
      </c>
      <c r="C146" s="325"/>
      <c r="D146" s="288">
        <v>0</v>
      </c>
      <c r="E146" s="288">
        <v>7.2004765395113992</v>
      </c>
      <c r="F146" s="288">
        <v>3.1697502904806753E-2</v>
      </c>
      <c r="G146" s="288">
        <v>92.767825957583099</v>
      </c>
      <c r="H146" s="321">
        <v>15690</v>
      </c>
      <c r="I146" s="290" t="s">
        <v>14</v>
      </c>
      <c r="J146" s="291"/>
      <c r="K146" s="291"/>
    </row>
    <row r="147" spans="1:11" s="324" customFormat="1" ht="21.95" customHeight="1">
      <c r="A147" s="292" t="s">
        <v>17</v>
      </c>
      <c r="B147" s="322">
        <v>0.42557683500482169</v>
      </c>
      <c r="C147" s="322"/>
      <c r="D147" s="293">
        <v>0</v>
      </c>
      <c r="E147" s="293">
        <v>6.8354430537248723</v>
      </c>
      <c r="F147" s="293">
        <v>3.4293552812071859E-2</v>
      </c>
      <c r="G147" s="293">
        <v>93.130263393463068</v>
      </c>
      <c r="H147" s="323">
        <v>5832</v>
      </c>
      <c r="I147" s="295" t="s">
        <v>16</v>
      </c>
      <c r="J147" s="291"/>
      <c r="K147" s="291"/>
    </row>
    <row r="148" spans="1:11" s="324" customFormat="1" ht="21.95" customHeight="1">
      <c r="A148" s="300" t="s">
        <v>19</v>
      </c>
      <c r="B148" s="326" t="s">
        <v>137</v>
      </c>
      <c r="C148" s="326"/>
      <c r="D148" s="327" t="s">
        <v>137</v>
      </c>
      <c r="E148" s="327" t="s">
        <v>137</v>
      </c>
      <c r="F148" s="327" t="s">
        <v>137</v>
      </c>
      <c r="G148" s="327" t="s">
        <v>137</v>
      </c>
      <c r="H148" s="327" t="s">
        <v>137</v>
      </c>
      <c r="I148" s="302" t="s">
        <v>18</v>
      </c>
      <c r="J148" s="291"/>
      <c r="K148" s="291"/>
    </row>
    <row r="149" spans="1:11" s="324" customFormat="1" ht="21.95" customHeight="1">
      <c r="A149" s="328" t="s">
        <v>182</v>
      </c>
      <c r="B149" s="329">
        <v>0.49032091499986968</v>
      </c>
      <c r="C149" s="330"/>
      <c r="D149" s="331">
        <v>2.1740595788026147E-3</v>
      </c>
      <c r="E149" s="331">
        <v>4.1950391004975849</v>
      </c>
      <c r="F149" s="331">
        <v>1.7662195919687769E-2</v>
      </c>
      <c r="G149" s="331">
        <v>95.785124644005421</v>
      </c>
      <c r="H149" s="332">
        <v>90692</v>
      </c>
      <c r="I149" s="333" t="s">
        <v>20</v>
      </c>
      <c r="J149" s="291"/>
      <c r="K149" s="291"/>
    </row>
    <row r="150" spans="1:11" s="340" customFormat="1" ht="21.95" customHeight="1">
      <c r="A150" s="334" t="s">
        <v>23</v>
      </c>
      <c r="B150" s="335">
        <v>0.16479106883866848</v>
      </c>
      <c r="C150" s="336"/>
      <c r="D150" s="337">
        <v>2.3901024445774355E-2</v>
      </c>
      <c r="E150" s="337">
        <v>0.86638456678920805</v>
      </c>
      <c r="F150" s="337">
        <v>0.15962925121826926</v>
      </c>
      <c r="G150" s="337">
        <v>98.950085157544322</v>
      </c>
      <c r="H150" s="338">
        <v>1901363</v>
      </c>
      <c r="I150" s="339" t="s">
        <v>183</v>
      </c>
      <c r="J150" s="291"/>
      <c r="K150" s="291"/>
    </row>
    <row r="151" spans="1:11" s="346" customFormat="1" ht="21.95" customHeight="1">
      <c r="A151" s="341"/>
      <c r="B151" s="342"/>
      <c r="C151" s="342"/>
      <c r="D151" s="343"/>
      <c r="E151" s="343"/>
      <c r="F151" s="343"/>
      <c r="G151" s="343"/>
      <c r="H151" s="344"/>
      <c r="I151" s="345"/>
      <c r="J151" s="318"/>
      <c r="K151" s="318"/>
    </row>
    <row r="152" spans="1:11" s="346" customFormat="1" ht="21.95" customHeight="1">
      <c r="A152" s="341"/>
      <c r="B152" s="342"/>
      <c r="C152" s="342"/>
      <c r="D152" s="343"/>
      <c r="E152" s="343"/>
      <c r="F152" s="343"/>
      <c r="G152" s="343"/>
      <c r="H152" s="344"/>
      <c r="I152" s="345"/>
      <c r="J152" s="318"/>
      <c r="K152" s="318"/>
    </row>
    <row r="153" spans="1:11" s="347" customFormat="1" ht="50.1" customHeight="1">
      <c r="A153" s="732" t="s">
        <v>171</v>
      </c>
      <c r="B153" s="732"/>
      <c r="C153" s="732"/>
      <c r="D153" s="732"/>
      <c r="E153" s="732"/>
      <c r="F153" s="732"/>
      <c r="G153" s="732"/>
      <c r="H153" s="732"/>
      <c r="I153" s="732"/>
    </row>
    <row r="154" spans="1:11" s="347" customFormat="1" ht="24.95" customHeight="1">
      <c r="A154" s="733" t="s">
        <v>185</v>
      </c>
      <c r="B154" s="733"/>
      <c r="C154" s="733"/>
      <c r="D154" s="733"/>
      <c r="E154" s="733"/>
      <c r="F154" s="733"/>
      <c r="G154" s="733"/>
      <c r="H154" s="733"/>
      <c r="I154" s="733"/>
    </row>
    <row r="155" spans="1:11" s="347" customFormat="1" ht="39.950000000000003" customHeight="1">
      <c r="A155" s="734" t="s">
        <v>173</v>
      </c>
      <c r="B155" s="736" t="s">
        <v>174</v>
      </c>
      <c r="C155" s="736"/>
      <c r="D155" s="737" t="s">
        <v>175</v>
      </c>
      <c r="E155" s="737"/>
      <c r="F155" s="737"/>
      <c r="G155" s="737"/>
      <c r="H155" s="738" t="s">
        <v>176</v>
      </c>
      <c r="I155" s="740" t="s">
        <v>0</v>
      </c>
    </row>
    <row r="156" spans="1:11" s="347" customFormat="1" ht="69.95" customHeight="1">
      <c r="A156" s="735"/>
      <c r="B156" s="741" t="s">
        <v>177</v>
      </c>
      <c r="C156" s="742"/>
      <c r="D156" s="164" t="s">
        <v>178</v>
      </c>
      <c r="E156" s="164" t="s">
        <v>179</v>
      </c>
      <c r="F156" s="164" t="s">
        <v>180</v>
      </c>
      <c r="G156" s="164" t="s">
        <v>181</v>
      </c>
      <c r="H156" s="739"/>
      <c r="I156" s="740"/>
    </row>
    <row r="157" spans="1:11" s="347" customFormat="1" ht="21.95" customHeight="1">
      <c r="A157" s="287" t="s">
        <v>164</v>
      </c>
      <c r="B157" s="743">
        <v>3.3891798153409805</v>
      </c>
      <c r="C157" s="743"/>
      <c r="D157" s="288">
        <v>0</v>
      </c>
      <c r="E157" s="288">
        <v>14.441880340018741</v>
      </c>
      <c r="F157" s="288">
        <v>2.210072496219889</v>
      </c>
      <c r="G157" s="348">
        <v>83.348047163761947</v>
      </c>
      <c r="H157" s="321">
        <v>2032</v>
      </c>
      <c r="I157" s="290" t="s">
        <v>5</v>
      </c>
      <c r="J157" s="286"/>
      <c r="K157" s="286"/>
    </row>
    <row r="158" spans="1:11" s="347" customFormat="1" ht="21.95" customHeight="1">
      <c r="A158" s="292" t="s">
        <v>165</v>
      </c>
      <c r="B158" s="744">
        <v>2.2026154912852753</v>
      </c>
      <c r="C158" s="744"/>
      <c r="D158" s="293">
        <v>0</v>
      </c>
      <c r="E158" s="293">
        <v>14.09261459112032</v>
      </c>
      <c r="F158" s="293">
        <v>2.7076591010490905</v>
      </c>
      <c r="G158" s="349">
        <v>83.199726307831398</v>
      </c>
      <c r="H158" s="323">
        <v>6454</v>
      </c>
      <c r="I158" s="295" t="s">
        <v>6</v>
      </c>
      <c r="J158" s="286"/>
      <c r="K158" s="286"/>
    </row>
    <row r="159" spans="1:11" s="347" customFormat="1" ht="21.95" customHeight="1">
      <c r="A159" s="296" t="s">
        <v>8</v>
      </c>
      <c r="B159" s="743">
        <v>2.62203265514015</v>
      </c>
      <c r="C159" s="743"/>
      <c r="D159" s="288">
        <v>0</v>
      </c>
      <c r="E159" s="288">
        <v>21.226410571993799</v>
      </c>
      <c r="F159" s="288">
        <v>9.7532637958234876</v>
      </c>
      <c r="G159" s="348">
        <v>69.020325632181255</v>
      </c>
      <c r="H159" s="321">
        <v>5153</v>
      </c>
      <c r="I159" s="290" t="s">
        <v>7</v>
      </c>
      <c r="J159" s="286"/>
      <c r="K159" s="286"/>
    </row>
    <row r="160" spans="1:11" s="347" customFormat="1" ht="21.95" customHeight="1">
      <c r="A160" s="297" t="s">
        <v>163</v>
      </c>
      <c r="B160" s="744">
        <v>0.9701492537313432</v>
      </c>
      <c r="C160" s="744"/>
      <c r="D160" s="293">
        <v>0</v>
      </c>
      <c r="E160" s="293">
        <v>7.1058416813419383</v>
      </c>
      <c r="F160" s="293">
        <v>0.85939980946333416</v>
      </c>
      <c r="G160" s="349">
        <v>92.034758509195498</v>
      </c>
      <c r="H160" s="323">
        <v>2680</v>
      </c>
      <c r="I160" s="299" t="s">
        <v>9</v>
      </c>
      <c r="J160" s="286"/>
      <c r="K160" s="286"/>
    </row>
    <row r="161" spans="1:11" s="347" customFormat="1" ht="21.95" customHeight="1">
      <c r="A161" s="300" t="s">
        <v>11</v>
      </c>
      <c r="B161" s="743">
        <v>2.9331643825327705</v>
      </c>
      <c r="C161" s="743"/>
      <c r="D161" s="288">
        <v>0</v>
      </c>
      <c r="E161" s="288">
        <v>9.2662918922026485</v>
      </c>
      <c r="F161" s="288">
        <v>3.7475981465299033</v>
      </c>
      <c r="G161" s="348">
        <v>86.986109961267275</v>
      </c>
      <c r="H161" s="321">
        <v>619</v>
      </c>
      <c r="I161" s="302" t="s">
        <v>10</v>
      </c>
      <c r="J161" s="286"/>
      <c r="K161" s="286"/>
    </row>
    <row r="162" spans="1:11" s="347" customFormat="1" ht="21.95" customHeight="1">
      <c r="A162" s="297" t="s">
        <v>13</v>
      </c>
      <c r="B162" s="747" t="s">
        <v>137</v>
      </c>
      <c r="C162" s="747"/>
      <c r="D162" s="350" t="s">
        <v>137</v>
      </c>
      <c r="E162" s="350" t="s">
        <v>137</v>
      </c>
      <c r="F162" s="350" t="s">
        <v>137</v>
      </c>
      <c r="G162" s="350" t="s">
        <v>137</v>
      </c>
      <c r="H162" s="350" t="s">
        <v>137</v>
      </c>
      <c r="I162" s="299" t="s">
        <v>12</v>
      </c>
      <c r="J162" s="286"/>
      <c r="K162" s="286"/>
    </row>
    <row r="163" spans="1:11" s="347" customFormat="1" ht="21.95" customHeight="1">
      <c r="A163" s="296" t="s">
        <v>15</v>
      </c>
      <c r="B163" s="748" t="s">
        <v>137</v>
      </c>
      <c r="C163" s="748"/>
      <c r="D163" s="327" t="s">
        <v>137</v>
      </c>
      <c r="E163" s="327" t="s">
        <v>137</v>
      </c>
      <c r="F163" s="327" t="s">
        <v>137</v>
      </c>
      <c r="G163" s="327" t="s">
        <v>137</v>
      </c>
      <c r="H163" s="327" t="s">
        <v>137</v>
      </c>
      <c r="I163" s="290" t="s">
        <v>14</v>
      </c>
      <c r="J163" s="286"/>
      <c r="K163" s="286"/>
    </row>
    <row r="164" spans="1:11" s="347" customFormat="1" ht="21.95" customHeight="1">
      <c r="A164" s="292" t="s">
        <v>17</v>
      </c>
      <c r="B164" s="747" t="s">
        <v>137</v>
      </c>
      <c r="C164" s="747"/>
      <c r="D164" s="350" t="s">
        <v>137</v>
      </c>
      <c r="E164" s="350" t="s">
        <v>137</v>
      </c>
      <c r="F164" s="350" t="s">
        <v>137</v>
      </c>
      <c r="G164" s="350" t="s">
        <v>137</v>
      </c>
      <c r="H164" s="350" t="s">
        <v>137</v>
      </c>
      <c r="I164" s="295" t="s">
        <v>16</v>
      </c>
      <c r="J164" s="286"/>
      <c r="K164" s="286"/>
    </row>
    <row r="165" spans="1:11" s="347" customFormat="1" ht="21.95" customHeight="1">
      <c r="A165" s="300" t="s">
        <v>19</v>
      </c>
      <c r="B165" s="743">
        <v>1.1648149985156526</v>
      </c>
      <c r="C165" s="743"/>
      <c r="D165" s="288">
        <v>0</v>
      </c>
      <c r="E165" s="288">
        <v>9.7308261252796058</v>
      </c>
      <c r="F165" s="288">
        <v>10.912589408497828</v>
      </c>
      <c r="G165" s="348">
        <v>79.356584466223069</v>
      </c>
      <c r="H165" s="321">
        <v>5647</v>
      </c>
      <c r="I165" s="302" t="s">
        <v>18</v>
      </c>
      <c r="J165" s="286"/>
      <c r="K165" s="286"/>
    </row>
    <row r="166" spans="1:11" s="355" customFormat="1" ht="21.95" customHeight="1">
      <c r="A166" s="351" t="s">
        <v>182</v>
      </c>
      <c r="B166" s="749">
        <v>2.0193565236604338</v>
      </c>
      <c r="C166" s="750"/>
      <c r="D166" s="331">
        <v>0</v>
      </c>
      <c r="E166" s="331">
        <v>13.699747381722901</v>
      </c>
      <c r="F166" s="331">
        <v>6.1311053629496239</v>
      </c>
      <c r="G166" s="352">
        <v>80.169147255329435</v>
      </c>
      <c r="H166" s="353">
        <v>22585</v>
      </c>
      <c r="I166" s="354" t="s">
        <v>20</v>
      </c>
      <c r="J166" s="286"/>
      <c r="K166" s="286"/>
    </row>
    <row r="167" spans="1:11" s="360" customFormat="1" ht="21.95" customHeight="1">
      <c r="A167" s="356" t="s">
        <v>23</v>
      </c>
      <c r="B167" s="751">
        <v>7.1688090690954294</v>
      </c>
      <c r="C167" s="752"/>
      <c r="D167" s="337">
        <v>5.8266733189797248</v>
      </c>
      <c r="E167" s="337">
        <v>14.228436880987475</v>
      </c>
      <c r="F167" s="337">
        <v>13.341849753407544</v>
      </c>
      <c r="G167" s="357">
        <v>66.603040046639038</v>
      </c>
      <c r="H167" s="358">
        <v>811611</v>
      </c>
      <c r="I167" s="359" t="s">
        <v>183</v>
      </c>
      <c r="J167" s="286"/>
      <c r="K167" s="286"/>
    </row>
    <row r="168" spans="1:11" s="366" customFormat="1" ht="21.95" customHeight="1">
      <c r="A168" s="361"/>
      <c r="B168" s="362"/>
      <c r="C168" s="362"/>
      <c r="D168" s="363"/>
      <c r="E168" s="363"/>
      <c r="F168" s="363"/>
      <c r="G168" s="363"/>
      <c r="H168" s="364"/>
      <c r="I168" s="365"/>
    </row>
    <row r="169" spans="1:11" s="366" customFormat="1" ht="21.95" customHeight="1">
      <c r="A169" s="361"/>
      <c r="B169" s="362"/>
      <c r="C169" s="362"/>
      <c r="D169" s="363"/>
      <c r="E169" s="363"/>
      <c r="F169" s="363"/>
      <c r="G169" s="363"/>
      <c r="H169" s="364"/>
      <c r="I169" s="365"/>
    </row>
    <row r="170" spans="1:11" s="366" customFormat="1" ht="21.95" customHeight="1">
      <c r="A170" s="361"/>
      <c r="B170" s="362"/>
      <c r="C170" s="362"/>
      <c r="D170" s="363"/>
      <c r="E170" s="363"/>
      <c r="F170" s="363"/>
      <c r="G170" s="363"/>
      <c r="H170" s="364"/>
      <c r="I170" s="365"/>
    </row>
    <row r="171" spans="1:11" s="286" customFormat="1" ht="24.75" customHeight="1">
      <c r="A171" s="367"/>
      <c r="B171" s="367"/>
      <c r="C171" s="367"/>
      <c r="D171" s="367"/>
      <c r="E171" s="367"/>
      <c r="F171" s="367"/>
      <c r="G171" s="367"/>
      <c r="H171" s="367"/>
      <c r="I171" s="367"/>
    </row>
    <row r="172" spans="1:11" s="286" customFormat="1" ht="24.75" customHeight="1">
      <c r="A172" s="367"/>
      <c r="B172" s="367"/>
      <c r="C172" s="367"/>
      <c r="D172" s="367"/>
      <c r="E172" s="367"/>
      <c r="F172" s="367"/>
      <c r="G172" s="367"/>
      <c r="H172" s="367"/>
      <c r="I172" s="367"/>
    </row>
    <row r="173" spans="1:11" s="286" customFormat="1" ht="24.75" customHeight="1">
      <c r="A173" s="367"/>
      <c r="B173" s="367"/>
      <c r="C173" s="367"/>
      <c r="D173" s="367"/>
      <c r="E173" s="367"/>
      <c r="F173" s="367"/>
      <c r="G173" s="367"/>
      <c r="H173" s="367"/>
      <c r="I173" s="367"/>
    </row>
    <row r="174" spans="1:11" s="286" customFormat="1" ht="24.75" customHeight="1">
      <c r="A174" s="367"/>
      <c r="B174" s="367"/>
      <c r="C174" s="367"/>
      <c r="D174" s="367"/>
      <c r="E174" s="367"/>
      <c r="F174" s="367"/>
      <c r="G174" s="367"/>
      <c r="H174" s="367"/>
      <c r="I174" s="367"/>
    </row>
    <row r="175" spans="1:11" s="286" customFormat="1" ht="24.75" customHeight="1">
      <c r="A175" s="367"/>
      <c r="B175" s="367"/>
      <c r="C175" s="367"/>
      <c r="D175" s="367"/>
      <c r="E175" s="367"/>
      <c r="F175" s="367"/>
      <c r="G175" s="367"/>
      <c r="H175" s="367"/>
      <c r="I175" s="367"/>
    </row>
    <row r="176" spans="1:11" s="286" customFormat="1" ht="24.75" customHeight="1">
      <c r="A176" s="367"/>
      <c r="B176" s="367"/>
      <c r="C176" s="367"/>
      <c r="D176" s="367"/>
      <c r="E176" s="367"/>
      <c r="F176" s="367"/>
      <c r="G176" s="367"/>
      <c r="H176" s="367"/>
      <c r="I176" s="367"/>
    </row>
    <row r="177" spans="1:9" s="286" customFormat="1" ht="24.75" customHeight="1">
      <c r="A177" s="367"/>
      <c r="B177" s="367"/>
      <c r="C177" s="367"/>
      <c r="D177" s="367"/>
      <c r="E177" s="367"/>
      <c r="F177" s="367"/>
      <c r="G177" s="367"/>
      <c r="H177" s="367"/>
      <c r="I177" s="367"/>
    </row>
    <row r="178" spans="1:9" s="286" customFormat="1" ht="24.75" customHeight="1">
      <c r="A178" s="367"/>
      <c r="B178" s="367"/>
      <c r="C178" s="367"/>
      <c r="D178" s="367"/>
      <c r="E178" s="367"/>
      <c r="F178" s="367"/>
      <c r="G178" s="367"/>
      <c r="H178" s="367"/>
      <c r="I178" s="367"/>
    </row>
    <row r="179" spans="1:9" s="286" customFormat="1" ht="24.75" customHeight="1">
      <c r="A179" s="367"/>
      <c r="B179" s="367"/>
      <c r="C179" s="367"/>
      <c r="D179" s="367"/>
      <c r="E179" s="367"/>
      <c r="F179" s="367"/>
      <c r="G179" s="367"/>
      <c r="H179" s="367"/>
      <c r="I179" s="367"/>
    </row>
    <row r="180" spans="1:9" s="286" customFormat="1" ht="24.75" customHeight="1">
      <c r="A180" s="367"/>
      <c r="B180" s="367"/>
      <c r="C180" s="367"/>
      <c r="D180" s="367"/>
      <c r="E180" s="367"/>
      <c r="F180" s="367"/>
      <c r="G180" s="367"/>
      <c r="H180" s="367"/>
      <c r="I180" s="367"/>
    </row>
    <row r="181" spans="1:9" s="286" customFormat="1" ht="24.75" customHeight="1">
      <c r="A181" s="367"/>
      <c r="B181" s="367"/>
      <c r="C181" s="367"/>
      <c r="D181" s="367"/>
      <c r="E181" s="367"/>
      <c r="F181" s="367"/>
      <c r="G181" s="367"/>
      <c r="H181" s="367"/>
      <c r="I181" s="367"/>
    </row>
    <row r="182" spans="1:9" s="286" customFormat="1" ht="24.75" customHeight="1">
      <c r="A182" s="367"/>
      <c r="B182" s="367"/>
      <c r="C182" s="367"/>
      <c r="D182" s="367"/>
      <c r="E182" s="367"/>
      <c r="F182" s="367"/>
      <c r="G182" s="367"/>
      <c r="H182" s="367"/>
      <c r="I182" s="367"/>
    </row>
    <row r="183" spans="1:9" s="286" customFormat="1" ht="24.75" customHeight="1">
      <c r="A183" s="367"/>
      <c r="B183" s="367"/>
      <c r="C183" s="367"/>
      <c r="D183" s="367"/>
      <c r="E183" s="367"/>
      <c r="F183" s="367"/>
      <c r="G183" s="367"/>
      <c r="H183" s="367"/>
      <c r="I183" s="367"/>
    </row>
    <row r="184" spans="1:9" s="286" customFormat="1" ht="24.75" customHeight="1">
      <c r="A184" s="367"/>
      <c r="B184" s="367"/>
      <c r="C184" s="367"/>
      <c r="D184" s="367"/>
      <c r="E184" s="367"/>
      <c r="F184" s="367"/>
      <c r="G184" s="367"/>
      <c r="H184" s="367"/>
      <c r="I184" s="367"/>
    </row>
    <row r="185" spans="1:9" s="286" customFormat="1" ht="24.75" customHeight="1">
      <c r="A185" s="367"/>
      <c r="B185" s="367"/>
      <c r="C185" s="367"/>
      <c r="D185" s="367"/>
      <c r="E185" s="367"/>
      <c r="F185" s="367"/>
      <c r="G185" s="367"/>
      <c r="H185" s="367"/>
      <c r="I185" s="367"/>
    </row>
    <row r="186" spans="1:9" s="286" customFormat="1" ht="24.75" customHeight="1">
      <c r="A186" s="367"/>
      <c r="B186" s="367"/>
      <c r="C186" s="367"/>
      <c r="D186" s="367"/>
      <c r="E186" s="367"/>
      <c r="F186" s="367"/>
      <c r="G186" s="367"/>
      <c r="H186" s="367"/>
      <c r="I186" s="367"/>
    </row>
    <row r="187" spans="1:9" s="286" customFormat="1" ht="24.75" customHeight="1">
      <c r="A187" s="367"/>
      <c r="B187" s="367"/>
      <c r="C187" s="367"/>
      <c r="D187" s="367"/>
      <c r="E187" s="367"/>
      <c r="F187" s="367"/>
      <c r="G187" s="367"/>
      <c r="H187" s="367"/>
      <c r="I187" s="367"/>
    </row>
    <row r="188" spans="1:9" s="286" customFormat="1" ht="24.75" customHeight="1">
      <c r="A188" s="367"/>
      <c r="B188" s="367"/>
      <c r="C188" s="367"/>
      <c r="D188" s="367"/>
      <c r="E188" s="367"/>
      <c r="F188" s="367"/>
      <c r="G188" s="367"/>
      <c r="H188" s="367"/>
      <c r="I188" s="367"/>
    </row>
    <row r="189" spans="1:9" s="286" customFormat="1" ht="24.75" customHeight="1">
      <c r="A189" s="367"/>
      <c r="B189" s="367"/>
      <c r="C189" s="367"/>
      <c r="D189" s="367"/>
      <c r="E189" s="367"/>
      <c r="F189" s="367"/>
      <c r="G189" s="367"/>
      <c r="H189" s="367"/>
      <c r="I189" s="367"/>
    </row>
    <row r="190" spans="1:9" s="286" customFormat="1" ht="24.75" customHeight="1">
      <c r="A190" s="367"/>
      <c r="B190" s="367"/>
      <c r="C190" s="367"/>
      <c r="D190" s="367"/>
      <c r="E190" s="367"/>
      <c r="F190" s="367"/>
      <c r="G190" s="367"/>
      <c r="H190" s="367"/>
      <c r="I190" s="367"/>
    </row>
    <row r="191" spans="1:9" s="286" customFormat="1" ht="24.75" customHeight="1">
      <c r="A191" s="367"/>
      <c r="B191" s="367"/>
      <c r="C191" s="367"/>
      <c r="D191" s="367"/>
      <c r="E191" s="367"/>
      <c r="F191" s="367"/>
      <c r="G191" s="367"/>
      <c r="H191" s="367"/>
      <c r="I191" s="367"/>
    </row>
    <row r="192" spans="1:9" s="286" customFormat="1" ht="24.75" customHeight="1">
      <c r="A192" s="367"/>
      <c r="B192" s="367"/>
      <c r="C192" s="367"/>
      <c r="D192" s="367"/>
      <c r="E192" s="367"/>
      <c r="F192" s="367"/>
      <c r="G192" s="367"/>
      <c r="H192" s="367"/>
      <c r="I192" s="367"/>
    </row>
    <row r="193" spans="1:9" s="286" customFormat="1" ht="24.75" customHeight="1">
      <c r="A193" s="367"/>
      <c r="B193" s="367"/>
      <c r="C193" s="367"/>
      <c r="D193" s="367"/>
      <c r="E193" s="367"/>
      <c r="F193" s="367"/>
      <c r="G193" s="367"/>
      <c r="H193" s="367"/>
      <c r="I193" s="367"/>
    </row>
    <row r="194" spans="1:9" s="286" customFormat="1" ht="24.75" customHeight="1">
      <c r="A194" s="367"/>
      <c r="B194" s="367"/>
      <c r="C194" s="367"/>
      <c r="D194" s="367"/>
      <c r="E194" s="367"/>
      <c r="F194" s="367"/>
      <c r="G194" s="367"/>
      <c r="H194" s="367"/>
      <c r="I194" s="367"/>
    </row>
    <row r="195" spans="1:9" s="286" customFormat="1" ht="24.75" customHeight="1">
      <c r="A195" s="367"/>
      <c r="B195" s="367"/>
      <c r="C195" s="367"/>
      <c r="D195" s="367"/>
      <c r="E195" s="367"/>
      <c r="F195" s="367"/>
      <c r="G195" s="367"/>
      <c r="H195" s="367"/>
      <c r="I195" s="367"/>
    </row>
    <row r="196" spans="1:9" s="286" customFormat="1" ht="24.75" customHeight="1">
      <c r="A196" s="367"/>
      <c r="B196" s="367"/>
      <c r="C196" s="367"/>
      <c r="D196" s="367"/>
      <c r="E196" s="367"/>
      <c r="F196" s="367"/>
      <c r="G196" s="367"/>
      <c r="H196" s="367"/>
      <c r="I196" s="367"/>
    </row>
    <row r="197" spans="1:9" s="286" customFormat="1" ht="24.75" customHeight="1">
      <c r="A197" s="367"/>
      <c r="B197" s="367"/>
      <c r="C197" s="367"/>
      <c r="D197" s="367"/>
      <c r="E197" s="367"/>
      <c r="F197" s="367"/>
      <c r="G197" s="367"/>
      <c r="H197" s="367"/>
      <c r="I197" s="367"/>
    </row>
    <row r="198" spans="1:9" s="286" customFormat="1" ht="24.75" customHeight="1">
      <c r="A198" s="367"/>
      <c r="B198" s="367"/>
      <c r="C198" s="367"/>
      <c r="D198" s="367"/>
      <c r="E198" s="367"/>
      <c r="F198" s="367"/>
      <c r="G198" s="367"/>
      <c r="H198" s="367"/>
      <c r="I198" s="367"/>
    </row>
    <row r="199" spans="1:9" s="286" customFormat="1" ht="24.75" customHeight="1">
      <c r="A199" s="367"/>
      <c r="B199" s="367"/>
      <c r="C199" s="367"/>
      <c r="D199" s="367"/>
      <c r="E199" s="367"/>
      <c r="F199" s="367"/>
      <c r="G199" s="367"/>
      <c r="H199" s="367"/>
      <c r="I199" s="367"/>
    </row>
    <row r="200" spans="1:9" s="286" customFormat="1" ht="24.75" customHeight="1">
      <c r="A200" s="367"/>
      <c r="B200" s="367"/>
      <c r="C200" s="367"/>
      <c r="D200" s="367"/>
      <c r="E200" s="367"/>
      <c r="F200" s="367"/>
      <c r="G200" s="367"/>
      <c r="H200" s="367"/>
      <c r="I200" s="367"/>
    </row>
    <row r="201" spans="1:9" s="286" customFormat="1" ht="24.75" customHeight="1">
      <c r="A201" s="367"/>
      <c r="B201" s="367"/>
      <c r="C201" s="367"/>
      <c r="D201" s="367"/>
      <c r="E201" s="367"/>
      <c r="F201" s="367"/>
      <c r="G201" s="367"/>
      <c r="H201" s="367"/>
      <c r="I201" s="367"/>
    </row>
    <row r="202" spans="1:9" s="286" customFormat="1" ht="24.75" customHeight="1">
      <c r="A202" s="367"/>
      <c r="B202" s="367"/>
      <c r="C202" s="367"/>
      <c r="D202" s="367"/>
      <c r="E202" s="367"/>
      <c r="F202" s="367"/>
      <c r="G202" s="367"/>
      <c r="H202" s="367"/>
      <c r="I202" s="367"/>
    </row>
    <row r="203" spans="1:9" s="286" customFormat="1" ht="24.75" customHeight="1">
      <c r="A203" s="367"/>
      <c r="B203" s="367"/>
      <c r="C203" s="367"/>
      <c r="D203" s="367"/>
      <c r="E203" s="367"/>
      <c r="F203" s="367"/>
      <c r="G203" s="367"/>
      <c r="H203" s="367"/>
      <c r="I203" s="367"/>
    </row>
    <row r="204" spans="1:9" s="286" customFormat="1" ht="24.75" customHeight="1">
      <c r="A204" s="367"/>
      <c r="B204" s="367"/>
      <c r="C204" s="367"/>
      <c r="D204" s="367"/>
      <c r="E204" s="367"/>
      <c r="F204" s="367"/>
      <c r="G204" s="367"/>
      <c r="H204" s="367"/>
      <c r="I204" s="367"/>
    </row>
    <row r="205" spans="1:9" s="286" customFormat="1" ht="24.75" customHeight="1">
      <c r="A205" s="367"/>
      <c r="B205" s="367"/>
      <c r="C205" s="367"/>
      <c r="D205" s="367"/>
      <c r="E205" s="367"/>
      <c r="F205" s="367"/>
      <c r="G205" s="367"/>
      <c r="H205" s="367"/>
      <c r="I205" s="367"/>
    </row>
    <row r="206" spans="1:9" s="286" customFormat="1" ht="24.75" customHeight="1">
      <c r="A206" s="367"/>
      <c r="B206" s="367"/>
      <c r="C206" s="367"/>
      <c r="D206" s="367"/>
      <c r="E206" s="367"/>
      <c r="F206" s="367"/>
      <c r="G206" s="367"/>
      <c r="H206" s="367"/>
      <c r="I206" s="367"/>
    </row>
    <row r="207" spans="1:9" s="286" customFormat="1" ht="24.75" customHeight="1">
      <c r="A207" s="367"/>
      <c r="B207" s="367"/>
      <c r="C207" s="367"/>
      <c r="D207" s="367"/>
      <c r="E207" s="367"/>
      <c r="F207" s="367"/>
      <c r="G207" s="367"/>
      <c r="H207" s="367"/>
      <c r="I207" s="367"/>
    </row>
    <row r="208" spans="1:9" s="286" customFormat="1" ht="24.75" customHeight="1">
      <c r="A208" s="367"/>
      <c r="B208" s="367"/>
      <c r="C208" s="367"/>
      <c r="D208" s="367"/>
      <c r="E208" s="367"/>
      <c r="F208" s="367"/>
      <c r="G208" s="367"/>
      <c r="H208" s="367"/>
      <c r="I208" s="367"/>
    </row>
    <row r="209" spans="1:9" s="286" customFormat="1" ht="24.75" customHeight="1">
      <c r="A209" s="367"/>
      <c r="B209" s="367"/>
      <c r="C209" s="367"/>
      <c r="D209" s="367"/>
      <c r="E209" s="367"/>
      <c r="F209" s="367"/>
      <c r="G209" s="367"/>
      <c r="H209" s="367"/>
      <c r="I209" s="367"/>
    </row>
    <row r="210" spans="1:9" s="286" customFormat="1" ht="24.75" customHeight="1">
      <c r="A210" s="367"/>
      <c r="B210" s="367"/>
      <c r="C210" s="367"/>
      <c r="D210" s="367"/>
      <c r="E210" s="367"/>
      <c r="F210" s="367"/>
      <c r="G210" s="367"/>
      <c r="H210" s="367"/>
      <c r="I210" s="367"/>
    </row>
    <row r="211" spans="1:9" s="286" customFormat="1" ht="24.75" customHeight="1">
      <c r="A211" s="367"/>
      <c r="B211" s="367"/>
      <c r="C211" s="367"/>
      <c r="D211" s="367"/>
      <c r="E211" s="367"/>
      <c r="F211" s="367"/>
      <c r="G211" s="367"/>
      <c r="H211" s="367"/>
      <c r="I211" s="367"/>
    </row>
    <row r="212" spans="1:9" s="286" customFormat="1" ht="24.75" customHeight="1">
      <c r="A212" s="367"/>
      <c r="B212" s="367"/>
      <c r="C212" s="367"/>
      <c r="D212" s="367"/>
      <c r="E212" s="367"/>
      <c r="F212" s="367"/>
      <c r="G212" s="367"/>
      <c r="H212" s="367"/>
      <c r="I212" s="367"/>
    </row>
    <row r="213" spans="1:9" s="286" customFormat="1" ht="24.75" customHeight="1">
      <c r="A213" s="367"/>
      <c r="B213" s="367"/>
      <c r="C213" s="367"/>
      <c r="D213" s="367"/>
      <c r="E213" s="367"/>
      <c r="F213" s="367"/>
      <c r="G213" s="367"/>
      <c r="H213" s="367"/>
      <c r="I213" s="367"/>
    </row>
    <row r="214" spans="1:9" s="286" customFormat="1" ht="24.75" customHeight="1">
      <c r="A214" s="367"/>
      <c r="B214" s="367"/>
      <c r="C214" s="367"/>
      <c r="D214" s="367"/>
      <c r="E214" s="367"/>
      <c r="F214" s="367"/>
      <c r="G214" s="367"/>
      <c r="H214" s="367"/>
      <c r="I214" s="367"/>
    </row>
    <row r="215" spans="1:9" s="286" customFormat="1" ht="24.75" customHeight="1">
      <c r="A215" s="367"/>
      <c r="B215" s="367"/>
      <c r="C215" s="367"/>
      <c r="D215" s="367"/>
      <c r="E215" s="367"/>
      <c r="F215" s="367"/>
      <c r="G215" s="367"/>
      <c r="H215" s="367"/>
      <c r="I215" s="367"/>
    </row>
    <row r="216" spans="1:9" s="286" customFormat="1" ht="24.75" customHeight="1">
      <c r="A216" s="367"/>
      <c r="B216" s="367"/>
      <c r="C216" s="367"/>
      <c r="D216" s="367"/>
      <c r="E216" s="367"/>
      <c r="F216" s="367"/>
      <c r="G216" s="367"/>
      <c r="H216" s="367"/>
      <c r="I216" s="367"/>
    </row>
    <row r="217" spans="1:9" s="286" customFormat="1" ht="24.75" customHeight="1">
      <c r="A217" s="367"/>
      <c r="B217" s="367"/>
      <c r="C217" s="367"/>
      <c r="D217" s="367"/>
      <c r="E217" s="367"/>
      <c r="F217" s="367"/>
      <c r="G217" s="367"/>
      <c r="H217" s="367"/>
      <c r="I217" s="367"/>
    </row>
    <row r="218" spans="1:9" s="286" customFormat="1" ht="24.75" customHeight="1">
      <c r="A218" s="367"/>
      <c r="B218" s="367"/>
      <c r="C218" s="367"/>
      <c r="D218" s="367"/>
      <c r="E218" s="367"/>
      <c r="F218" s="367"/>
      <c r="G218" s="367"/>
      <c r="H218" s="367"/>
      <c r="I218" s="367"/>
    </row>
    <row r="219" spans="1:9" s="286" customFormat="1" ht="24.75" customHeight="1">
      <c r="A219" s="367"/>
      <c r="B219" s="367"/>
      <c r="C219" s="367"/>
      <c r="D219" s="367"/>
      <c r="E219" s="367"/>
      <c r="F219" s="367"/>
      <c r="G219" s="367"/>
      <c r="H219" s="367"/>
      <c r="I219" s="367"/>
    </row>
    <row r="220" spans="1:9" s="286" customFormat="1" ht="24.75" customHeight="1">
      <c r="A220" s="367"/>
      <c r="B220" s="367"/>
      <c r="C220" s="367"/>
      <c r="D220" s="367"/>
      <c r="E220" s="367"/>
      <c r="F220" s="367"/>
      <c r="G220" s="367"/>
      <c r="H220" s="367"/>
      <c r="I220" s="367"/>
    </row>
    <row r="221" spans="1:9" s="286" customFormat="1" ht="24.75" customHeight="1">
      <c r="A221" s="367"/>
      <c r="B221" s="367"/>
      <c r="C221" s="367"/>
      <c r="D221" s="367"/>
      <c r="E221" s="367"/>
      <c r="F221" s="367"/>
      <c r="G221" s="367"/>
      <c r="H221" s="367"/>
      <c r="I221" s="367"/>
    </row>
    <row r="222" spans="1:9" s="286" customFormat="1" ht="24.75" customHeight="1">
      <c r="A222" s="367"/>
      <c r="B222" s="367"/>
      <c r="C222" s="367"/>
      <c r="D222" s="367"/>
      <c r="E222" s="367"/>
      <c r="F222" s="367"/>
      <c r="G222" s="367"/>
      <c r="H222" s="367"/>
      <c r="I222" s="367"/>
    </row>
    <row r="223" spans="1:9" s="286" customFormat="1" ht="24.75" customHeight="1">
      <c r="A223" s="367"/>
      <c r="B223" s="367"/>
      <c r="C223" s="367"/>
      <c r="D223" s="367"/>
      <c r="E223" s="367"/>
      <c r="F223" s="367"/>
      <c r="G223" s="367"/>
      <c r="H223" s="367"/>
      <c r="I223" s="367"/>
    </row>
    <row r="224" spans="1:9" s="286" customFormat="1" ht="24.75" customHeight="1">
      <c r="A224" s="367"/>
      <c r="B224" s="367"/>
      <c r="C224" s="367"/>
      <c r="D224" s="367"/>
      <c r="E224" s="367"/>
      <c r="F224" s="367"/>
      <c r="G224" s="367"/>
      <c r="H224" s="367"/>
      <c r="I224" s="367"/>
    </row>
    <row r="225" spans="1:9" s="291" customFormat="1" ht="50.1" customHeight="1">
      <c r="A225" s="367"/>
      <c r="B225" s="732" t="s">
        <v>186</v>
      </c>
      <c r="C225" s="732"/>
      <c r="D225" s="732"/>
      <c r="E225" s="732"/>
      <c r="F225" s="732"/>
      <c r="G225" s="732"/>
      <c r="H225" s="732"/>
      <c r="I225" s="732"/>
    </row>
    <row r="226" spans="1:9" s="286" customFormat="1" ht="24.95" customHeight="1">
      <c r="A226" s="368"/>
      <c r="B226" s="753" t="s">
        <v>187</v>
      </c>
      <c r="C226" s="753"/>
      <c r="D226" s="753"/>
      <c r="E226" s="753"/>
      <c r="F226" s="753"/>
      <c r="G226" s="753"/>
      <c r="H226" s="753"/>
      <c r="I226" s="753"/>
    </row>
    <row r="227" spans="1:9" s="286" customFormat="1" ht="110.1" customHeight="1">
      <c r="B227" s="369" t="s">
        <v>173</v>
      </c>
      <c r="C227" s="370" t="s">
        <v>188</v>
      </c>
      <c r="D227" s="371" t="s">
        <v>189</v>
      </c>
      <c r="E227" s="370" t="s">
        <v>190</v>
      </c>
      <c r="F227" s="371" t="s">
        <v>191</v>
      </c>
      <c r="G227" s="370" t="s">
        <v>192</v>
      </c>
      <c r="H227" s="372" t="s">
        <v>193</v>
      </c>
      <c r="I227" s="373" t="s">
        <v>0</v>
      </c>
    </row>
    <row r="228" spans="1:9" s="291" customFormat="1" ht="21.95" customHeight="1">
      <c r="B228" s="374" t="s">
        <v>164</v>
      </c>
      <c r="C228" s="375">
        <v>5.576255720583319</v>
      </c>
      <c r="D228" s="375">
        <v>87.001511915898035</v>
      </c>
      <c r="E228" s="375">
        <v>99.415720806889993</v>
      </c>
      <c r="F228" s="376">
        <v>0.36635628148374294</v>
      </c>
      <c r="G228" s="375">
        <v>99.633643718516254</v>
      </c>
      <c r="H228" s="377">
        <v>13102</v>
      </c>
      <c r="I228" s="378" t="s">
        <v>5</v>
      </c>
    </row>
    <row r="229" spans="1:9" s="291" customFormat="1" ht="21.95" customHeight="1">
      <c r="B229" s="379" t="s">
        <v>165</v>
      </c>
      <c r="C229" s="380">
        <v>5.3553325082182308</v>
      </c>
      <c r="D229" s="380">
        <v>83.76539045453076</v>
      </c>
      <c r="E229" s="380">
        <v>99.059456834325474</v>
      </c>
      <c r="F229" s="381">
        <v>0.1469747693312648</v>
      </c>
      <c r="G229" s="380">
        <v>99.853025230668734</v>
      </c>
      <c r="H229" s="382">
        <v>12247</v>
      </c>
      <c r="I229" s="383" t="s">
        <v>6</v>
      </c>
    </row>
    <row r="230" spans="1:9" s="291" customFormat="1" ht="21.95" customHeight="1">
      <c r="B230" s="384" t="s">
        <v>8</v>
      </c>
      <c r="C230" s="375">
        <v>1.9427910200975265</v>
      </c>
      <c r="D230" s="375">
        <v>94.523665773202126</v>
      </c>
      <c r="E230" s="375">
        <v>99.501509692985195</v>
      </c>
      <c r="F230" s="376">
        <v>0.71819425444596441</v>
      </c>
      <c r="G230" s="375">
        <v>99.281805745554038</v>
      </c>
      <c r="H230" s="377">
        <v>5848</v>
      </c>
      <c r="I230" s="378" t="s">
        <v>7</v>
      </c>
    </row>
    <row r="231" spans="1:9" s="291" customFormat="1" ht="21.95" customHeight="1">
      <c r="B231" s="379" t="s">
        <v>163</v>
      </c>
      <c r="C231" s="380">
        <v>3.0359964673660755</v>
      </c>
      <c r="D231" s="380">
        <v>66.50809049788738</v>
      </c>
      <c r="E231" s="380">
        <v>99.146277742073295</v>
      </c>
      <c r="F231" s="381">
        <v>0.10901162790697674</v>
      </c>
      <c r="G231" s="380">
        <v>99.89098837209302</v>
      </c>
      <c r="H231" s="382">
        <v>16512</v>
      </c>
      <c r="I231" s="383" t="s">
        <v>9</v>
      </c>
    </row>
    <row r="232" spans="1:9" s="291" customFormat="1" ht="21.95" customHeight="1">
      <c r="B232" s="384" t="s">
        <v>11</v>
      </c>
      <c r="C232" s="375">
        <v>3.3581440973662593</v>
      </c>
      <c r="D232" s="375">
        <v>52.073003363996726</v>
      </c>
      <c r="E232" s="375">
        <v>99.069453324004698</v>
      </c>
      <c r="F232" s="376">
        <v>6.3424947145877375E-2</v>
      </c>
      <c r="G232" s="375">
        <v>99.936575052854124</v>
      </c>
      <c r="H232" s="377">
        <v>18920</v>
      </c>
      <c r="I232" s="378" t="s">
        <v>10</v>
      </c>
    </row>
    <row r="233" spans="1:9" s="291" customFormat="1" ht="21.95" customHeight="1">
      <c r="B233" s="379" t="s">
        <v>13</v>
      </c>
      <c r="C233" s="380">
        <v>7.0210028480336275</v>
      </c>
      <c r="D233" s="380">
        <v>79.4325840174901</v>
      </c>
      <c r="E233" s="380">
        <v>99.254774747358354</v>
      </c>
      <c r="F233" s="381">
        <v>8.2139740233071509E-2</v>
      </c>
      <c r="G233" s="380">
        <v>99.917860259766925</v>
      </c>
      <c r="H233" s="382">
        <v>19479</v>
      </c>
      <c r="I233" s="383" t="s">
        <v>12</v>
      </c>
    </row>
    <row r="234" spans="1:9" s="291" customFormat="1" ht="21.95" customHeight="1">
      <c r="B234" s="384" t="s">
        <v>15</v>
      </c>
      <c r="C234" s="375">
        <v>6.0756535508657468</v>
      </c>
      <c r="D234" s="375">
        <v>75.449155338915418</v>
      </c>
      <c r="E234" s="375">
        <v>98.966907904374537</v>
      </c>
      <c r="F234" s="376">
        <v>0.14021669853409816</v>
      </c>
      <c r="G234" s="375">
        <v>99.859783301465896</v>
      </c>
      <c r="H234" s="377">
        <v>15690</v>
      </c>
      <c r="I234" s="378" t="s">
        <v>14</v>
      </c>
    </row>
    <row r="235" spans="1:9" s="291" customFormat="1" ht="21.95" customHeight="1">
      <c r="B235" s="379" t="s">
        <v>17</v>
      </c>
      <c r="C235" s="380">
        <v>1.8967011192551377</v>
      </c>
      <c r="D235" s="380">
        <v>77.600184117570066</v>
      </c>
      <c r="E235" s="380">
        <v>99.336892185307491</v>
      </c>
      <c r="F235" s="381">
        <v>0.13717421124828533</v>
      </c>
      <c r="G235" s="380">
        <v>99.862825788751721</v>
      </c>
      <c r="H235" s="382">
        <v>5832</v>
      </c>
      <c r="I235" s="383" t="s">
        <v>16</v>
      </c>
    </row>
    <row r="236" spans="1:9" s="291" customFormat="1" ht="21.95" customHeight="1">
      <c r="B236" s="384" t="s">
        <v>19</v>
      </c>
      <c r="C236" s="375">
        <v>2.6056284832771945</v>
      </c>
      <c r="D236" s="375">
        <v>94.921800689071432</v>
      </c>
      <c r="E236" s="375">
        <v>99.541230081952207</v>
      </c>
      <c r="F236" s="376">
        <v>0.23021073136178502</v>
      </c>
      <c r="G236" s="375">
        <v>99.76978926863822</v>
      </c>
      <c r="H236" s="377">
        <v>5647</v>
      </c>
      <c r="I236" s="378" t="s">
        <v>18</v>
      </c>
    </row>
    <row r="237" spans="1:9" s="291" customFormat="1" ht="21.95" customHeight="1">
      <c r="B237" s="385" t="s">
        <v>182</v>
      </c>
      <c r="C237" s="331">
        <v>4.6041069698048123</v>
      </c>
      <c r="D237" s="331">
        <v>75.227963231873304</v>
      </c>
      <c r="E237" s="331">
        <v>99.196878354252092</v>
      </c>
      <c r="F237" s="386">
        <v>0.17390997289829357</v>
      </c>
      <c r="G237" s="331">
        <v>99.826090027101714</v>
      </c>
      <c r="H237" s="387">
        <v>113277</v>
      </c>
      <c r="I237" s="388" t="s">
        <v>20</v>
      </c>
    </row>
    <row r="238" spans="1:9" s="312" customFormat="1" ht="21.95" customHeight="1">
      <c r="B238" s="389" t="s">
        <v>23</v>
      </c>
      <c r="C238" s="390">
        <v>31.60275184536971</v>
      </c>
      <c r="D238" s="390">
        <v>88.847645655866202</v>
      </c>
      <c r="E238" s="390">
        <v>99.472041311798591</v>
      </c>
      <c r="F238" s="391">
        <v>0.17390997289829357</v>
      </c>
      <c r="G238" s="390">
        <v>99.826090027101714</v>
      </c>
      <c r="H238" s="392">
        <v>2712974</v>
      </c>
      <c r="I238" s="393" t="s">
        <v>183</v>
      </c>
    </row>
    <row r="239" spans="1:9" s="319" customFormat="1" ht="21.95" customHeight="1">
      <c r="B239" s="394"/>
      <c r="C239" s="395"/>
      <c r="D239" s="395"/>
      <c r="E239" s="395"/>
      <c r="F239" s="395"/>
      <c r="G239" s="395"/>
      <c r="H239" s="396"/>
      <c r="I239" s="397"/>
    </row>
    <row r="240" spans="1:9" s="291" customFormat="1" ht="50.1" customHeight="1">
      <c r="A240" s="367"/>
      <c r="B240" s="732" t="s">
        <v>186</v>
      </c>
      <c r="C240" s="732"/>
      <c r="D240" s="732"/>
      <c r="E240" s="732"/>
      <c r="F240" s="732"/>
      <c r="G240" s="732"/>
      <c r="H240" s="732"/>
      <c r="I240" s="732"/>
    </row>
    <row r="241" spans="1:9" s="286" customFormat="1" ht="24.95" customHeight="1">
      <c r="A241" s="368"/>
      <c r="B241" s="753" t="s">
        <v>194</v>
      </c>
      <c r="C241" s="753"/>
      <c r="D241" s="753"/>
      <c r="E241" s="753"/>
      <c r="F241" s="753"/>
      <c r="G241" s="753"/>
      <c r="H241" s="753"/>
      <c r="I241" s="753"/>
    </row>
    <row r="242" spans="1:9" s="286" customFormat="1" ht="110.1" customHeight="1">
      <c r="B242" s="369" t="s">
        <v>173</v>
      </c>
      <c r="C242" s="370" t="s">
        <v>188</v>
      </c>
      <c r="D242" s="371" t="s">
        <v>189</v>
      </c>
      <c r="E242" s="370" t="s">
        <v>190</v>
      </c>
      <c r="F242" s="371" t="s">
        <v>191</v>
      </c>
      <c r="G242" s="370" t="s">
        <v>192</v>
      </c>
      <c r="H242" s="372" t="s">
        <v>193</v>
      </c>
      <c r="I242" s="373" t="s">
        <v>0</v>
      </c>
    </row>
    <row r="243" spans="1:9" s="324" customFormat="1" ht="21.95" customHeight="1">
      <c r="B243" s="384" t="s">
        <v>164</v>
      </c>
      <c r="C243" s="375">
        <v>6.2062635195740938</v>
      </c>
      <c r="D243" s="375">
        <v>85.985463222803816</v>
      </c>
      <c r="E243" s="375">
        <v>99.417479243679864</v>
      </c>
      <c r="F243" s="376">
        <v>0.29810298102981031</v>
      </c>
      <c r="G243" s="375">
        <v>99.701897018970186</v>
      </c>
      <c r="H243" s="377">
        <v>11070</v>
      </c>
      <c r="I243" s="378" t="s">
        <v>5</v>
      </c>
    </row>
    <row r="244" spans="1:9" s="324" customFormat="1" ht="21.95" customHeight="1">
      <c r="B244" s="379" t="s">
        <v>165</v>
      </c>
      <c r="C244" s="380">
        <v>9.8185758442396533</v>
      </c>
      <c r="D244" s="380">
        <v>77.450416511132048</v>
      </c>
      <c r="E244" s="380">
        <v>99.328386355684131</v>
      </c>
      <c r="F244" s="381">
        <v>1.7262213015708613E-2</v>
      </c>
      <c r="G244" s="380">
        <v>99.982737786984288</v>
      </c>
      <c r="H244" s="382">
        <v>5793</v>
      </c>
      <c r="I244" s="383" t="s">
        <v>6</v>
      </c>
    </row>
    <row r="245" spans="1:9" s="324" customFormat="1" ht="21.95" customHeight="1">
      <c r="B245" s="384" t="s">
        <v>8</v>
      </c>
      <c r="C245" s="375">
        <v>4.2447041676937438</v>
      </c>
      <c r="D245" s="375">
        <v>95.074511554477468</v>
      </c>
      <c r="E245" s="375">
        <v>99.692274152705807</v>
      </c>
      <c r="F245" s="376">
        <v>0.14388489208633093</v>
      </c>
      <c r="G245" s="375">
        <v>99.856115107913666</v>
      </c>
      <c r="H245" s="377">
        <v>695</v>
      </c>
      <c r="I245" s="378" t="s">
        <v>7</v>
      </c>
    </row>
    <row r="246" spans="1:9" s="324" customFormat="1" ht="21.95" customHeight="1">
      <c r="B246" s="379" t="s">
        <v>163</v>
      </c>
      <c r="C246" s="380">
        <v>3.4050647589526575</v>
      </c>
      <c r="D246" s="380">
        <v>69.268382977585162</v>
      </c>
      <c r="E246" s="380">
        <v>99.32241837903139</v>
      </c>
      <c r="F246" s="381">
        <v>7.2296124927703875E-2</v>
      </c>
      <c r="G246" s="380">
        <v>99.927703875072297</v>
      </c>
      <c r="H246" s="382">
        <v>13832</v>
      </c>
      <c r="I246" s="383" t="s">
        <v>9</v>
      </c>
    </row>
    <row r="247" spans="1:9" s="324" customFormat="1" ht="21.95" customHeight="1">
      <c r="B247" s="384" t="s">
        <v>11</v>
      </c>
      <c r="C247" s="375">
        <v>3.4553350266198679</v>
      </c>
      <c r="D247" s="375">
        <v>51.292225845569227</v>
      </c>
      <c r="E247" s="375">
        <v>99.076391561379069</v>
      </c>
      <c r="F247" s="376">
        <v>5.464182285121031E-2</v>
      </c>
      <c r="G247" s="375">
        <v>99.94535817714879</v>
      </c>
      <c r="H247" s="377">
        <v>18301</v>
      </c>
      <c r="I247" s="378" t="s">
        <v>10</v>
      </c>
    </row>
    <row r="248" spans="1:9" s="324" customFormat="1" ht="21.95" customHeight="1">
      <c r="B248" s="379" t="s">
        <v>13</v>
      </c>
      <c r="C248" s="380">
        <v>7.0210028480336275</v>
      </c>
      <c r="D248" s="380">
        <v>79.4325840174901</v>
      </c>
      <c r="E248" s="380">
        <v>99.254774747358354</v>
      </c>
      <c r="F248" s="381">
        <v>8.2139740233071509E-2</v>
      </c>
      <c r="G248" s="380">
        <v>99.917860259766925</v>
      </c>
      <c r="H248" s="382">
        <v>19479</v>
      </c>
      <c r="I248" s="383" t="s">
        <v>12</v>
      </c>
    </row>
    <row r="249" spans="1:9" s="324" customFormat="1" ht="21.95" customHeight="1">
      <c r="B249" s="384" t="s">
        <v>15</v>
      </c>
      <c r="C249" s="375">
        <v>6.0756535508657468</v>
      </c>
      <c r="D249" s="375">
        <v>75.449155338915418</v>
      </c>
      <c r="E249" s="375">
        <v>98.966907904374537</v>
      </c>
      <c r="F249" s="376">
        <v>0.14021669853409816</v>
      </c>
      <c r="G249" s="375">
        <v>99.859783301465896</v>
      </c>
      <c r="H249" s="377">
        <v>15690</v>
      </c>
      <c r="I249" s="378" t="s">
        <v>14</v>
      </c>
    </row>
    <row r="250" spans="1:9" s="324" customFormat="1" ht="21.95" customHeight="1">
      <c r="B250" s="379" t="s">
        <v>17</v>
      </c>
      <c r="C250" s="380">
        <v>1.8967011192551377</v>
      </c>
      <c r="D250" s="380">
        <v>77.600184117570066</v>
      </c>
      <c r="E250" s="380">
        <v>99.336892185307491</v>
      </c>
      <c r="F250" s="381">
        <v>0.13717421124828533</v>
      </c>
      <c r="G250" s="380">
        <v>99.862825788751721</v>
      </c>
      <c r="H250" s="382">
        <v>5832</v>
      </c>
      <c r="I250" s="383" t="s">
        <v>16</v>
      </c>
    </row>
    <row r="251" spans="1:9" s="324" customFormat="1" ht="21.95" customHeight="1">
      <c r="B251" s="384" t="s">
        <v>19</v>
      </c>
      <c r="C251" s="398" t="s">
        <v>137</v>
      </c>
      <c r="D251" s="398" t="s">
        <v>137</v>
      </c>
      <c r="E251" s="398" t="s">
        <v>137</v>
      </c>
      <c r="F251" s="398" t="s">
        <v>137</v>
      </c>
      <c r="G251" s="398" t="s">
        <v>137</v>
      </c>
      <c r="H251" s="398" t="s">
        <v>137</v>
      </c>
      <c r="I251" s="378" t="s">
        <v>18</v>
      </c>
    </row>
    <row r="252" spans="1:9" s="324" customFormat="1" ht="21.95" customHeight="1">
      <c r="B252" s="385" t="s">
        <v>182</v>
      </c>
      <c r="C252" s="331">
        <v>5.3148903774244074</v>
      </c>
      <c r="D252" s="331">
        <v>72.189986436729583</v>
      </c>
      <c r="E252" s="331">
        <v>99.212488405304455</v>
      </c>
      <c r="F252" s="386">
        <v>0.11136594186918361</v>
      </c>
      <c r="G252" s="331">
        <v>99.888634058130819</v>
      </c>
      <c r="H252" s="387">
        <v>90692</v>
      </c>
      <c r="I252" s="388" t="s">
        <v>20</v>
      </c>
    </row>
    <row r="253" spans="1:9" s="340" customFormat="1" ht="21.95" customHeight="1">
      <c r="B253" s="389" t="s">
        <v>23</v>
      </c>
      <c r="C253" s="390">
        <v>40.325170316473027</v>
      </c>
      <c r="D253" s="390">
        <v>91.971751130747748</v>
      </c>
      <c r="E253" s="390">
        <v>99.59269235696415</v>
      </c>
      <c r="F253" s="391">
        <v>0.11136594186918361</v>
      </c>
      <c r="G253" s="390">
        <v>99.888634058130819</v>
      </c>
      <c r="H253" s="392">
        <v>1901363</v>
      </c>
      <c r="I253" s="393" t="s">
        <v>183</v>
      </c>
    </row>
    <row r="254" spans="1:9" s="346" customFormat="1" ht="21.95" customHeight="1">
      <c r="B254" s="394"/>
      <c r="C254" s="395"/>
      <c r="D254" s="395"/>
      <c r="E254" s="395"/>
      <c r="F254" s="395"/>
      <c r="G254" s="395"/>
      <c r="H254" s="396"/>
      <c r="I254" s="397"/>
    </row>
    <row r="255" spans="1:9" s="346" customFormat="1" ht="21.95" customHeight="1">
      <c r="B255" s="394"/>
      <c r="C255" s="395"/>
      <c r="D255" s="395"/>
      <c r="E255" s="395"/>
      <c r="F255" s="395"/>
      <c r="G255" s="395"/>
      <c r="H255" s="396"/>
      <c r="I255" s="397"/>
    </row>
    <row r="256" spans="1:9" s="324" customFormat="1" ht="50.1" customHeight="1">
      <c r="A256" s="367"/>
      <c r="B256" s="732" t="s">
        <v>186</v>
      </c>
      <c r="C256" s="732"/>
      <c r="D256" s="732"/>
      <c r="E256" s="732"/>
      <c r="F256" s="732"/>
      <c r="G256" s="732"/>
      <c r="H256" s="732"/>
      <c r="I256" s="732"/>
    </row>
    <row r="257" spans="1:9" s="347" customFormat="1" ht="24.95" customHeight="1">
      <c r="A257" s="368"/>
      <c r="B257" s="753" t="s">
        <v>195</v>
      </c>
      <c r="C257" s="753"/>
      <c r="D257" s="753"/>
      <c r="E257" s="753"/>
      <c r="F257" s="753"/>
      <c r="G257" s="753"/>
      <c r="H257" s="753"/>
      <c r="I257" s="753"/>
    </row>
    <row r="258" spans="1:9" s="347" customFormat="1" ht="110.1" customHeight="1">
      <c r="B258" s="369" t="s">
        <v>173</v>
      </c>
      <c r="C258" s="370" t="s">
        <v>188</v>
      </c>
      <c r="D258" s="371" t="s">
        <v>189</v>
      </c>
      <c r="E258" s="370" t="s">
        <v>190</v>
      </c>
      <c r="F258" s="371" t="s">
        <v>191</v>
      </c>
      <c r="G258" s="370" t="s">
        <v>192</v>
      </c>
      <c r="H258" s="372" t="s">
        <v>193</v>
      </c>
      <c r="I258" s="373" t="s">
        <v>0</v>
      </c>
    </row>
    <row r="259" spans="1:9" s="324" customFormat="1" ht="21.95" customHeight="1">
      <c r="B259" s="384" t="s">
        <v>164</v>
      </c>
      <c r="C259" s="375">
        <v>2.144077406199095</v>
      </c>
      <c r="D259" s="375">
        <v>92.536777187822622</v>
      </c>
      <c r="E259" s="375">
        <v>99.40614113402394</v>
      </c>
      <c r="F259" s="376">
        <v>0.73818897637795278</v>
      </c>
      <c r="G259" s="375">
        <v>99.261811023622045</v>
      </c>
      <c r="H259" s="377">
        <v>2032</v>
      </c>
      <c r="I259" s="378" t="s">
        <v>5</v>
      </c>
    </row>
    <row r="260" spans="1:9" s="324" customFormat="1" ht="21.95" customHeight="1">
      <c r="B260" s="379" t="s">
        <v>165</v>
      </c>
      <c r="C260" s="380">
        <v>1.3492016365773023</v>
      </c>
      <c r="D260" s="380">
        <v>89.433603044258916</v>
      </c>
      <c r="E260" s="380">
        <v>98.818070296174056</v>
      </c>
      <c r="F260" s="381">
        <v>0.26340254105980787</v>
      </c>
      <c r="G260" s="380">
        <v>99.736597458940196</v>
      </c>
      <c r="H260" s="382">
        <v>6454</v>
      </c>
      <c r="I260" s="383" t="s">
        <v>6</v>
      </c>
    </row>
    <row r="261" spans="1:9" s="324" customFormat="1" ht="21.95" customHeight="1">
      <c r="B261" s="384" t="s">
        <v>8</v>
      </c>
      <c r="C261" s="375">
        <v>1.6323253423216131</v>
      </c>
      <c r="D261" s="375">
        <v>94.449371610968157</v>
      </c>
      <c r="E261" s="375">
        <v>99.475780739073471</v>
      </c>
      <c r="F261" s="376">
        <v>0.79565301765961571</v>
      </c>
      <c r="G261" s="375">
        <v>99.204346982340383</v>
      </c>
      <c r="H261" s="377">
        <v>5153</v>
      </c>
      <c r="I261" s="378" t="s">
        <v>7</v>
      </c>
    </row>
    <row r="262" spans="1:9" s="324" customFormat="1" ht="21.95" customHeight="1">
      <c r="B262" s="379" t="s">
        <v>163</v>
      </c>
      <c r="C262" s="380">
        <v>1.1311634042219403</v>
      </c>
      <c r="D262" s="380">
        <v>52.261685431025263</v>
      </c>
      <c r="E262" s="380">
        <v>98.237181738182457</v>
      </c>
      <c r="F262" s="381">
        <v>0.29850746268656714</v>
      </c>
      <c r="G262" s="380">
        <v>99.701492537313428</v>
      </c>
      <c r="H262" s="382">
        <v>2680</v>
      </c>
      <c r="I262" s="383" t="s">
        <v>9</v>
      </c>
    </row>
    <row r="263" spans="1:9" s="324" customFormat="1" ht="21.95" customHeight="1">
      <c r="B263" s="384" t="s">
        <v>11</v>
      </c>
      <c r="C263" s="375">
        <v>0.48465266558966114</v>
      </c>
      <c r="D263" s="375">
        <v>75.157024954858741</v>
      </c>
      <c r="E263" s="375">
        <v>98.864321365707738</v>
      </c>
      <c r="F263" s="376">
        <v>0.32310177705977383</v>
      </c>
      <c r="G263" s="375">
        <v>99.676898222940224</v>
      </c>
      <c r="H263" s="377">
        <v>619</v>
      </c>
      <c r="I263" s="378" t="s">
        <v>10</v>
      </c>
    </row>
    <row r="264" spans="1:9" s="324" customFormat="1" ht="21.95" customHeight="1">
      <c r="B264" s="379" t="s">
        <v>13</v>
      </c>
      <c r="C264" s="399" t="s">
        <v>137</v>
      </c>
      <c r="D264" s="399" t="s">
        <v>137</v>
      </c>
      <c r="E264" s="399" t="s">
        <v>137</v>
      </c>
      <c r="F264" s="399" t="s">
        <v>137</v>
      </c>
      <c r="G264" s="399" t="s">
        <v>137</v>
      </c>
      <c r="H264" s="399" t="s">
        <v>137</v>
      </c>
      <c r="I264" s="383" t="s">
        <v>12</v>
      </c>
    </row>
    <row r="265" spans="1:9" s="324" customFormat="1" ht="21.95" customHeight="1">
      <c r="B265" s="384" t="s">
        <v>15</v>
      </c>
      <c r="C265" s="398" t="s">
        <v>137</v>
      </c>
      <c r="D265" s="398" t="s">
        <v>137</v>
      </c>
      <c r="E265" s="398" t="s">
        <v>137</v>
      </c>
      <c r="F265" s="398" t="s">
        <v>137</v>
      </c>
      <c r="G265" s="398" t="s">
        <v>137</v>
      </c>
      <c r="H265" s="398" t="s">
        <v>137</v>
      </c>
      <c r="I265" s="378" t="s">
        <v>14</v>
      </c>
    </row>
    <row r="266" spans="1:9" s="324" customFormat="1" ht="21.95" customHeight="1">
      <c r="B266" s="379" t="s">
        <v>17</v>
      </c>
      <c r="C266" s="399" t="s">
        <v>137</v>
      </c>
      <c r="D266" s="399" t="s">
        <v>137</v>
      </c>
      <c r="E266" s="399" t="s">
        <v>137</v>
      </c>
      <c r="F266" s="399" t="s">
        <v>137</v>
      </c>
      <c r="G266" s="399" t="s">
        <v>137</v>
      </c>
      <c r="H266" s="399" t="s">
        <v>137</v>
      </c>
      <c r="I266" s="383" t="s">
        <v>16</v>
      </c>
    </row>
    <row r="267" spans="1:9" s="324" customFormat="1" ht="21.95" customHeight="1">
      <c r="B267" s="384" t="s">
        <v>19</v>
      </c>
      <c r="C267" s="375">
        <v>2.6056284832771945</v>
      </c>
      <c r="D267" s="375">
        <v>94.921800689071432</v>
      </c>
      <c r="E267" s="375">
        <v>99.541230081952207</v>
      </c>
      <c r="F267" s="376">
        <v>0.23021073136178502</v>
      </c>
      <c r="G267" s="375">
        <v>99.76978926863822</v>
      </c>
      <c r="H267" s="377">
        <v>5647</v>
      </c>
      <c r="I267" s="378" t="s">
        <v>18</v>
      </c>
    </row>
    <row r="268" spans="1:9" s="291" customFormat="1" ht="21.95" customHeight="1">
      <c r="B268" s="385" t="s">
        <v>182</v>
      </c>
      <c r="C268" s="331">
        <v>1.7498953778716031</v>
      </c>
      <c r="D268" s="331">
        <v>87.427218999245923</v>
      </c>
      <c r="E268" s="331">
        <v>99.13419485856835</v>
      </c>
      <c r="F268" s="386">
        <v>0.42506088111578488</v>
      </c>
      <c r="G268" s="331">
        <v>99.574939118884217</v>
      </c>
      <c r="H268" s="387">
        <v>22585</v>
      </c>
      <c r="I268" s="388" t="s">
        <v>20</v>
      </c>
    </row>
    <row r="269" spans="1:9" s="312" customFormat="1" ht="21.95" customHeight="1">
      <c r="B269" s="389" t="s">
        <v>23</v>
      </c>
      <c r="C269" s="390">
        <v>11.168721563046413</v>
      </c>
      <c r="D269" s="390">
        <v>81.528796406596229</v>
      </c>
      <c r="E269" s="390">
        <v>99.189391824298411</v>
      </c>
      <c r="F269" s="391">
        <v>0.12243364929191676</v>
      </c>
      <c r="G269" s="390">
        <v>99.877566350709017</v>
      </c>
      <c r="H269" s="392">
        <v>811611</v>
      </c>
      <c r="I269" s="393" t="s">
        <v>183</v>
      </c>
    </row>
    <row r="270" spans="1:9" s="400" customFormat="1" ht="18" customHeight="1">
      <c r="B270" s="401"/>
      <c r="C270" s="402"/>
      <c r="D270" s="402"/>
      <c r="E270" s="402"/>
      <c r="F270" s="402"/>
      <c r="G270" s="402"/>
      <c r="H270" s="403"/>
      <c r="I270" s="403"/>
    </row>
    <row r="271" spans="1:9" s="400" customFormat="1" ht="18" customHeight="1">
      <c r="B271" s="401"/>
      <c r="C271" s="402"/>
      <c r="D271" s="402"/>
      <c r="E271" s="402"/>
      <c r="F271" s="402"/>
      <c r="G271" s="402"/>
      <c r="H271" s="403"/>
      <c r="I271" s="403"/>
    </row>
    <row r="272" spans="1:9" s="286" customFormat="1" ht="21.95" customHeight="1">
      <c r="A272" s="367"/>
      <c r="B272" s="367"/>
      <c r="C272" s="367"/>
      <c r="D272" s="367"/>
      <c r="E272" s="367"/>
      <c r="F272" s="367"/>
      <c r="G272" s="367"/>
      <c r="H272" s="367"/>
      <c r="I272" s="367"/>
    </row>
    <row r="273" spans="1:9" s="286" customFormat="1" ht="21.95" customHeight="1">
      <c r="A273" s="367"/>
      <c r="B273" s="367"/>
      <c r="C273" s="367"/>
      <c r="D273" s="367"/>
      <c r="E273" s="367"/>
      <c r="F273" s="367"/>
      <c r="G273" s="367"/>
      <c r="H273" s="367"/>
      <c r="I273" s="367"/>
    </row>
    <row r="274" spans="1:9" s="286" customFormat="1" ht="21.95" customHeight="1">
      <c r="A274" s="367"/>
      <c r="B274" s="367"/>
      <c r="C274" s="367"/>
      <c r="D274" s="367"/>
      <c r="E274" s="367"/>
      <c r="F274" s="367"/>
      <c r="G274" s="367"/>
      <c r="H274" s="367"/>
      <c r="I274" s="367"/>
    </row>
    <row r="275" spans="1:9" s="286" customFormat="1" ht="21.95" customHeight="1">
      <c r="A275" s="367"/>
      <c r="B275" s="367"/>
      <c r="C275" s="367"/>
      <c r="D275" s="367"/>
      <c r="E275" s="367"/>
      <c r="F275" s="367"/>
      <c r="G275" s="367"/>
      <c r="H275" s="367"/>
      <c r="I275" s="367"/>
    </row>
    <row r="276" spans="1:9" s="286" customFormat="1" ht="21.95" customHeight="1">
      <c r="A276" s="367"/>
      <c r="B276" s="367"/>
      <c r="C276" s="367"/>
      <c r="D276" s="367"/>
      <c r="E276" s="367"/>
      <c r="F276" s="367"/>
      <c r="G276" s="367"/>
      <c r="H276" s="367"/>
      <c r="I276" s="367"/>
    </row>
    <row r="277" spans="1:9" s="286" customFormat="1" ht="21.95" customHeight="1">
      <c r="A277" s="367"/>
      <c r="B277" s="367"/>
      <c r="C277" s="367"/>
      <c r="D277" s="367"/>
      <c r="E277" s="367"/>
      <c r="F277" s="367"/>
      <c r="G277" s="367"/>
      <c r="H277" s="367"/>
      <c r="I277" s="367"/>
    </row>
    <row r="278" spans="1:9" s="286" customFormat="1" ht="21.95" customHeight="1">
      <c r="A278" s="367"/>
      <c r="B278" s="367"/>
      <c r="C278" s="367"/>
      <c r="D278" s="367"/>
      <c r="E278" s="367"/>
      <c r="F278" s="367"/>
      <c r="G278" s="367"/>
      <c r="H278" s="367"/>
      <c r="I278" s="367"/>
    </row>
    <row r="279" spans="1:9" s="286" customFormat="1" ht="21.95" customHeight="1">
      <c r="A279" s="367"/>
      <c r="B279" s="367"/>
      <c r="C279" s="367"/>
      <c r="D279" s="367"/>
      <c r="E279" s="367"/>
      <c r="F279" s="367"/>
      <c r="G279" s="367"/>
      <c r="H279" s="367"/>
      <c r="I279" s="367"/>
    </row>
    <row r="280" spans="1:9" s="286" customFormat="1" ht="21.95" customHeight="1">
      <c r="A280" s="367"/>
      <c r="B280" s="367"/>
      <c r="C280" s="367"/>
      <c r="D280" s="367"/>
      <c r="E280" s="367"/>
      <c r="F280" s="367"/>
      <c r="G280" s="367"/>
      <c r="H280" s="367"/>
      <c r="I280" s="367"/>
    </row>
    <row r="281" spans="1:9" s="286" customFormat="1" ht="21.95" customHeight="1">
      <c r="A281" s="367"/>
      <c r="B281" s="367"/>
      <c r="C281" s="367"/>
      <c r="D281" s="367"/>
      <c r="E281" s="367"/>
      <c r="F281" s="367"/>
      <c r="G281" s="367"/>
      <c r="H281" s="367"/>
      <c r="I281" s="367"/>
    </row>
    <row r="282" spans="1:9" s="286" customFormat="1" ht="21.95" customHeight="1">
      <c r="A282" s="367"/>
      <c r="B282" s="367"/>
      <c r="C282" s="367"/>
      <c r="D282" s="367"/>
      <c r="E282" s="367"/>
      <c r="F282" s="367"/>
      <c r="G282" s="367"/>
      <c r="H282" s="367"/>
      <c r="I282" s="367"/>
    </row>
    <row r="283" spans="1:9" s="286" customFormat="1" ht="21.95" customHeight="1">
      <c r="A283" s="367"/>
      <c r="B283" s="367"/>
      <c r="C283" s="367"/>
      <c r="D283" s="367"/>
      <c r="E283" s="367"/>
      <c r="F283" s="367"/>
      <c r="G283" s="367"/>
      <c r="H283" s="367"/>
      <c r="I283" s="367"/>
    </row>
    <row r="284" spans="1:9" s="286" customFormat="1" ht="21.95" customHeight="1">
      <c r="A284" s="367"/>
      <c r="B284" s="367"/>
      <c r="C284" s="367"/>
      <c r="D284" s="367"/>
      <c r="E284" s="367"/>
      <c r="F284" s="367"/>
      <c r="G284" s="367"/>
      <c r="H284" s="367"/>
      <c r="I284" s="367"/>
    </row>
    <row r="285" spans="1:9" s="286" customFormat="1" ht="21.95" customHeight="1">
      <c r="A285" s="367"/>
      <c r="B285" s="367"/>
      <c r="C285" s="367"/>
      <c r="D285" s="367"/>
      <c r="E285" s="367"/>
      <c r="F285" s="367"/>
      <c r="G285" s="367"/>
      <c r="H285" s="367"/>
      <c r="I285" s="367"/>
    </row>
    <row r="286" spans="1:9" s="286" customFormat="1" ht="21.95" customHeight="1">
      <c r="A286" s="367"/>
      <c r="B286" s="367"/>
      <c r="C286" s="367"/>
      <c r="D286" s="367"/>
      <c r="E286" s="367"/>
      <c r="F286" s="367"/>
      <c r="G286" s="367"/>
      <c r="H286" s="367"/>
      <c r="I286" s="367"/>
    </row>
    <row r="287" spans="1:9" s="286" customFormat="1" ht="21.95" customHeight="1">
      <c r="A287" s="367"/>
      <c r="B287" s="367"/>
      <c r="C287" s="367"/>
      <c r="D287" s="367"/>
      <c r="E287" s="367"/>
      <c r="F287" s="367"/>
      <c r="G287" s="367"/>
      <c r="H287" s="367"/>
      <c r="I287" s="367"/>
    </row>
    <row r="288" spans="1:9" s="286" customFormat="1" ht="21.95" customHeight="1">
      <c r="A288" s="367"/>
      <c r="B288" s="367"/>
      <c r="C288" s="367"/>
      <c r="D288" s="367"/>
      <c r="E288" s="367"/>
      <c r="F288" s="367"/>
      <c r="G288" s="367"/>
      <c r="H288" s="367"/>
      <c r="I288" s="367"/>
    </row>
    <row r="289" spans="1:9" s="286" customFormat="1" ht="21.95" customHeight="1">
      <c r="A289" s="367"/>
      <c r="B289" s="367"/>
      <c r="C289" s="367"/>
      <c r="D289" s="367"/>
      <c r="E289" s="367"/>
      <c r="F289" s="367"/>
      <c r="G289" s="367"/>
      <c r="H289" s="367"/>
      <c r="I289" s="367"/>
    </row>
    <row r="290" spans="1:9" s="286" customFormat="1" ht="21.95" customHeight="1">
      <c r="A290" s="367"/>
      <c r="B290" s="367"/>
      <c r="C290" s="367"/>
      <c r="D290" s="367"/>
      <c r="E290" s="367"/>
      <c r="F290" s="367"/>
      <c r="G290" s="367"/>
      <c r="H290" s="367"/>
      <c r="I290" s="367"/>
    </row>
    <row r="291" spans="1:9" s="286" customFormat="1" ht="21.95" customHeight="1">
      <c r="A291" s="367"/>
      <c r="B291" s="367"/>
      <c r="C291" s="367"/>
      <c r="D291" s="367"/>
      <c r="E291" s="367"/>
      <c r="F291" s="367"/>
      <c r="G291" s="367"/>
      <c r="H291" s="367"/>
      <c r="I291" s="367"/>
    </row>
    <row r="292" spans="1:9" s="286" customFormat="1" ht="21.95" customHeight="1">
      <c r="A292" s="367"/>
      <c r="B292" s="367"/>
      <c r="C292" s="367"/>
      <c r="D292" s="367"/>
      <c r="E292" s="367"/>
      <c r="F292" s="367"/>
      <c r="G292" s="367"/>
      <c r="H292" s="367"/>
      <c r="I292" s="367"/>
    </row>
    <row r="293" spans="1:9" s="286" customFormat="1" ht="21.95" customHeight="1">
      <c r="A293" s="367"/>
      <c r="B293" s="367"/>
      <c r="C293" s="367"/>
      <c r="D293" s="367"/>
      <c r="E293" s="367"/>
      <c r="F293" s="367"/>
      <c r="G293" s="367"/>
      <c r="H293" s="367"/>
      <c r="I293" s="367"/>
    </row>
    <row r="294" spans="1:9" s="286" customFormat="1" ht="21.95" customHeight="1">
      <c r="A294" s="367"/>
      <c r="B294" s="367"/>
      <c r="C294" s="367"/>
      <c r="D294" s="367"/>
      <c r="E294" s="367"/>
      <c r="F294" s="367"/>
      <c r="G294" s="367"/>
      <c r="H294" s="367"/>
      <c r="I294" s="367"/>
    </row>
    <row r="295" spans="1:9" s="286" customFormat="1" ht="21.95" customHeight="1">
      <c r="A295" s="367"/>
      <c r="B295" s="367"/>
      <c r="C295" s="367"/>
      <c r="D295" s="367"/>
      <c r="E295" s="367"/>
      <c r="F295" s="367"/>
      <c r="G295" s="367"/>
      <c r="H295" s="367"/>
      <c r="I295" s="367"/>
    </row>
    <row r="296" spans="1:9" s="286" customFormat="1" ht="21.95" customHeight="1">
      <c r="A296" s="367"/>
      <c r="B296" s="367"/>
      <c r="C296" s="367"/>
      <c r="D296" s="367"/>
      <c r="E296" s="367"/>
      <c r="F296" s="367"/>
      <c r="G296" s="367"/>
      <c r="H296" s="367"/>
      <c r="I296" s="367"/>
    </row>
    <row r="297" spans="1:9" s="286" customFormat="1" ht="21.95" customHeight="1">
      <c r="A297" s="367"/>
      <c r="B297" s="367"/>
      <c r="C297" s="367"/>
      <c r="D297" s="367"/>
      <c r="E297" s="367"/>
      <c r="F297" s="367"/>
      <c r="G297" s="367"/>
      <c r="H297" s="367"/>
      <c r="I297" s="367"/>
    </row>
    <row r="298" spans="1:9" s="286" customFormat="1" ht="21.95" customHeight="1">
      <c r="A298" s="367"/>
      <c r="B298" s="367"/>
      <c r="C298" s="367"/>
      <c r="D298" s="367"/>
      <c r="E298" s="367"/>
      <c r="F298" s="367"/>
      <c r="G298" s="367"/>
      <c r="H298" s="367"/>
      <c r="I298" s="367"/>
    </row>
    <row r="299" spans="1:9" s="286" customFormat="1" ht="21.95" customHeight="1">
      <c r="A299" s="367"/>
      <c r="B299" s="367"/>
      <c r="C299" s="367"/>
      <c r="D299" s="367"/>
      <c r="E299" s="367"/>
      <c r="F299" s="367"/>
      <c r="G299" s="367"/>
      <c r="H299" s="367"/>
      <c r="I299" s="367"/>
    </row>
    <row r="300" spans="1:9" s="286" customFormat="1" ht="21.95" customHeight="1">
      <c r="A300" s="367"/>
      <c r="B300" s="367"/>
      <c r="C300" s="367"/>
      <c r="D300" s="367"/>
      <c r="E300" s="367"/>
      <c r="F300" s="367"/>
      <c r="G300" s="367"/>
      <c r="H300" s="367"/>
      <c r="I300" s="367"/>
    </row>
    <row r="301" spans="1:9" s="286" customFormat="1" ht="21.95" customHeight="1">
      <c r="A301" s="367"/>
      <c r="B301" s="367"/>
      <c r="C301" s="367"/>
      <c r="D301" s="367"/>
      <c r="E301" s="367"/>
      <c r="F301" s="367"/>
      <c r="G301" s="367"/>
      <c r="H301" s="367"/>
      <c r="I301" s="367"/>
    </row>
    <row r="302" spans="1:9" s="286" customFormat="1" ht="21.95" customHeight="1">
      <c r="A302" s="367"/>
      <c r="B302" s="367"/>
      <c r="C302" s="367"/>
      <c r="D302" s="367"/>
      <c r="E302" s="367"/>
      <c r="F302" s="367"/>
      <c r="G302" s="367"/>
      <c r="H302" s="367"/>
      <c r="I302" s="367"/>
    </row>
    <row r="303" spans="1:9" s="286" customFormat="1" ht="21.95" customHeight="1">
      <c r="A303" s="367"/>
      <c r="B303" s="367"/>
      <c r="C303" s="367"/>
      <c r="D303" s="367"/>
      <c r="E303" s="367"/>
      <c r="F303" s="367"/>
      <c r="G303" s="367"/>
      <c r="H303" s="367"/>
      <c r="I303" s="367"/>
    </row>
    <row r="304" spans="1:9" s="286" customFormat="1" ht="21.95" customHeight="1">
      <c r="A304" s="367"/>
      <c r="B304" s="367"/>
      <c r="C304" s="367"/>
      <c r="D304" s="367"/>
      <c r="E304" s="367"/>
      <c r="F304" s="367"/>
      <c r="G304" s="367"/>
      <c r="H304" s="367"/>
      <c r="I304" s="367"/>
    </row>
    <row r="305" spans="1:9" s="286" customFormat="1" ht="21.95" customHeight="1">
      <c r="A305" s="367"/>
      <c r="B305" s="367"/>
      <c r="C305" s="367"/>
      <c r="D305" s="367"/>
      <c r="E305" s="367"/>
      <c r="F305" s="367"/>
      <c r="G305" s="367"/>
      <c r="H305" s="367"/>
      <c r="I305" s="367"/>
    </row>
    <row r="306" spans="1:9" s="286" customFormat="1" ht="21.95" customHeight="1">
      <c r="A306" s="367"/>
      <c r="B306" s="367"/>
      <c r="C306" s="367"/>
      <c r="D306" s="367"/>
      <c r="E306" s="367"/>
      <c r="F306" s="367"/>
      <c r="G306" s="367"/>
      <c r="H306" s="367"/>
      <c r="I306" s="367"/>
    </row>
    <row r="307" spans="1:9" s="286" customFormat="1" ht="21.95" customHeight="1">
      <c r="A307" s="367"/>
      <c r="B307" s="367"/>
      <c r="C307" s="367"/>
      <c r="D307" s="367"/>
      <c r="E307" s="367"/>
      <c r="F307" s="367"/>
      <c r="G307" s="367"/>
      <c r="H307" s="367"/>
      <c r="I307" s="367"/>
    </row>
    <row r="308" spans="1:9" s="286" customFormat="1" ht="21.95" customHeight="1">
      <c r="A308" s="367"/>
      <c r="B308" s="367"/>
      <c r="C308" s="367"/>
      <c r="D308" s="367"/>
      <c r="E308" s="367"/>
      <c r="F308" s="367"/>
      <c r="G308" s="367"/>
      <c r="H308" s="367"/>
      <c r="I308" s="367"/>
    </row>
    <row r="309" spans="1:9" s="286" customFormat="1" ht="21.95" customHeight="1">
      <c r="A309" s="367"/>
      <c r="B309" s="367"/>
      <c r="C309" s="367"/>
      <c r="D309" s="367"/>
      <c r="E309" s="367"/>
      <c r="F309" s="367"/>
      <c r="G309" s="367"/>
      <c r="H309" s="367"/>
      <c r="I309" s="367"/>
    </row>
    <row r="310" spans="1:9" s="286" customFormat="1" ht="21.95" customHeight="1">
      <c r="A310" s="367"/>
      <c r="B310" s="367"/>
      <c r="C310" s="367"/>
      <c r="D310" s="367"/>
      <c r="E310" s="367"/>
      <c r="F310" s="367"/>
      <c r="G310" s="367"/>
      <c r="H310" s="367"/>
      <c r="I310" s="367"/>
    </row>
    <row r="311" spans="1:9" s="286" customFormat="1" ht="21.95" customHeight="1">
      <c r="A311" s="367"/>
      <c r="B311" s="367"/>
      <c r="C311" s="367"/>
      <c r="D311" s="367"/>
      <c r="E311" s="367"/>
      <c r="F311" s="367"/>
      <c r="G311" s="367"/>
      <c r="H311" s="367"/>
      <c r="I311" s="367"/>
    </row>
    <row r="312" spans="1:9" s="286" customFormat="1" ht="21.95" customHeight="1">
      <c r="A312" s="367"/>
      <c r="B312" s="367"/>
      <c r="C312" s="367"/>
      <c r="D312" s="367"/>
      <c r="E312" s="367"/>
      <c r="F312" s="367"/>
      <c r="G312" s="367"/>
      <c r="H312" s="367"/>
      <c r="I312" s="367"/>
    </row>
    <row r="313" spans="1:9" s="286" customFormat="1" ht="21.95" customHeight="1">
      <c r="A313" s="367"/>
      <c r="B313" s="367"/>
      <c r="C313" s="367"/>
      <c r="D313" s="367"/>
      <c r="E313" s="367"/>
      <c r="F313" s="367"/>
      <c r="G313" s="367"/>
      <c r="H313" s="367"/>
      <c r="I313" s="367"/>
    </row>
    <row r="314" spans="1:9" s="286" customFormat="1" ht="21.95" customHeight="1">
      <c r="A314" s="367"/>
      <c r="B314" s="367"/>
      <c r="C314" s="367"/>
      <c r="D314" s="367"/>
      <c r="E314" s="367"/>
      <c r="F314" s="367"/>
      <c r="G314" s="367"/>
      <c r="H314" s="367"/>
      <c r="I314" s="367"/>
    </row>
    <row r="315" spans="1:9" s="286" customFormat="1" ht="21.95" customHeight="1">
      <c r="A315" s="367"/>
      <c r="B315" s="367"/>
      <c r="C315" s="367"/>
      <c r="D315" s="367"/>
      <c r="E315" s="367"/>
      <c r="F315" s="367"/>
      <c r="G315" s="367"/>
      <c r="H315" s="367"/>
      <c r="I315" s="367"/>
    </row>
    <row r="316" spans="1:9" s="286" customFormat="1" ht="21.95" customHeight="1">
      <c r="A316" s="367"/>
      <c r="B316" s="367"/>
      <c r="C316" s="367"/>
      <c r="D316" s="367"/>
      <c r="E316" s="367"/>
      <c r="F316" s="367"/>
      <c r="G316" s="367"/>
      <c r="H316" s="367"/>
      <c r="I316" s="367"/>
    </row>
    <row r="317" spans="1:9" s="286" customFormat="1" ht="21.95" customHeight="1">
      <c r="A317" s="367"/>
      <c r="B317" s="367"/>
      <c r="C317" s="367"/>
      <c r="D317" s="367"/>
      <c r="E317" s="367"/>
      <c r="F317" s="367"/>
      <c r="G317" s="367"/>
      <c r="H317" s="367"/>
      <c r="I317" s="367"/>
    </row>
    <row r="318" spans="1:9" s="286" customFormat="1" ht="21.95" customHeight="1">
      <c r="A318" s="367"/>
      <c r="B318" s="367"/>
      <c r="C318" s="367"/>
      <c r="D318" s="367"/>
      <c r="E318" s="367"/>
      <c r="F318" s="367"/>
      <c r="G318" s="367"/>
      <c r="H318" s="367"/>
      <c r="I318" s="367"/>
    </row>
    <row r="319" spans="1:9" s="286" customFormat="1" ht="21.95" customHeight="1">
      <c r="A319" s="367"/>
      <c r="B319" s="367"/>
      <c r="C319" s="367"/>
      <c r="D319" s="367"/>
      <c r="E319" s="367"/>
      <c r="F319" s="367"/>
      <c r="G319" s="367"/>
      <c r="H319" s="367"/>
      <c r="I319" s="367"/>
    </row>
    <row r="320" spans="1:9" s="286" customFormat="1" ht="21.95" customHeight="1">
      <c r="A320" s="367"/>
      <c r="B320" s="367"/>
      <c r="C320" s="367"/>
      <c r="D320" s="367"/>
      <c r="E320" s="367"/>
      <c r="F320" s="367"/>
      <c r="G320" s="367"/>
      <c r="H320" s="367"/>
      <c r="I320" s="367"/>
    </row>
    <row r="321" spans="1:9" s="286" customFormat="1" ht="21.95" customHeight="1">
      <c r="A321" s="367"/>
      <c r="B321" s="367"/>
      <c r="C321" s="367"/>
      <c r="D321" s="367"/>
      <c r="E321" s="367"/>
      <c r="F321" s="367"/>
      <c r="G321" s="367"/>
      <c r="H321" s="367"/>
      <c r="I321" s="367"/>
    </row>
    <row r="322" spans="1:9" s="286" customFormat="1" ht="21.95" customHeight="1">
      <c r="A322" s="367"/>
      <c r="B322" s="367"/>
      <c r="C322" s="367"/>
      <c r="D322" s="367"/>
      <c r="E322" s="367"/>
      <c r="F322" s="367"/>
      <c r="G322" s="367"/>
      <c r="H322" s="367"/>
      <c r="I322" s="367"/>
    </row>
    <row r="323" spans="1:9" s="286" customFormat="1" ht="21.95" customHeight="1">
      <c r="A323" s="367"/>
      <c r="B323" s="367"/>
      <c r="C323" s="367"/>
      <c r="D323" s="367"/>
      <c r="E323" s="367"/>
      <c r="F323" s="367"/>
      <c r="G323" s="367"/>
      <c r="H323" s="367"/>
      <c r="I323" s="367"/>
    </row>
    <row r="324" spans="1:9" s="286" customFormat="1" ht="21.95" customHeight="1">
      <c r="A324" s="367"/>
      <c r="B324" s="367"/>
      <c r="C324" s="367"/>
      <c r="D324" s="367"/>
      <c r="E324" s="367"/>
      <c r="F324" s="367"/>
      <c r="G324" s="367"/>
      <c r="H324" s="367"/>
      <c r="I324" s="367"/>
    </row>
    <row r="325" spans="1:9" s="286" customFormat="1" ht="21.95" customHeight="1">
      <c r="A325" s="367"/>
      <c r="B325" s="367"/>
      <c r="C325" s="367"/>
      <c r="D325" s="367"/>
      <c r="E325" s="367"/>
      <c r="F325" s="367"/>
      <c r="G325" s="367"/>
      <c r="H325" s="367"/>
      <c r="I325" s="367"/>
    </row>
    <row r="326" spans="1:9" s="286" customFormat="1" ht="21.95" customHeight="1">
      <c r="A326" s="367"/>
      <c r="B326" s="367"/>
      <c r="C326" s="367"/>
      <c r="D326" s="367"/>
      <c r="E326" s="367"/>
      <c r="F326" s="367"/>
      <c r="G326" s="367"/>
      <c r="H326" s="367"/>
      <c r="I326" s="367"/>
    </row>
    <row r="327" spans="1:9" s="286" customFormat="1" ht="21.95" customHeight="1">
      <c r="A327" s="367"/>
      <c r="B327" s="367"/>
      <c r="C327" s="367"/>
      <c r="D327" s="367"/>
      <c r="E327" s="367"/>
      <c r="F327" s="367"/>
      <c r="G327" s="367"/>
      <c r="H327" s="367"/>
      <c r="I327" s="367"/>
    </row>
    <row r="328" spans="1:9" s="286" customFormat="1" ht="21.95" customHeight="1">
      <c r="A328" s="367"/>
      <c r="B328" s="367"/>
      <c r="C328" s="367"/>
      <c r="D328" s="367"/>
      <c r="E328" s="367"/>
      <c r="F328" s="367"/>
      <c r="G328" s="367"/>
      <c r="H328" s="367"/>
      <c r="I328" s="367"/>
    </row>
    <row r="329" spans="1:9" s="286" customFormat="1" ht="21.95" customHeight="1">
      <c r="A329" s="367"/>
      <c r="B329" s="367"/>
      <c r="C329" s="367"/>
      <c r="D329" s="367"/>
      <c r="E329" s="367"/>
      <c r="F329" s="367"/>
      <c r="G329" s="367"/>
      <c r="H329" s="367"/>
      <c r="I329" s="367"/>
    </row>
    <row r="330" spans="1:9" s="286" customFormat="1" ht="21.95" customHeight="1">
      <c r="A330" s="367"/>
      <c r="B330" s="367"/>
      <c r="C330" s="367"/>
      <c r="D330" s="367"/>
      <c r="E330" s="367"/>
      <c r="F330" s="367"/>
      <c r="G330" s="367"/>
      <c r="H330" s="367"/>
      <c r="I330" s="367"/>
    </row>
    <row r="331" spans="1:9" s="286" customFormat="1" ht="21.95" customHeight="1">
      <c r="A331" s="367"/>
      <c r="B331" s="367"/>
      <c r="C331" s="367"/>
      <c r="D331" s="367"/>
      <c r="E331" s="367"/>
      <c r="F331" s="367"/>
      <c r="G331" s="367"/>
      <c r="H331" s="367"/>
      <c r="I331" s="367"/>
    </row>
    <row r="332" spans="1:9" s="286" customFormat="1" ht="21.95" customHeight="1">
      <c r="A332" s="367"/>
      <c r="B332" s="367"/>
      <c r="C332" s="367"/>
      <c r="D332" s="367"/>
      <c r="E332" s="367"/>
      <c r="F332" s="367"/>
      <c r="G332" s="367"/>
      <c r="H332" s="367"/>
      <c r="I332" s="367"/>
    </row>
    <row r="333" spans="1:9" s="286" customFormat="1" ht="21.95" customHeight="1">
      <c r="A333" s="367"/>
      <c r="B333" s="367"/>
      <c r="C333" s="367"/>
      <c r="D333" s="367"/>
      <c r="E333" s="367"/>
      <c r="F333" s="367"/>
      <c r="G333" s="367"/>
      <c r="H333" s="367"/>
      <c r="I333" s="367"/>
    </row>
    <row r="334" spans="1:9" s="286" customFormat="1" ht="21.95" customHeight="1">
      <c r="A334" s="367"/>
      <c r="B334" s="367"/>
      <c r="C334" s="367"/>
      <c r="D334" s="367"/>
      <c r="E334" s="367"/>
      <c r="F334" s="367"/>
      <c r="G334" s="367"/>
      <c r="H334" s="367"/>
      <c r="I334" s="367"/>
    </row>
    <row r="335" spans="1:9" s="286" customFormat="1" ht="50.1" customHeight="1">
      <c r="A335" s="732" t="s">
        <v>196</v>
      </c>
      <c r="B335" s="732"/>
      <c r="C335" s="732"/>
      <c r="D335" s="732"/>
      <c r="E335" s="732"/>
      <c r="F335" s="732"/>
      <c r="G335" s="732"/>
      <c r="H335" s="732"/>
      <c r="I335" s="732"/>
    </row>
    <row r="336" spans="1:9" s="286" customFormat="1" ht="24.95" customHeight="1">
      <c r="A336" s="754" t="s">
        <v>197</v>
      </c>
      <c r="B336" s="753"/>
      <c r="C336" s="753"/>
      <c r="D336" s="753"/>
      <c r="E336" s="753"/>
      <c r="F336" s="753"/>
      <c r="G336" s="753"/>
      <c r="H336" s="753"/>
      <c r="I336" s="753"/>
    </row>
    <row r="337" spans="1:9" s="286" customFormat="1" ht="39.950000000000003" customHeight="1">
      <c r="A337" s="755" t="s">
        <v>173</v>
      </c>
      <c r="B337" s="757" t="s">
        <v>198</v>
      </c>
      <c r="C337" s="758"/>
      <c r="D337" s="759"/>
      <c r="E337" s="760" t="s">
        <v>199</v>
      </c>
      <c r="F337" s="761"/>
      <c r="G337" s="762"/>
      <c r="H337" s="763" t="s">
        <v>176</v>
      </c>
      <c r="I337" s="765" t="s">
        <v>0</v>
      </c>
    </row>
    <row r="338" spans="1:9" s="286" customFormat="1" ht="60" customHeight="1">
      <c r="A338" s="756"/>
      <c r="B338" s="404" t="s">
        <v>200</v>
      </c>
      <c r="C338" s="404" t="s">
        <v>201</v>
      </c>
      <c r="D338" s="404" t="s">
        <v>202</v>
      </c>
      <c r="E338" s="404" t="s">
        <v>203</v>
      </c>
      <c r="F338" s="404" t="s">
        <v>204</v>
      </c>
      <c r="G338" s="404" t="s">
        <v>205</v>
      </c>
      <c r="H338" s="764"/>
      <c r="I338" s="766"/>
    </row>
    <row r="339" spans="1:9" s="291" customFormat="1" ht="21.95" customHeight="1">
      <c r="A339" s="287" t="s">
        <v>164</v>
      </c>
      <c r="B339" s="288">
        <v>13.814884824078677</v>
      </c>
      <c r="C339" s="288">
        <v>2.7379412856084491</v>
      </c>
      <c r="D339" s="288">
        <v>83.447173890313181</v>
      </c>
      <c r="E339" s="288">
        <v>3.3267256915004628</v>
      </c>
      <c r="F339" s="288">
        <v>19.336293006145151</v>
      </c>
      <c r="G339" s="288">
        <v>77.336981302354303</v>
      </c>
      <c r="H339" s="321">
        <v>13102</v>
      </c>
      <c r="I339" s="290" t="s">
        <v>5</v>
      </c>
    </row>
    <row r="340" spans="1:9" s="291" customFormat="1" ht="21.95" customHeight="1">
      <c r="A340" s="292" t="s">
        <v>165</v>
      </c>
      <c r="B340" s="293">
        <v>9.9176184673960162</v>
      </c>
      <c r="C340" s="293">
        <v>2.750350776846445</v>
      </c>
      <c r="D340" s="293">
        <v>87.332030755757614</v>
      </c>
      <c r="E340" s="293">
        <v>2.6284566864306065</v>
      </c>
      <c r="F340" s="293">
        <v>14.271946134586869</v>
      </c>
      <c r="G340" s="293">
        <v>83.09959717898343</v>
      </c>
      <c r="H340" s="405">
        <v>12247</v>
      </c>
      <c r="I340" s="295" t="s">
        <v>6</v>
      </c>
    </row>
    <row r="341" spans="1:9" s="291" customFormat="1" ht="21.95" customHeight="1">
      <c r="A341" s="296" t="s">
        <v>8</v>
      </c>
      <c r="B341" s="288">
        <v>8.3550915769152354</v>
      </c>
      <c r="C341" s="288">
        <v>1.4498645857045545</v>
      </c>
      <c r="D341" s="288">
        <v>90.195043837379515</v>
      </c>
      <c r="E341" s="288">
        <v>2.2646168740595485</v>
      </c>
      <c r="F341" s="288">
        <v>6.4735599512634394</v>
      </c>
      <c r="G341" s="288">
        <v>91.261823174676451</v>
      </c>
      <c r="H341" s="321">
        <v>5848</v>
      </c>
      <c r="I341" s="290" t="s">
        <v>7</v>
      </c>
    </row>
    <row r="342" spans="1:9" s="291" customFormat="1" ht="21.95" customHeight="1">
      <c r="A342" s="297" t="s">
        <v>163</v>
      </c>
      <c r="B342" s="293">
        <v>3.2656757807256813</v>
      </c>
      <c r="C342" s="293">
        <v>0.45074872243724168</v>
      </c>
      <c r="D342" s="293">
        <v>96.283575496837216</v>
      </c>
      <c r="E342" s="293">
        <v>1.0996081722070068</v>
      </c>
      <c r="F342" s="293">
        <v>5.6996359923968711</v>
      </c>
      <c r="G342" s="293">
        <v>93.200755835397203</v>
      </c>
      <c r="H342" s="323">
        <v>16512</v>
      </c>
      <c r="I342" s="299" t="s">
        <v>9</v>
      </c>
    </row>
    <row r="343" spans="1:9" s="291" customFormat="1" ht="21.95" customHeight="1">
      <c r="A343" s="300" t="s">
        <v>11</v>
      </c>
      <c r="B343" s="288">
        <v>8.5748502382699439</v>
      </c>
      <c r="C343" s="288">
        <v>0.59163919877087423</v>
      </c>
      <c r="D343" s="288">
        <v>90.833510562958736</v>
      </c>
      <c r="E343" s="288">
        <v>3.0715097885104345</v>
      </c>
      <c r="F343" s="288">
        <v>8.3600499611956991</v>
      </c>
      <c r="G343" s="288">
        <v>88.568440250293946</v>
      </c>
      <c r="H343" s="406">
        <v>18920</v>
      </c>
      <c r="I343" s="302" t="s">
        <v>10</v>
      </c>
    </row>
    <row r="344" spans="1:9" s="291" customFormat="1" ht="21.95" customHeight="1">
      <c r="A344" s="297" t="s">
        <v>13</v>
      </c>
      <c r="B344" s="293">
        <v>16.528631194707206</v>
      </c>
      <c r="C344" s="293">
        <v>2.409391875986949</v>
      </c>
      <c r="D344" s="293">
        <v>81.061976929305459</v>
      </c>
      <c r="E344" s="293">
        <v>3.0034780000593364</v>
      </c>
      <c r="F344" s="293">
        <v>21.208459884362256</v>
      </c>
      <c r="G344" s="293">
        <v>75.788062115578825</v>
      </c>
      <c r="H344" s="323">
        <v>19479</v>
      </c>
      <c r="I344" s="299" t="s">
        <v>12</v>
      </c>
    </row>
    <row r="345" spans="1:9" s="291" customFormat="1" ht="21.95" customHeight="1">
      <c r="A345" s="296" t="s">
        <v>15</v>
      </c>
      <c r="B345" s="288">
        <v>10.95443109216434</v>
      </c>
      <c r="C345" s="288">
        <v>2.1968839221411995</v>
      </c>
      <c r="D345" s="288">
        <v>86.848684985694504</v>
      </c>
      <c r="E345" s="288">
        <v>4.3036994803715745</v>
      </c>
      <c r="F345" s="288">
        <v>20.292195886798034</v>
      </c>
      <c r="G345" s="288">
        <v>75.404104632829132</v>
      </c>
      <c r="H345" s="321">
        <v>15690</v>
      </c>
      <c r="I345" s="290" t="s">
        <v>14</v>
      </c>
    </row>
    <row r="346" spans="1:9" s="291" customFormat="1" ht="21.95" customHeight="1">
      <c r="A346" s="292" t="s">
        <v>17</v>
      </c>
      <c r="B346" s="293">
        <v>16.974478976043727</v>
      </c>
      <c r="C346" s="293">
        <v>0.89480610631212809</v>
      </c>
      <c r="D346" s="293">
        <v>82.130714917645093</v>
      </c>
      <c r="E346" s="293">
        <v>4.367556393924775</v>
      </c>
      <c r="F346" s="293">
        <v>5.659658190073654</v>
      </c>
      <c r="G346" s="293">
        <v>89.972785416002282</v>
      </c>
      <c r="H346" s="405">
        <v>5832</v>
      </c>
      <c r="I346" s="295" t="s">
        <v>16</v>
      </c>
    </row>
    <row r="347" spans="1:9" s="291" customFormat="1" ht="21.95" customHeight="1">
      <c r="A347" s="300" t="s">
        <v>19</v>
      </c>
      <c r="B347" s="288">
        <v>2.5009898164961371</v>
      </c>
      <c r="C347" s="288">
        <v>0.6938169840889683</v>
      </c>
      <c r="D347" s="288">
        <v>96.805193199414916</v>
      </c>
      <c r="E347" s="288">
        <v>1.6650834380169055</v>
      </c>
      <c r="F347" s="288">
        <v>4.1798060204409175</v>
      </c>
      <c r="G347" s="288">
        <v>94.155110541542527</v>
      </c>
      <c r="H347" s="406">
        <v>5647</v>
      </c>
      <c r="I347" s="302" t="s">
        <v>18</v>
      </c>
    </row>
    <row r="348" spans="1:9" s="411" customFormat="1" ht="21.95" customHeight="1">
      <c r="A348" s="407" t="s">
        <v>182</v>
      </c>
      <c r="B348" s="408">
        <v>10.062315232794768</v>
      </c>
      <c r="C348" s="408">
        <v>1.5825717717411685</v>
      </c>
      <c r="D348" s="408">
        <v>88.35511299546377</v>
      </c>
      <c r="E348" s="408">
        <v>2.879620326636442</v>
      </c>
      <c r="F348" s="408">
        <v>13.298279291977828</v>
      </c>
      <c r="G348" s="408">
        <v>83.822100381380338</v>
      </c>
      <c r="H348" s="409">
        <v>113277</v>
      </c>
      <c r="I348" s="410" t="s">
        <v>20</v>
      </c>
    </row>
    <row r="349" spans="1:9" s="413" customFormat="1" ht="21.95" customHeight="1">
      <c r="A349" s="356" t="s">
        <v>23</v>
      </c>
      <c r="B349" s="412">
        <v>15.527944769411608</v>
      </c>
      <c r="C349" s="412">
        <v>7.6306304721959703</v>
      </c>
      <c r="D349" s="412">
        <v>76.841424758386111</v>
      </c>
      <c r="E349" s="412">
        <v>5.0404101521395495</v>
      </c>
      <c r="F349" s="412">
        <v>17.731188393891738</v>
      </c>
      <c r="G349" s="412">
        <v>77.228401453960259</v>
      </c>
      <c r="H349" s="358">
        <v>2712974</v>
      </c>
      <c r="I349" s="359" t="s">
        <v>183</v>
      </c>
    </row>
    <row r="350" spans="1:9" s="417" customFormat="1" ht="21.95" customHeight="1">
      <c r="A350" s="414"/>
      <c r="B350" s="395"/>
      <c r="C350" s="395"/>
      <c r="D350" s="395"/>
      <c r="E350" s="395"/>
      <c r="F350" s="395"/>
      <c r="G350" s="395"/>
      <c r="H350" s="415"/>
      <c r="I350" s="416"/>
    </row>
    <row r="351" spans="1:9" s="418" customFormat="1" ht="50.1" customHeight="1">
      <c r="A351" s="732" t="s">
        <v>196</v>
      </c>
      <c r="B351" s="732"/>
      <c r="C351" s="732"/>
      <c r="D351" s="732"/>
      <c r="E351" s="732"/>
      <c r="F351" s="732"/>
      <c r="G351" s="732"/>
      <c r="H351" s="732"/>
      <c r="I351" s="732"/>
    </row>
    <row r="352" spans="1:9" s="418" customFormat="1" ht="24.95" customHeight="1">
      <c r="A352" s="733" t="s">
        <v>206</v>
      </c>
      <c r="B352" s="733"/>
      <c r="C352" s="733"/>
      <c r="D352" s="733"/>
      <c r="E352" s="733"/>
      <c r="F352" s="733"/>
      <c r="G352" s="733"/>
      <c r="H352" s="733"/>
      <c r="I352" s="733"/>
    </row>
    <row r="353" spans="1:9" s="418" customFormat="1" ht="39.950000000000003" customHeight="1">
      <c r="A353" s="755" t="s">
        <v>173</v>
      </c>
      <c r="B353" s="757" t="s">
        <v>198</v>
      </c>
      <c r="C353" s="758"/>
      <c r="D353" s="759"/>
      <c r="E353" s="760" t="s">
        <v>199</v>
      </c>
      <c r="F353" s="761"/>
      <c r="G353" s="762"/>
      <c r="H353" s="763" t="s">
        <v>176</v>
      </c>
      <c r="I353" s="765" t="s">
        <v>0</v>
      </c>
    </row>
    <row r="354" spans="1:9" s="418" customFormat="1" ht="60" customHeight="1">
      <c r="A354" s="756"/>
      <c r="B354" s="404" t="s">
        <v>200</v>
      </c>
      <c r="C354" s="404" t="s">
        <v>201</v>
      </c>
      <c r="D354" s="404" t="s">
        <v>202</v>
      </c>
      <c r="E354" s="404" t="s">
        <v>203</v>
      </c>
      <c r="F354" s="404" t="s">
        <v>204</v>
      </c>
      <c r="G354" s="404" t="s">
        <v>205</v>
      </c>
      <c r="H354" s="764"/>
      <c r="I354" s="766"/>
    </row>
    <row r="355" spans="1:9" s="419" customFormat="1" ht="21.95" customHeight="1">
      <c r="A355" s="287" t="s">
        <v>164</v>
      </c>
      <c r="B355" s="288">
        <v>16.085083603578251</v>
      </c>
      <c r="C355" s="288">
        <v>3.1565871689922966</v>
      </c>
      <c r="D355" s="288">
        <v>80.758329227428888</v>
      </c>
      <c r="E355" s="288">
        <v>3.3213491869702292</v>
      </c>
      <c r="F355" s="288">
        <v>21.631453120137412</v>
      </c>
      <c r="G355" s="288">
        <v>75.047197692891061</v>
      </c>
      <c r="H355" s="321">
        <v>11070</v>
      </c>
      <c r="I355" s="290" t="s">
        <v>5</v>
      </c>
    </row>
    <row r="356" spans="1:9" s="419" customFormat="1" ht="21.95" customHeight="1">
      <c r="A356" s="292" t="s">
        <v>165</v>
      </c>
      <c r="B356" s="293">
        <v>16.734532461693128</v>
      </c>
      <c r="C356" s="293">
        <v>6.3663821006268968</v>
      </c>
      <c r="D356" s="293">
        <v>76.899085437679631</v>
      </c>
      <c r="E356" s="293">
        <v>3.0130276038205945</v>
      </c>
      <c r="F356" s="293">
        <v>26.5151693062103</v>
      </c>
      <c r="G356" s="293">
        <v>70.47180308997028</v>
      </c>
      <c r="H356" s="323">
        <v>5793</v>
      </c>
      <c r="I356" s="295" t="s">
        <v>6</v>
      </c>
    </row>
    <row r="357" spans="1:9" s="419" customFormat="1" ht="21.95" customHeight="1">
      <c r="A357" s="296" t="s">
        <v>8</v>
      </c>
      <c r="B357" s="288">
        <v>19.294136723866114</v>
      </c>
      <c r="C357" s="288">
        <v>7.7161475008455449</v>
      </c>
      <c r="D357" s="288">
        <v>72.989715775288374</v>
      </c>
      <c r="E357" s="288">
        <v>1.8982450015924162</v>
      </c>
      <c r="F357" s="288">
        <v>26.684226627351173</v>
      </c>
      <c r="G357" s="288">
        <v>71.417528371056378</v>
      </c>
      <c r="H357" s="321">
        <v>695</v>
      </c>
      <c r="I357" s="290" t="s">
        <v>7</v>
      </c>
    </row>
    <row r="358" spans="1:9" s="419" customFormat="1" ht="21.95" customHeight="1">
      <c r="A358" s="297" t="s">
        <v>163</v>
      </c>
      <c r="B358" s="293">
        <v>3.6782673309075169</v>
      </c>
      <c r="C358" s="293">
        <v>0.45526606921215357</v>
      </c>
      <c r="D358" s="293">
        <v>95.866466599879928</v>
      </c>
      <c r="E358" s="293">
        <v>1.1170642290807651</v>
      </c>
      <c r="F358" s="293">
        <v>6.5597569432067226</v>
      </c>
      <c r="G358" s="293">
        <v>92.323178827712624</v>
      </c>
      <c r="H358" s="323">
        <v>13832</v>
      </c>
      <c r="I358" s="299" t="s">
        <v>9</v>
      </c>
    </row>
    <row r="359" spans="1:9" s="419" customFormat="1" ht="21.95" customHeight="1">
      <c r="A359" s="300" t="s">
        <v>11</v>
      </c>
      <c r="B359" s="288">
        <v>8.7856218392375549</v>
      </c>
      <c r="C359" s="288">
        <v>0.59404021875383961</v>
      </c>
      <c r="D359" s="288">
        <v>90.620337942008788</v>
      </c>
      <c r="E359" s="288">
        <v>3.0269601595247138</v>
      </c>
      <c r="F359" s="288">
        <v>8.5385130743298081</v>
      </c>
      <c r="G359" s="288">
        <v>88.434526766145524</v>
      </c>
      <c r="H359" s="321">
        <v>18301</v>
      </c>
      <c r="I359" s="302" t="s">
        <v>10</v>
      </c>
    </row>
    <row r="360" spans="1:9" s="419" customFormat="1" ht="21.95" customHeight="1">
      <c r="A360" s="297" t="s">
        <v>13</v>
      </c>
      <c r="B360" s="293">
        <v>16.528631194707206</v>
      </c>
      <c r="C360" s="293">
        <v>2.409391875986949</v>
      </c>
      <c r="D360" s="293">
        <v>81.061976929305459</v>
      </c>
      <c r="E360" s="293">
        <v>3.0034780000593364</v>
      </c>
      <c r="F360" s="293">
        <v>21.208459884362256</v>
      </c>
      <c r="G360" s="293">
        <v>75.788062115578825</v>
      </c>
      <c r="H360" s="323">
        <v>19479</v>
      </c>
      <c r="I360" s="299" t="s">
        <v>12</v>
      </c>
    </row>
    <row r="361" spans="1:9" s="419" customFormat="1" ht="21.95" customHeight="1">
      <c r="A361" s="296" t="s">
        <v>15</v>
      </c>
      <c r="B361" s="288">
        <v>10.95443109216434</v>
      </c>
      <c r="C361" s="288">
        <v>2.1968839221411995</v>
      </c>
      <c r="D361" s="288">
        <v>86.848684985694504</v>
      </c>
      <c r="E361" s="288">
        <v>4.3036994803715745</v>
      </c>
      <c r="F361" s="288">
        <v>20.292195886798034</v>
      </c>
      <c r="G361" s="288">
        <v>75.404104632829132</v>
      </c>
      <c r="H361" s="321">
        <v>15690</v>
      </c>
      <c r="I361" s="290" t="s">
        <v>14</v>
      </c>
    </row>
    <row r="362" spans="1:9" s="419" customFormat="1" ht="21.95" customHeight="1">
      <c r="A362" s="292" t="s">
        <v>17</v>
      </c>
      <c r="B362" s="293">
        <v>16.974478976043727</v>
      </c>
      <c r="C362" s="293">
        <v>0.89480610631212809</v>
      </c>
      <c r="D362" s="293">
        <v>82.130714917645093</v>
      </c>
      <c r="E362" s="293">
        <v>4.367556393924775</v>
      </c>
      <c r="F362" s="293">
        <v>5.659658190073654</v>
      </c>
      <c r="G362" s="293">
        <v>89.972785416002282</v>
      </c>
      <c r="H362" s="323">
        <v>5832</v>
      </c>
      <c r="I362" s="295" t="s">
        <v>16</v>
      </c>
    </row>
    <row r="363" spans="1:9" s="419" customFormat="1" ht="21.95" customHeight="1">
      <c r="A363" s="300" t="s">
        <v>19</v>
      </c>
      <c r="B363" s="327" t="s">
        <v>137</v>
      </c>
      <c r="C363" s="327" t="s">
        <v>137</v>
      </c>
      <c r="D363" s="327" t="s">
        <v>137</v>
      </c>
      <c r="E363" s="327" t="s">
        <v>137</v>
      </c>
      <c r="F363" s="327" t="s">
        <v>137</v>
      </c>
      <c r="G363" s="327" t="s">
        <v>137</v>
      </c>
      <c r="H363" s="327" t="s">
        <v>137</v>
      </c>
      <c r="I363" s="302" t="s">
        <v>18</v>
      </c>
    </row>
    <row r="364" spans="1:9" s="419" customFormat="1" ht="21.95" customHeight="1">
      <c r="A364" s="407" t="s">
        <v>182</v>
      </c>
      <c r="B364" s="408">
        <v>11.717451991557059</v>
      </c>
      <c r="C364" s="408">
        <v>1.8692226492611981</v>
      </c>
      <c r="D364" s="408">
        <v>86.413325359183176</v>
      </c>
      <c r="E364" s="408">
        <v>3.0641081537564703</v>
      </c>
      <c r="F364" s="408">
        <v>15.691761734932719</v>
      </c>
      <c r="G364" s="408">
        <v>81.244130111314263</v>
      </c>
      <c r="H364" s="409">
        <v>90692</v>
      </c>
      <c r="I364" s="410" t="s">
        <v>20</v>
      </c>
    </row>
    <row r="365" spans="1:9" s="420" customFormat="1" ht="21.95" customHeight="1">
      <c r="A365" s="356" t="s">
        <v>23</v>
      </c>
      <c r="B365" s="412">
        <v>20.217989273431961</v>
      </c>
      <c r="C365" s="412">
        <v>11.090690542656192</v>
      </c>
      <c r="D365" s="412">
        <v>68.691320183927544</v>
      </c>
      <c r="E365" s="412">
        <v>5.2469625168481624</v>
      </c>
      <c r="F365" s="412">
        <v>23.702266479330682</v>
      </c>
      <c r="G365" s="412">
        <v>71.050771003808237</v>
      </c>
      <c r="H365" s="358">
        <v>1901363</v>
      </c>
      <c r="I365" s="359" t="s">
        <v>183</v>
      </c>
    </row>
    <row r="366" spans="1:9" s="422" customFormat="1" ht="21.95" customHeight="1">
      <c r="A366" s="341"/>
      <c r="B366" s="421"/>
      <c r="C366" s="421"/>
      <c r="D366" s="421"/>
      <c r="E366" s="421"/>
      <c r="F366" s="421"/>
      <c r="G366" s="421"/>
      <c r="H366" s="344"/>
      <c r="I366" s="345"/>
    </row>
    <row r="367" spans="1:9" s="422" customFormat="1" ht="21.95" customHeight="1">
      <c r="A367" s="341"/>
      <c r="B367" s="421"/>
      <c r="C367" s="421"/>
      <c r="D367" s="421"/>
      <c r="E367" s="421"/>
      <c r="F367" s="421"/>
      <c r="G367" s="421"/>
      <c r="H367" s="344"/>
      <c r="I367" s="345"/>
    </row>
    <row r="368" spans="1:9" s="422" customFormat="1" ht="21.95" customHeight="1">
      <c r="A368" s="341"/>
      <c r="B368" s="421"/>
      <c r="C368" s="421"/>
      <c r="D368" s="421"/>
      <c r="E368" s="421"/>
      <c r="F368" s="421"/>
      <c r="G368" s="421"/>
      <c r="H368" s="344"/>
      <c r="I368" s="345"/>
    </row>
    <row r="369" spans="1:9" s="418" customFormat="1" ht="50.1" customHeight="1">
      <c r="A369" s="732" t="s">
        <v>196</v>
      </c>
      <c r="B369" s="732"/>
      <c r="C369" s="732"/>
      <c r="D369" s="732"/>
      <c r="E369" s="732"/>
      <c r="F369" s="732"/>
      <c r="G369" s="732"/>
      <c r="H369" s="732"/>
      <c r="I369" s="732"/>
    </row>
    <row r="370" spans="1:9" s="418" customFormat="1" ht="24.95" customHeight="1">
      <c r="A370" s="733" t="s">
        <v>195</v>
      </c>
      <c r="B370" s="733"/>
      <c r="C370" s="733"/>
      <c r="D370" s="733"/>
      <c r="E370" s="733"/>
      <c r="F370" s="733"/>
      <c r="G370" s="733"/>
      <c r="H370" s="733"/>
      <c r="I370" s="733"/>
    </row>
    <row r="371" spans="1:9" s="418" customFormat="1" ht="39.950000000000003" customHeight="1">
      <c r="A371" s="755" t="s">
        <v>173</v>
      </c>
      <c r="B371" s="757" t="s">
        <v>198</v>
      </c>
      <c r="C371" s="758"/>
      <c r="D371" s="759"/>
      <c r="E371" s="760" t="s">
        <v>199</v>
      </c>
      <c r="F371" s="761"/>
      <c r="G371" s="762"/>
      <c r="H371" s="763" t="s">
        <v>176</v>
      </c>
      <c r="I371" s="765" t="s">
        <v>0</v>
      </c>
    </row>
    <row r="372" spans="1:9" s="418" customFormat="1" ht="60" customHeight="1">
      <c r="A372" s="756"/>
      <c r="B372" s="404" t="s">
        <v>200</v>
      </c>
      <c r="C372" s="404" t="s">
        <v>201</v>
      </c>
      <c r="D372" s="404" t="s">
        <v>202</v>
      </c>
      <c r="E372" s="404" t="s">
        <v>203</v>
      </c>
      <c r="F372" s="404" t="s">
        <v>204</v>
      </c>
      <c r="G372" s="404" t="s">
        <v>205</v>
      </c>
      <c r="H372" s="764"/>
      <c r="I372" s="766"/>
    </row>
    <row r="373" spans="1:9" s="419" customFormat="1" ht="21.95" customHeight="1">
      <c r="A373" s="423" t="s">
        <v>164</v>
      </c>
      <c r="B373" s="424">
        <v>3.4803462951647295</v>
      </c>
      <c r="C373" s="424">
        <v>0.8321557434475414</v>
      </c>
      <c r="D373" s="424">
        <v>95.687497961388004</v>
      </c>
      <c r="E373" s="424">
        <v>3.3560159991526546</v>
      </c>
      <c r="F373" s="424">
        <v>6.8326402197789013</v>
      </c>
      <c r="G373" s="424">
        <v>89.811343781068558</v>
      </c>
      <c r="H373" s="425">
        <v>2032</v>
      </c>
      <c r="I373" s="426" t="s">
        <v>5</v>
      </c>
    </row>
    <row r="374" spans="1:9" s="419" customFormat="1" ht="21.95" customHeight="1">
      <c r="A374" s="427" t="s">
        <v>165</v>
      </c>
      <c r="B374" s="428">
        <v>5.3514811284482793</v>
      </c>
      <c r="C374" s="428">
        <v>0.32824369728923886</v>
      </c>
      <c r="D374" s="428">
        <v>94.320275174262676</v>
      </c>
      <c r="E374" s="428">
        <v>2.2832724093250119</v>
      </c>
      <c r="F374" s="428">
        <v>3.282638444284554</v>
      </c>
      <c r="G374" s="428">
        <v>94.434089146390491</v>
      </c>
      <c r="H374" s="429">
        <v>6454</v>
      </c>
      <c r="I374" s="430" t="s">
        <v>6</v>
      </c>
    </row>
    <row r="375" spans="1:9" s="419" customFormat="1" ht="21.95" customHeight="1">
      <c r="A375" s="431" t="s">
        <v>8</v>
      </c>
      <c r="B375" s="424">
        <v>7.2334185246878704</v>
      </c>
      <c r="C375" s="424">
        <v>0.80732946594540023</v>
      </c>
      <c r="D375" s="424">
        <v>91.959252009366622</v>
      </c>
      <c r="E375" s="424">
        <v>2.3140305071596337</v>
      </c>
      <c r="F375" s="424">
        <v>3.747688936343871</v>
      </c>
      <c r="G375" s="424">
        <v>93.938280556495556</v>
      </c>
      <c r="H375" s="425">
        <v>5153</v>
      </c>
      <c r="I375" s="426" t="s">
        <v>7</v>
      </c>
    </row>
    <row r="376" spans="1:9" s="419" customFormat="1" ht="21.95" customHeight="1">
      <c r="A376" s="427" t="s">
        <v>163</v>
      </c>
      <c r="B376" s="428">
        <v>1.2540234842426838</v>
      </c>
      <c r="C376" s="428">
        <v>0.42872371729654141</v>
      </c>
      <c r="D376" s="428">
        <v>98.317252798460814</v>
      </c>
      <c r="E376" s="428">
        <v>1.0095140756853485</v>
      </c>
      <c r="F376" s="428">
        <v>1.260384876127034</v>
      </c>
      <c r="G376" s="428">
        <v>97.730101048187677</v>
      </c>
      <c r="H376" s="429">
        <v>2680</v>
      </c>
      <c r="I376" s="430" t="s">
        <v>9</v>
      </c>
    </row>
    <row r="377" spans="1:9" s="419" customFormat="1" ht="21.95" customHeight="1">
      <c r="A377" s="431" t="s">
        <v>11</v>
      </c>
      <c r="B377" s="424">
        <v>2.6189612886402229</v>
      </c>
      <c r="C377" s="424">
        <v>0.52379225772804461</v>
      </c>
      <c r="D377" s="424">
        <v>96.857246453631731</v>
      </c>
      <c r="E377" s="424">
        <v>4.3886386416093348</v>
      </c>
      <c r="F377" s="424">
        <v>3.0837116195706775</v>
      </c>
      <c r="G377" s="424">
        <v>92.527649738819761</v>
      </c>
      <c r="H377" s="425">
        <v>619</v>
      </c>
      <c r="I377" s="426" t="s">
        <v>10</v>
      </c>
    </row>
    <row r="378" spans="1:9" s="419" customFormat="1" ht="21.95" customHeight="1">
      <c r="A378" s="296" t="s">
        <v>13</v>
      </c>
      <c r="B378" s="432" t="s">
        <v>137</v>
      </c>
      <c r="C378" s="432" t="s">
        <v>137</v>
      </c>
      <c r="D378" s="432" t="s">
        <v>137</v>
      </c>
      <c r="E378" s="432" t="s">
        <v>137</v>
      </c>
      <c r="F378" s="432" t="s">
        <v>137</v>
      </c>
      <c r="G378" s="432" t="s">
        <v>137</v>
      </c>
      <c r="H378" s="432" t="s">
        <v>137</v>
      </c>
      <c r="I378" s="290" t="s">
        <v>12</v>
      </c>
    </row>
    <row r="379" spans="1:9" s="419" customFormat="1" ht="21.95" customHeight="1">
      <c r="A379" s="297" t="s">
        <v>15</v>
      </c>
      <c r="B379" s="433" t="s">
        <v>137</v>
      </c>
      <c r="C379" s="433" t="s">
        <v>137</v>
      </c>
      <c r="D379" s="433" t="s">
        <v>137</v>
      </c>
      <c r="E379" s="433" t="s">
        <v>137</v>
      </c>
      <c r="F379" s="433" t="s">
        <v>137</v>
      </c>
      <c r="G379" s="433" t="s">
        <v>137</v>
      </c>
      <c r="H379" s="433" t="s">
        <v>137</v>
      </c>
      <c r="I379" s="299" t="s">
        <v>14</v>
      </c>
    </row>
    <row r="380" spans="1:9" s="419" customFormat="1" ht="21.95" customHeight="1">
      <c r="A380" s="300" t="s">
        <v>17</v>
      </c>
      <c r="B380" s="432" t="s">
        <v>137</v>
      </c>
      <c r="C380" s="432" t="s">
        <v>137</v>
      </c>
      <c r="D380" s="432" t="s">
        <v>137</v>
      </c>
      <c r="E380" s="432" t="s">
        <v>137</v>
      </c>
      <c r="F380" s="432" t="s">
        <v>137</v>
      </c>
      <c r="G380" s="432" t="s">
        <v>137</v>
      </c>
      <c r="H380" s="432" t="s">
        <v>137</v>
      </c>
      <c r="I380" s="302" t="s">
        <v>16</v>
      </c>
    </row>
    <row r="381" spans="1:9" s="419" customFormat="1" ht="21.95" customHeight="1">
      <c r="A381" s="431" t="s">
        <v>19</v>
      </c>
      <c r="B381" s="424">
        <v>2.5009898164961371</v>
      </c>
      <c r="C381" s="424">
        <v>0.6938169840889683</v>
      </c>
      <c r="D381" s="424">
        <v>96.805193199414916</v>
      </c>
      <c r="E381" s="424">
        <v>1.6650834380169055</v>
      </c>
      <c r="F381" s="424">
        <v>4.1798060204409175</v>
      </c>
      <c r="G381" s="424">
        <v>94.155110541542527</v>
      </c>
      <c r="H381" s="425">
        <v>5647</v>
      </c>
      <c r="I381" s="426" t="s">
        <v>18</v>
      </c>
    </row>
    <row r="382" spans="1:9" s="419" customFormat="1" ht="21.95" customHeight="1">
      <c r="A382" s="434" t="s">
        <v>182</v>
      </c>
      <c r="B382" s="435">
        <v>4.3285091160145006</v>
      </c>
      <c r="C382" s="435">
        <v>0.58954171171526948</v>
      </c>
      <c r="D382" s="435">
        <v>95.081949172269347</v>
      </c>
      <c r="E382" s="435">
        <v>2.1387936710174396</v>
      </c>
      <c r="F382" s="435">
        <v>3.6870457424372818</v>
      </c>
      <c r="G382" s="435">
        <v>94.174160586544744</v>
      </c>
      <c r="H382" s="436">
        <v>22585</v>
      </c>
      <c r="I382" s="437" t="s">
        <v>20</v>
      </c>
    </row>
    <row r="383" spans="1:9" s="420" customFormat="1" ht="21.95" customHeight="1">
      <c r="A383" s="438" t="s">
        <v>23</v>
      </c>
      <c r="B383" s="439">
        <v>7.0148007418036453</v>
      </c>
      <c r="C383" s="439">
        <v>1.3500952451294532</v>
      </c>
      <c r="D383" s="439">
        <v>91.63510401307326</v>
      </c>
      <c r="E383" s="439">
        <v>4.5565194411738332</v>
      </c>
      <c r="F383" s="439">
        <v>3.742729708930455</v>
      </c>
      <c r="G383" s="439">
        <v>91.700750849904054</v>
      </c>
      <c r="H383" s="440">
        <v>811611</v>
      </c>
      <c r="I383" s="441" t="s">
        <v>183</v>
      </c>
    </row>
    <row r="384" spans="1:9" s="443" customFormat="1" ht="21.95" customHeight="1">
      <c r="A384" s="361"/>
      <c r="B384" s="442"/>
      <c r="C384" s="442"/>
      <c r="D384" s="442"/>
      <c r="E384" s="442"/>
      <c r="F384" s="442"/>
      <c r="G384" s="442"/>
      <c r="H384" s="365"/>
      <c r="I384" s="365"/>
    </row>
    <row r="385" spans="1:9" s="443" customFormat="1" ht="21.95" customHeight="1">
      <c r="A385" s="361"/>
      <c r="B385" s="442"/>
      <c r="C385" s="442"/>
      <c r="D385" s="442"/>
      <c r="E385" s="442"/>
      <c r="F385" s="442"/>
      <c r="G385" s="442"/>
      <c r="H385" s="365"/>
      <c r="I385" s="365"/>
    </row>
    <row r="386" spans="1:9" s="443" customFormat="1" ht="21.95" customHeight="1">
      <c r="A386" s="361"/>
      <c r="B386" s="442"/>
      <c r="C386" s="442"/>
      <c r="D386" s="442"/>
      <c r="E386" s="442"/>
      <c r="F386" s="442"/>
      <c r="G386" s="442"/>
      <c r="H386" s="365"/>
      <c r="I386" s="365"/>
    </row>
    <row r="387" spans="1:9" s="443" customFormat="1" ht="21.95" customHeight="1">
      <c r="A387" s="361"/>
      <c r="B387" s="442"/>
      <c r="C387" s="442"/>
      <c r="D387" s="442"/>
      <c r="E387" s="442"/>
      <c r="F387" s="442"/>
      <c r="G387" s="442"/>
      <c r="H387" s="365"/>
      <c r="I387" s="365"/>
    </row>
    <row r="388" spans="1:9" s="443" customFormat="1" ht="21.95" customHeight="1">
      <c r="A388" s="361"/>
      <c r="B388" s="442"/>
      <c r="C388" s="442"/>
      <c r="D388" s="442"/>
      <c r="E388" s="442"/>
      <c r="F388" s="442"/>
      <c r="G388" s="442"/>
      <c r="H388" s="365"/>
      <c r="I388" s="365"/>
    </row>
    <row r="389" spans="1:9" s="443" customFormat="1" ht="21.95" customHeight="1">
      <c r="A389" s="361"/>
      <c r="B389" s="442"/>
      <c r="C389" s="442"/>
      <c r="D389" s="442"/>
      <c r="E389" s="442"/>
      <c r="F389" s="442"/>
      <c r="G389" s="442"/>
      <c r="H389" s="365"/>
      <c r="I389" s="365"/>
    </row>
    <row r="390" spans="1:9" s="443" customFormat="1" ht="21.95" customHeight="1">
      <c r="A390" s="361"/>
      <c r="B390" s="442"/>
      <c r="C390" s="442"/>
      <c r="D390" s="442"/>
      <c r="E390" s="442"/>
      <c r="F390" s="442"/>
      <c r="G390" s="442"/>
      <c r="H390" s="365"/>
      <c r="I390" s="365"/>
    </row>
    <row r="391" spans="1:9" s="443" customFormat="1" ht="21.95" customHeight="1">
      <c r="A391" s="361"/>
      <c r="B391" s="442"/>
      <c r="C391" s="442"/>
      <c r="D391" s="442"/>
      <c r="E391" s="442"/>
      <c r="F391" s="442"/>
      <c r="G391" s="442"/>
      <c r="H391" s="365"/>
      <c r="I391" s="365"/>
    </row>
    <row r="392" spans="1:9" s="443" customFormat="1" ht="21.95" customHeight="1">
      <c r="A392" s="361"/>
      <c r="B392" s="442"/>
      <c r="C392" s="442"/>
      <c r="D392" s="442"/>
      <c r="E392" s="442"/>
      <c r="F392" s="442"/>
      <c r="G392" s="442"/>
      <c r="H392" s="365"/>
      <c r="I392" s="365"/>
    </row>
    <row r="393" spans="1:9" s="443" customFormat="1" ht="21.95" customHeight="1">
      <c r="A393" s="361"/>
      <c r="B393" s="442"/>
      <c r="C393" s="442"/>
      <c r="D393" s="442"/>
      <c r="E393" s="442"/>
      <c r="F393" s="442"/>
      <c r="G393" s="442"/>
      <c r="H393" s="365"/>
      <c r="I393" s="365"/>
    </row>
    <row r="394" spans="1:9" s="443" customFormat="1" ht="21.95" customHeight="1">
      <c r="A394" s="361"/>
      <c r="B394" s="442"/>
      <c r="C394" s="442"/>
      <c r="D394" s="442"/>
      <c r="E394" s="442"/>
      <c r="F394" s="442"/>
      <c r="G394" s="442"/>
      <c r="H394" s="365"/>
      <c r="I394" s="365"/>
    </row>
    <row r="395" spans="1:9" s="443" customFormat="1" ht="21.95" customHeight="1">
      <c r="A395" s="361"/>
      <c r="B395" s="442"/>
      <c r="C395" s="442"/>
      <c r="D395" s="442"/>
      <c r="E395" s="442"/>
      <c r="F395" s="442"/>
      <c r="G395" s="442"/>
      <c r="H395" s="365"/>
      <c r="I395" s="365"/>
    </row>
    <row r="396" spans="1:9" s="443" customFormat="1" ht="21.95" customHeight="1">
      <c r="A396" s="361"/>
      <c r="B396" s="442"/>
      <c r="C396" s="442"/>
      <c r="D396" s="442"/>
      <c r="E396" s="442"/>
      <c r="F396" s="442"/>
      <c r="G396" s="442"/>
      <c r="H396" s="365"/>
      <c r="I396" s="365"/>
    </row>
    <row r="397" spans="1:9" s="443" customFormat="1" ht="21.95" customHeight="1">
      <c r="A397" s="361"/>
      <c r="B397" s="442"/>
      <c r="C397" s="442"/>
      <c r="D397" s="442"/>
      <c r="E397" s="442"/>
      <c r="F397" s="442"/>
      <c r="G397" s="442"/>
      <c r="H397" s="365"/>
      <c r="I397" s="365"/>
    </row>
    <row r="398" spans="1:9" s="443" customFormat="1" ht="21.95" customHeight="1">
      <c r="A398" s="361"/>
      <c r="B398" s="442"/>
      <c r="C398" s="442"/>
      <c r="D398" s="442"/>
      <c r="E398" s="442"/>
      <c r="F398" s="442"/>
      <c r="G398" s="442"/>
      <c r="H398" s="365"/>
      <c r="I398" s="365"/>
    </row>
    <row r="399" spans="1:9" s="443" customFormat="1" ht="21.95" customHeight="1">
      <c r="A399" s="361"/>
      <c r="B399" s="442"/>
      <c r="C399" s="442"/>
      <c r="D399" s="442"/>
      <c r="E399" s="442"/>
      <c r="F399" s="442"/>
      <c r="G399" s="442"/>
      <c r="H399" s="365"/>
      <c r="I399" s="365"/>
    </row>
    <row r="400" spans="1:9" s="443" customFormat="1" ht="21.95" customHeight="1">
      <c r="A400" s="361"/>
      <c r="B400" s="442"/>
      <c r="C400" s="442"/>
      <c r="D400" s="442"/>
      <c r="E400" s="442"/>
      <c r="F400" s="442"/>
      <c r="G400" s="442"/>
      <c r="H400" s="365"/>
      <c r="I400" s="365"/>
    </row>
    <row r="401" spans="1:9" s="443" customFormat="1" ht="21.95" customHeight="1">
      <c r="A401" s="361"/>
      <c r="B401" s="442"/>
      <c r="C401" s="442"/>
      <c r="D401" s="442"/>
      <c r="E401" s="442"/>
      <c r="F401" s="442"/>
      <c r="G401" s="442"/>
      <c r="H401" s="365"/>
      <c r="I401" s="365"/>
    </row>
    <row r="402" spans="1:9" s="443" customFormat="1" ht="21.95" customHeight="1">
      <c r="A402" s="361"/>
      <c r="B402" s="442"/>
      <c r="C402" s="442"/>
      <c r="D402" s="442"/>
      <c r="E402" s="442"/>
      <c r="F402" s="442"/>
      <c r="G402" s="442"/>
      <c r="H402" s="365"/>
      <c r="I402" s="365"/>
    </row>
    <row r="403" spans="1:9" s="443" customFormat="1" ht="21.95" customHeight="1">
      <c r="A403" s="361"/>
      <c r="B403" s="442"/>
      <c r="C403" s="442"/>
      <c r="D403" s="442"/>
      <c r="E403" s="442"/>
      <c r="F403" s="442"/>
      <c r="G403" s="442"/>
      <c r="H403" s="365"/>
      <c r="I403" s="365"/>
    </row>
    <row r="404" spans="1:9" s="443" customFormat="1" ht="21.95" customHeight="1">
      <c r="A404" s="361"/>
      <c r="B404" s="442"/>
      <c r="C404" s="442"/>
      <c r="D404" s="442"/>
      <c r="E404" s="442"/>
      <c r="F404" s="442"/>
      <c r="G404" s="442"/>
      <c r="H404" s="365"/>
      <c r="I404" s="365"/>
    </row>
    <row r="405" spans="1:9" s="443" customFormat="1" ht="21.95" customHeight="1">
      <c r="A405" s="361"/>
      <c r="B405" s="442"/>
      <c r="C405" s="442"/>
      <c r="D405" s="442"/>
      <c r="E405" s="442"/>
      <c r="F405" s="442"/>
      <c r="G405" s="442"/>
      <c r="H405" s="365"/>
      <c r="I405" s="365"/>
    </row>
    <row r="406" spans="1:9" s="443" customFormat="1" ht="21.95" customHeight="1">
      <c r="A406" s="361"/>
      <c r="B406" s="442"/>
      <c r="C406" s="442"/>
      <c r="D406" s="442"/>
      <c r="E406" s="442"/>
      <c r="F406" s="442"/>
      <c r="G406" s="442"/>
      <c r="H406" s="365"/>
      <c r="I406" s="365"/>
    </row>
    <row r="407" spans="1:9" s="286" customFormat="1" ht="60" customHeight="1">
      <c r="A407" s="367"/>
      <c r="B407" s="732" t="s">
        <v>207</v>
      </c>
      <c r="C407" s="732"/>
      <c r="D407" s="732"/>
      <c r="E407" s="732"/>
      <c r="F407" s="732"/>
      <c r="G407" s="732"/>
      <c r="H407" s="732"/>
      <c r="I407" s="732"/>
    </row>
    <row r="408" spans="1:9" s="286" customFormat="1" ht="30" customHeight="1">
      <c r="A408" s="368"/>
      <c r="B408" s="754" t="s">
        <v>208</v>
      </c>
      <c r="C408" s="753"/>
      <c r="D408" s="753"/>
      <c r="E408" s="753"/>
      <c r="F408" s="753"/>
      <c r="G408" s="753"/>
      <c r="H408" s="753"/>
      <c r="I408" s="753"/>
    </row>
    <row r="409" spans="1:9" s="286" customFormat="1" ht="90" customHeight="1">
      <c r="B409" s="444" t="s">
        <v>173</v>
      </c>
      <c r="C409" s="164" t="s">
        <v>209</v>
      </c>
      <c r="D409" s="164" t="s">
        <v>210</v>
      </c>
      <c r="E409" s="164" t="s">
        <v>211</v>
      </c>
      <c r="F409" s="164" t="s">
        <v>212</v>
      </c>
      <c r="G409" s="164" t="s">
        <v>213</v>
      </c>
      <c r="H409" s="445" t="s">
        <v>176</v>
      </c>
      <c r="I409" s="373" t="s">
        <v>0</v>
      </c>
    </row>
    <row r="410" spans="1:9" s="291" customFormat="1" ht="21.95" customHeight="1">
      <c r="B410" s="384" t="s">
        <v>164</v>
      </c>
      <c r="C410" s="375">
        <v>11.366865946011281</v>
      </c>
      <c r="D410" s="375">
        <v>91.673027018775755</v>
      </c>
      <c r="E410" s="375">
        <v>94.915872618616859</v>
      </c>
      <c r="F410" s="376">
        <v>45.710700982248156</v>
      </c>
      <c r="G410" s="375">
        <v>31.836597410802625</v>
      </c>
      <c r="H410" s="377">
        <v>13102</v>
      </c>
      <c r="I410" s="378" t="s">
        <v>5</v>
      </c>
    </row>
    <row r="411" spans="1:9" s="291" customFormat="1" ht="21.95" customHeight="1">
      <c r="B411" s="446" t="s">
        <v>165</v>
      </c>
      <c r="C411" s="447">
        <v>12.282829235315765</v>
      </c>
      <c r="D411" s="447">
        <v>89.55662611251735</v>
      </c>
      <c r="E411" s="447">
        <v>93.444908278912493</v>
      </c>
      <c r="F411" s="448">
        <v>38.102215172785719</v>
      </c>
      <c r="G411" s="447">
        <v>36.479214704796306</v>
      </c>
      <c r="H411" s="382">
        <v>12247</v>
      </c>
      <c r="I411" s="449" t="s">
        <v>6</v>
      </c>
    </row>
    <row r="412" spans="1:9" s="291" customFormat="1" ht="21.95" customHeight="1">
      <c r="B412" s="384" t="s">
        <v>8</v>
      </c>
      <c r="C412" s="375">
        <v>4.1736431805756133</v>
      </c>
      <c r="D412" s="375">
        <v>85.037619699042409</v>
      </c>
      <c r="E412" s="375">
        <v>89.743739209136919</v>
      </c>
      <c r="F412" s="376">
        <v>46.46785883382104</v>
      </c>
      <c r="G412" s="375">
        <v>21.186683615833584</v>
      </c>
      <c r="H412" s="377">
        <v>5848</v>
      </c>
      <c r="I412" s="378" t="s">
        <v>7</v>
      </c>
    </row>
    <row r="413" spans="1:9" s="291" customFormat="1" ht="21.95" customHeight="1">
      <c r="B413" s="446" t="s">
        <v>163</v>
      </c>
      <c r="C413" s="447">
        <v>8.8929956588367798</v>
      </c>
      <c r="D413" s="447">
        <v>88.656734496124031</v>
      </c>
      <c r="E413" s="447">
        <v>93.010165798720706</v>
      </c>
      <c r="F413" s="448">
        <v>37.582959226081989</v>
      </c>
      <c r="G413" s="447">
        <v>41.915690944575523</v>
      </c>
      <c r="H413" s="382">
        <v>16512</v>
      </c>
      <c r="I413" s="449" t="s">
        <v>9</v>
      </c>
    </row>
    <row r="414" spans="1:9" s="291" customFormat="1" ht="21.95" customHeight="1">
      <c r="B414" s="384" t="s">
        <v>11</v>
      </c>
      <c r="C414" s="375">
        <v>9.2385392851941397</v>
      </c>
      <c r="D414" s="375">
        <v>90.095137420718814</v>
      </c>
      <c r="E414" s="375">
        <v>93.654441468534358</v>
      </c>
      <c r="F414" s="376">
        <v>60.132696967999166</v>
      </c>
      <c r="G414" s="375">
        <v>32.347212841678974</v>
      </c>
      <c r="H414" s="377">
        <v>18920</v>
      </c>
      <c r="I414" s="378" t="s">
        <v>10</v>
      </c>
    </row>
    <row r="415" spans="1:9" s="291" customFormat="1" ht="21.95" customHeight="1">
      <c r="B415" s="446" t="s">
        <v>13</v>
      </c>
      <c r="C415" s="447">
        <v>12.499037841865889</v>
      </c>
      <c r="D415" s="447">
        <v>92.930848606191276</v>
      </c>
      <c r="E415" s="447">
        <v>95.481902145816733</v>
      </c>
      <c r="F415" s="448">
        <v>59.269458167386233</v>
      </c>
      <c r="G415" s="447">
        <v>41.905324988534765</v>
      </c>
      <c r="H415" s="382">
        <v>19479</v>
      </c>
      <c r="I415" s="449" t="s">
        <v>12</v>
      </c>
    </row>
    <row r="416" spans="1:9" s="291" customFormat="1" ht="21.95" customHeight="1">
      <c r="B416" s="384" t="s">
        <v>15</v>
      </c>
      <c r="C416" s="375">
        <v>11.011139092334234</v>
      </c>
      <c r="D416" s="375">
        <v>93.218610579987256</v>
      </c>
      <c r="E416" s="375">
        <v>95.609241936794888</v>
      </c>
      <c r="F416" s="376">
        <v>57.272922105972327</v>
      </c>
      <c r="G416" s="375">
        <v>32.732179087963274</v>
      </c>
      <c r="H416" s="377">
        <v>15690</v>
      </c>
      <c r="I416" s="378" t="s">
        <v>14</v>
      </c>
    </row>
    <row r="417" spans="1:9" s="291" customFormat="1" ht="21.95" customHeight="1">
      <c r="B417" s="446" t="s">
        <v>17</v>
      </c>
      <c r="C417" s="447">
        <v>9.8864015449947349</v>
      </c>
      <c r="D417" s="447">
        <v>93.775720164609055</v>
      </c>
      <c r="E417" s="447">
        <v>96.182069196778244</v>
      </c>
      <c r="F417" s="448">
        <v>48.950853850531423</v>
      </c>
      <c r="G417" s="447">
        <v>30.829143659874219</v>
      </c>
      <c r="H417" s="382">
        <v>5832</v>
      </c>
      <c r="I417" s="449" t="s">
        <v>16</v>
      </c>
    </row>
    <row r="418" spans="1:9" s="291" customFormat="1" ht="21.95" customHeight="1">
      <c r="B418" s="384" t="s">
        <v>19</v>
      </c>
      <c r="C418" s="375">
        <v>2.8189565029421439</v>
      </c>
      <c r="D418" s="375">
        <v>86.24048167168408</v>
      </c>
      <c r="E418" s="375">
        <v>90.978377437728895</v>
      </c>
      <c r="F418" s="376">
        <v>28.540769742787102</v>
      </c>
      <c r="G418" s="375">
        <v>24.692236214825101</v>
      </c>
      <c r="H418" s="377">
        <v>5647</v>
      </c>
      <c r="I418" s="378" t="s">
        <v>18</v>
      </c>
    </row>
    <row r="419" spans="1:9" s="291" customFormat="1" ht="21.95" customHeight="1">
      <c r="B419" s="385" t="s">
        <v>182</v>
      </c>
      <c r="C419" s="331">
        <v>10.021521860987725</v>
      </c>
      <c r="D419" s="331">
        <v>90.666242926631185</v>
      </c>
      <c r="E419" s="331">
        <v>94.063618693308953</v>
      </c>
      <c r="F419" s="386">
        <v>49.395172464007779</v>
      </c>
      <c r="G419" s="331">
        <v>34.790639427811158</v>
      </c>
      <c r="H419" s="387">
        <v>113277</v>
      </c>
      <c r="I419" s="388" t="s">
        <v>20</v>
      </c>
    </row>
    <row r="420" spans="1:9" s="312" customFormat="1" ht="21.95" customHeight="1">
      <c r="B420" s="389" t="s">
        <v>23</v>
      </c>
      <c r="C420" s="390">
        <v>14.180075675559834</v>
      </c>
      <c r="D420" s="390">
        <v>90.46</v>
      </c>
      <c r="E420" s="391">
        <v>94.81</v>
      </c>
      <c r="F420" s="391">
        <v>54.122391801890259</v>
      </c>
      <c r="G420" s="390">
        <v>27.208142383799395</v>
      </c>
      <c r="H420" s="392">
        <v>2712974</v>
      </c>
      <c r="I420" s="393" t="s">
        <v>183</v>
      </c>
    </row>
    <row r="421" spans="1:9" s="319" customFormat="1" ht="21.95" customHeight="1">
      <c r="B421" s="394"/>
      <c r="C421" s="395"/>
      <c r="D421" s="395"/>
      <c r="E421" s="395"/>
      <c r="F421" s="395"/>
      <c r="G421" s="395"/>
      <c r="H421" s="396"/>
      <c r="I421" s="397"/>
    </row>
    <row r="422" spans="1:9" s="286" customFormat="1" ht="50.1" customHeight="1">
      <c r="A422" s="367"/>
      <c r="B422" s="732" t="s">
        <v>207</v>
      </c>
      <c r="C422" s="732"/>
      <c r="D422" s="732"/>
      <c r="E422" s="732"/>
      <c r="F422" s="732"/>
      <c r="G422" s="732"/>
      <c r="H422" s="732"/>
      <c r="I422" s="732"/>
    </row>
    <row r="423" spans="1:9" s="286" customFormat="1" ht="24.95" customHeight="1">
      <c r="A423" s="368"/>
      <c r="B423" s="753" t="s">
        <v>214</v>
      </c>
      <c r="C423" s="753"/>
      <c r="D423" s="753"/>
      <c r="E423" s="753"/>
      <c r="F423" s="753"/>
      <c r="G423" s="753"/>
      <c r="H423" s="753"/>
      <c r="I423" s="753"/>
    </row>
    <row r="424" spans="1:9" s="286" customFormat="1" ht="90" customHeight="1">
      <c r="B424" s="444" t="s">
        <v>173</v>
      </c>
      <c r="C424" s="164" t="s">
        <v>209</v>
      </c>
      <c r="D424" s="164" t="s">
        <v>210</v>
      </c>
      <c r="E424" s="164" t="s">
        <v>211</v>
      </c>
      <c r="F424" s="164" t="s">
        <v>212</v>
      </c>
      <c r="G424" s="164" t="s">
        <v>213</v>
      </c>
      <c r="H424" s="445" t="s">
        <v>176</v>
      </c>
      <c r="I424" s="373" t="s">
        <v>0</v>
      </c>
    </row>
    <row r="425" spans="1:9" s="291" customFormat="1" ht="21.95" customHeight="1">
      <c r="B425" s="384" t="s">
        <v>164</v>
      </c>
      <c r="C425" s="375">
        <v>12.328115357680455</v>
      </c>
      <c r="D425" s="375">
        <v>92.158988256549236</v>
      </c>
      <c r="E425" s="375">
        <v>95.048069387627663</v>
      </c>
      <c r="F425" s="376">
        <v>47.674946795830174</v>
      </c>
      <c r="G425" s="375">
        <v>32.894927479491706</v>
      </c>
      <c r="H425" s="377">
        <v>11070</v>
      </c>
      <c r="I425" s="378" t="s">
        <v>5</v>
      </c>
    </row>
    <row r="426" spans="1:9" s="291" customFormat="1" ht="21.95" customHeight="1">
      <c r="B426" s="379" t="s">
        <v>165</v>
      </c>
      <c r="C426" s="380">
        <v>20.529907731034072</v>
      </c>
      <c r="D426" s="380">
        <v>92.197479716899707</v>
      </c>
      <c r="E426" s="380">
        <v>95.443189940004686</v>
      </c>
      <c r="F426" s="381">
        <v>48.244703811714928</v>
      </c>
      <c r="G426" s="380">
        <v>41.877556688142164</v>
      </c>
      <c r="H426" s="382">
        <v>5793</v>
      </c>
      <c r="I426" s="383" t="s">
        <v>6</v>
      </c>
    </row>
    <row r="427" spans="1:9" s="419" customFormat="1" ht="21.95" customHeight="1">
      <c r="B427" s="384" t="s">
        <v>8</v>
      </c>
      <c r="C427" s="375">
        <v>9.8451024875280506</v>
      </c>
      <c r="D427" s="375">
        <v>91.223021582733807</v>
      </c>
      <c r="E427" s="375">
        <v>94.420424405126127</v>
      </c>
      <c r="F427" s="376">
        <v>45.189546736838693</v>
      </c>
      <c r="G427" s="375">
        <v>24.110065483582517</v>
      </c>
      <c r="H427" s="377">
        <v>695</v>
      </c>
      <c r="I427" s="378" t="s">
        <v>7</v>
      </c>
    </row>
    <row r="428" spans="1:9" s="419" customFormat="1" ht="21.95" customHeight="1">
      <c r="B428" s="379" t="s">
        <v>163</v>
      </c>
      <c r="C428" s="380">
        <v>9.8037111906153882</v>
      </c>
      <c r="D428" s="380">
        <v>88.844707923655292</v>
      </c>
      <c r="E428" s="380">
        <v>93.177935025979664</v>
      </c>
      <c r="F428" s="381">
        <v>39.050492456647795</v>
      </c>
      <c r="G428" s="380">
        <v>42.111958198961013</v>
      </c>
      <c r="H428" s="382">
        <v>13832</v>
      </c>
      <c r="I428" s="383" t="s">
        <v>9</v>
      </c>
    </row>
    <row r="429" spans="1:9" s="419" customFormat="1" ht="21.95" customHeight="1">
      <c r="B429" s="384" t="s">
        <v>11</v>
      </c>
      <c r="C429" s="375">
        <v>9.4851406036678458</v>
      </c>
      <c r="D429" s="375">
        <v>90.470466094748915</v>
      </c>
      <c r="E429" s="375">
        <v>93.790930567657952</v>
      </c>
      <c r="F429" s="376">
        <v>60.451112122769977</v>
      </c>
      <c r="G429" s="375">
        <v>32.342521336120136</v>
      </c>
      <c r="H429" s="377">
        <v>18301</v>
      </c>
      <c r="I429" s="378" t="s">
        <v>10</v>
      </c>
    </row>
    <row r="430" spans="1:9" s="419" customFormat="1" ht="21.95" customHeight="1">
      <c r="B430" s="379" t="s">
        <v>13</v>
      </c>
      <c r="C430" s="380">
        <v>12.499037841865889</v>
      </c>
      <c r="D430" s="380">
        <v>92.930848606191276</v>
      </c>
      <c r="E430" s="380">
        <v>95.481902145816733</v>
      </c>
      <c r="F430" s="381">
        <v>59.269458167386233</v>
      </c>
      <c r="G430" s="380">
        <v>41.905324988534765</v>
      </c>
      <c r="H430" s="382">
        <v>19479</v>
      </c>
      <c r="I430" s="383" t="s">
        <v>12</v>
      </c>
    </row>
    <row r="431" spans="1:9" s="419" customFormat="1" ht="21.95" customHeight="1">
      <c r="B431" s="384" t="s">
        <v>15</v>
      </c>
      <c r="C431" s="375">
        <v>11.011139092334234</v>
      </c>
      <c r="D431" s="375">
        <v>93.218610579987256</v>
      </c>
      <c r="E431" s="375">
        <v>95.609241936794888</v>
      </c>
      <c r="F431" s="376">
        <v>57.272922105972327</v>
      </c>
      <c r="G431" s="375">
        <v>32.732179087963274</v>
      </c>
      <c r="H431" s="377">
        <v>15690</v>
      </c>
      <c r="I431" s="378" t="s">
        <v>14</v>
      </c>
    </row>
    <row r="432" spans="1:9" s="419" customFormat="1" ht="21.95" customHeight="1">
      <c r="B432" s="379" t="s">
        <v>17</v>
      </c>
      <c r="C432" s="380">
        <v>9.8864015449947349</v>
      </c>
      <c r="D432" s="380">
        <v>93.775720164609055</v>
      </c>
      <c r="E432" s="380">
        <v>96.182069196778244</v>
      </c>
      <c r="F432" s="381">
        <v>48.950853850531423</v>
      </c>
      <c r="G432" s="380">
        <v>30.829143659874219</v>
      </c>
      <c r="H432" s="382">
        <v>5832</v>
      </c>
      <c r="I432" s="383" t="s">
        <v>16</v>
      </c>
    </row>
    <row r="433" spans="1:9" s="419" customFormat="1" ht="21.95" customHeight="1">
      <c r="B433" s="384" t="s">
        <v>19</v>
      </c>
      <c r="C433" s="398" t="s">
        <v>137</v>
      </c>
      <c r="D433" s="398" t="s">
        <v>137</v>
      </c>
      <c r="E433" s="398" t="s">
        <v>137</v>
      </c>
      <c r="F433" s="398" t="s">
        <v>137</v>
      </c>
      <c r="G433" s="398" t="s">
        <v>137</v>
      </c>
      <c r="H433" s="398" t="s">
        <v>137</v>
      </c>
      <c r="I433" s="378" t="s">
        <v>18</v>
      </c>
    </row>
    <row r="434" spans="1:9" s="419" customFormat="1" ht="21.95" customHeight="1">
      <c r="B434" s="385" t="s">
        <v>182</v>
      </c>
      <c r="C434" s="331">
        <v>11.526130798653295</v>
      </c>
      <c r="D434" s="331">
        <v>91.761125567856041</v>
      </c>
      <c r="E434" s="331">
        <v>94.792777151737369</v>
      </c>
      <c r="F434" s="386">
        <v>53.187882977044985</v>
      </c>
      <c r="G434" s="331">
        <v>36.469924563912187</v>
      </c>
      <c r="H434" s="387">
        <v>90692</v>
      </c>
      <c r="I434" s="388" t="s">
        <v>20</v>
      </c>
    </row>
    <row r="435" spans="1:9" s="420" customFormat="1" ht="21.95" customHeight="1">
      <c r="B435" s="389" t="s">
        <v>23</v>
      </c>
      <c r="C435" s="390">
        <v>17.132197651393799</v>
      </c>
      <c r="D435" s="390">
        <v>92.42</v>
      </c>
      <c r="E435" s="391">
        <v>95.84</v>
      </c>
      <c r="F435" s="391">
        <v>59.110350166704798</v>
      </c>
      <c r="G435" s="390">
        <v>31.421577943542246</v>
      </c>
      <c r="H435" s="392">
        <v>1901363</v>
      </c>
      <c r="I435" s="393" t="s">
        <v>183</v>
      </c>
    </row>
    <row r="436" spans="1:9" s="422" customFormat="1" ht="21.95" customHeight="1">
      <c r="B436" s="394"/>
      <c r="C436" s="395"/>
      <c r="D436" s="395"/>
      <c r="F436" s="395"/>
      <c r="G436" s="395"/>
      <c r="H436" s="396"/>
      <c r="I436" s="397"/>
    </row>
    <row r="437" spans="1:9" s="422" customFormat="1" ht="21.95" customHeight="1">
      <c r="B437" s="394"/>
      <c r="C437" s="395"/>
      <c r="D437" s="395"/>
      <c r="E437" s="395"/>
      <c r="F437" s="395"/>
      <c r="G437" s="395"/>
      <c r="H437" s="396"/>
      <c r="I437" s="397"/>
    </row>
    <row r="438" spans="1:9" s="422" customFormat="1" ht="21.95" customHeight="1">
      <c r="B438" s="394"/>
      <c r="C438" s="395"/>
      <c r="D438" s="395"/>
      <c r="E438" s="395"/>
      <c r="F438" s="395"/>
      <c r="G438" s="395"/>
      <c r="H438" s="396"/>
      <c r="I438" s="397"/>
    </row>
    <row r="439" spans="1:9" s="418" customFormat="1" ht="50.1" customHeight="1">
      <c r="A439" s="450"/>
      <c r="B439" s="732" t="s">
        <v>207</v>
      </c>
      <c r="C439" s="732"/>
      <c r="D439" s="732"/>
      <c r="E439" s="732"/>
      <c r="F439" s="732"/>
      <c r="G439" s="732"/>
      <c r="H439" s="732"/>
      <c r="I439" s="732"/>
    </row>
    <row r="440" spans="1:9" s="418" customFormat="1" ht="24.95" customHeight="1">
      <c r="A440" s="368"/>
      <c r="B440" s="753" t="s">
        <v>215</v>
      </c>
      <c r="C440" s="753"/>
      <c r="D440" s="753"/>
      <c r="E440" s="753"/>
      <c r="F440" s="753"/>
      <c r="G440" s="753"/>
      <c r="H440" s="753"/>
      <c r="I440" s="753"/>
    </row>
    <row r="441" spans="1:9" s="418" customFormat="1" ht="90" customHeight="1">
      <c r="B441" s="444" t="s">
        <v>173</v>
      </c>
      <c r="C441" s="164" t="s">
        <v>209</v>
      </c>
      <c r="D441" s="164" t="s">
        <v>210</v>
      </c>
      <c r="E441" s="164" t="s">
        <v>211</v>
      </c>
      <c r="F441" s="164" t="s">
        <v>212</v>
      </c>
      <c r="G441" s="164" t="s">
        <v>213</v>
      </c>
      <c r="H441" s="445" t="s">
        <v>176</v>
      </c>
      <c r="I441" s="373" t="s">
        <v>0</v>
      </c>
    </row>
    <row r="442" spans="1:9" s="419" customFormat="1" ht="21.95" customHeight="1">
      <c r="A442" s="451"/>
      <c r="B442" s="384" t="s">
        <v>164</v>
      </c>
      <c r="C442" s="375">
        <v>6.1301380979899571</v>
      </c>
      <c r="D442" s="375">
        <v>89.025590551181097</v>
      </c>
      <c r="E442" s="375">
        <v>94.195686480353274</v>
      </c>
      <c r="F442" s="376">
        <v>35.009814586401433</v>
      </c>
      <c r="G442" s="375">
        <v>26.070990196041556</v>
      </c>
      <c r="H442" s="377">
        <v>2032</v>
      </c>
      <c r="I442" s="378" t="s">
        <v>5</v>
      </c>
    </row>
    <row r="443" spans="1:9" s="419" customFormat="1" ht="21.95" customHeight="1">
      <c r="A443" s="451"/>
      <c r="B443" s="379" t="s">
        <v>165</v>
      </c>
      <c r="C443" s="380">
        <v>4.8803926493702026</v>
      </c>
      <c r="D443" s="380">
        <v>87.1862410907964</v>
      </c>
      <c r="E443" s="380">
        <v>91.651284841862577</v>
      </c>
      <c r="F443" s="381">
        <v>28.998490864557468</v>
      </c>
      <c r="G443" s="380">
        <v>31.633755282807947</v>
      </c>
      <c r="H443" s="382">
        <v>6454</v>
      </c>
      <c r="I443" s="383" t="s">
        <v>6</v>
      </c>
    </row>
    <row r="444" spans="1:9" s="419" customFormat="1" ht="21.95" customHeight="1">
      <c r="A444" s="451"/>
      <c r="B444" s="384" t="s">
        <v>8</v>
      </c>
      <c r="C444" s="375">
        <v>3.4087170757179095</v>
      </c>
      <c r="D444" s="375">
        <v>84.203376673782259</v>
      </c>
      <c r="E444" s="375">
        <v>89.112981163102774</v>
      </c>
      <c r="F444" s="376">
        <v>46.640268480124959</v>
      </c>
      <c r="G444" s="375">
        <v>20.792398655987949</v>
      </c>
      <c r="H444" s="377">
        <v>5153</v>
      </c>
      <c r="I444" s="378" t="s">
        <v>7</v>
      </c>
    </row>
    <row r="445" spans="1:9" s="419" customFormat="1" ht="21.95" customHeight="1">
      <c r="A445" s="451"/>
      <c r="B445" s="379" t="s">
        <v>163</v>
      </c>
      <c r="C445" s="380">
        <v>4.1926160933279393</v>
      </c>
      <c r="D445" s="380">
        <v>87.68656716417911</v>
      </c>
      <c r="E445" s="380">
        <v>92.144276264590417</v>
      </c>
      <c r="F445" s="381">
        <v>30.00873547787657</v>
      </c>
      <c r="G445" s="380">
        <v>40.902717562982964</v>
      </c>
      <c r="H445" s="382">
        <v>2680</v>
      </c>
      <c r="I445" s="383" t="s">
        <v>9</v>
      </c>
    </row>
    <row r="446" spans="1:9" s="419" customFormat="1" ht="21.95" customHeight="1">
      <c r="A446" s="451"/>
      <c r="B446" s="384" t="s">
        <v>11</v>
      </c>
      <c r="C446" s="375">
        <v>1.9476657320670716</v>
      </c>
      <c r="D446" s="375">
        <v>78.998384491114706</v>
      </c>
      <c r="E446" s="375">
        <v>89.619082820624328</v>
      </c>
      <c r="F446" s="376">
        <v>50.718616600547492</v>
      </c>
      <c r="G446" s="375">
        <v>32.485919212016512</v>
      </c>
      <c r="H446" s="377">
        <v>619</v>
      </c>
      <c r="I446" s="378" t="s">
        <v>10</v>
      </c>
    </row>
    <row r="447" spans="1:9" s="419" customFormat="1" ht="21.95" customHeight="1">
      <c r="A447" s="451"/>
      <c r="B447" s="379" t="s">
        <v>13</v>
      </c>
      <c r="C447" s="399" t="s">
        <v>137</v>
      </c>
      <c r="D447" s="399" t="s">
        <v>137</v>
      </c>
      <c r="E447" s="399" t="s">
        <v>137</v>
      </c>
      <c r="F447" s="399" t="s">
        <v>137</v>
      </c>
      <c r="G447" s="399" t="s">
        <v>137</v>
      </c>
      <c r="H447" s="399" t="s">
        <v>137</v>
      </c>
      <c r="I447" s="383" t="s">
        <v>12</v>
      </c>
    </row>
    <row r="448" spans="1:9" s="419" customFormat="1" ht="21.95" customHeight="1">
      <c r="A448" s="451"/>
      <c r="B448" s="384" t="s">
        <v>15</v>
      </c>
      <c r="C448" s="398" t="s">
        <v>137</v>
      </c>
      <c r="D448" s="398" t="s">
        <v>137</v>
      </c>
      <c r="E448" s="398" t="s">
        <v>137</v>
      </c>
      <c r="F448" s="398" t="s">
        <v>137</v>
      </c>
      <c r="G448" s="398" t="s">
        <v>137</v>
      </c>
      <c r="H448" s="398" t="s">
        <v>137</v>
      </c>
      <c r="I448" s="378" t="s">
        <v>14</v>
      </c>
    </row>
    <row r="449" spans="2:9" s="419" customFormat="1" ht="21.95" customHeight="1">
      <c r="B449" s="379" t="s">
        <v>17</v>
      </c>
      <c r="C449" s="399" t="s">
        <v>137</v>
      </c>
      <c r="D449" s="399" t="s">
        <v>137</v>
      </c>
      <c r="E449" s="399" t="s">
        <v>137</v>
      </c>
      <c r="F449" s="399" t="s">
        <v>137</v>
      </c>
      <c r="G449" s="399" t="s">
        <v>137</v>
      </c>
      <c r="H449" s="399" t="s">
        <v>137</v>
      </c>
      <c r="I449" s="383" t="s">
        <v>16</v>
      </c>
    </row>
    <row r="450" spans="2:9" s="419" customFormat="1" ht="21.95" customHeight="1">
      <c r="B450" s="384" t="s">
        <v>19</v>
      </c>
      <c r="C450" s="375">
        <v>2.8189565029421439</v>
      </c>
      <c r="D450" s="375">
        <v>86.24048167168408</v>
      </c>
      <c r="E450" s="375">
        <v>90.978377437728895</v>
      </c>
      <c r="F450" s="376">
        <v>28.540769742787102</v>
      </c>
      <c r="G450" s="375">
        <v>24.692236214825101</v>
      </c>
      <c r="H450" s="377">
        <v>5647</v>
      </c>
      <c r="I450" s="378" t="s">
        <v>18</v>
      </c>
    </row>
    <row r="451" spans="2:9" s="419" customFormat="1" ht="21.95" customHeight="1">
      <c r="B451" s="385" t="s">
        <v>182</v>
      </c>
      <c r="C451" s="331">
        <v>3.979635928966391</v>
      </c>
      <c r="D451" s="331">
        <v>86.26964799645782</v>
      </c>
      <c r="E451" s="331">
        <v>91.13562051258954</v>
      </c>
      <c r="F451" s="386">
        <v>34.165218873210698</v>
      </c>
      <c r="G451" s="331">
        <v>28.047326274697514</v>
      </c>
      <c r="H451" s="387">
        <v>22585</v>
      </c>
      <c r="I451" s="388" t="s">
        <v>20</v>
      </c>
    </row>
    <row r="452" spans="2:9" s="312" customFormat="1" ht="21.95" customHeight="1">
      <c r="B452" s="389" t="s">
        <v>23</v>
      </c>
      <c r="C452" s="390">
        <v>7.2641325743272391</v>
      </c>
      <c r="D452" s="390">
        <v>85.88</v>
      </c>
      <c r="E452" s="391">
        <v>92.71</v>
      </c>
      <c r="F452" s="391">
        <v>42.437090000410485</v>
      </c>
      <c r="G452" s="390">
        <v>17.337316980780283</v>
      </c>
      <c r="H452" s="392">
        <v>811611</v>
      </c>
      <c r="I452" s="393" t="s">
        <v>183</v>
      </c>
    </row>
    <row r="453" spans="2:9" s="452" customFormat="1" ht="21.95" customHeight="1">
      <c r="B453" s="361"/>
      <c r="C453" s="442"/>
      <c r="D453" s="442"/>
      <c r="E453" s="442"/>
      <c r="F453" s="442"/>
      <c r="G453" s="442"/>
      <c r="H453" s="365"/>
      <c r="I453" s="365"/>
    </row>
    <row r="454" spans="2:9" s="452" customFormat="1" ht="21.95" customHeight="1">
      <c r="B454" s="361"/>
      <c r="C454" s="442"/>
      <c r="D454" s="442"/>
      <c r="E454" s="442"/>
      <c r="F454" s="442"/>
      <c r="G454" s="442"/>
      <c r="H454" s="365"/>
      <c r="I454" s="365"/>
    </row>
    <row r="455" spans="2:9" s="452" customFormat="1" ht="21.95" customHeight="1">
      <c r="B455" s="361"/>
      <c r="C455" s="442"/>
      <c r="D455" s="442"/>
      <c r="E455" s="442"/>
      <c r="F455" s="442"/>
      <c r="G455" s="442"/>
      <c r="H455" s="365"/>
      <c r="I455" s="365"/>
    </row>
    <row r="456" spans="2:9" s="452" customFormat="1" ht="21.95" customHeight="1">
      <c r="B456" s="361"/>
      <c r="C456" s="442"/>
      <c r="D456" s="442"/>
      <c r="E456" s="442"/>
      <c r="F456" s="442"/>
      <c r="G456" s="442"/>
      <c r="H456" s="365"/>
      <c r="I456" s="365"/>
    </row>
    <row r="457" spans="2:9" s="452" customFormat="1" ht="21.95" customHeight="1">
      <c r="B457" s="361"/>
      <c r="C457" s="442"/>
      <c r="D457" s="442"/>
      <c r="E457" s="442"/>
      <c r="F457" s="442"/>
      <c r="G457" s="442"/>
      <c r="H457" s="365"/>
      <c r="I457" s="365"/>
    </row>
    <row r="458" spans="2:9" s="452" customFormat="1" ht="21.95" customHeight="1">
      <c r="B458" s="361"/>
      <c r="C458" s="442"/>
      <c r="D458" s="442"/>
      <c r="E458" s="442"/>
      <c r="F458" s="442"/>
      <c r="G458" s="442"/>
      <c r="H458" s="365"/>
      <c r="I458" s="365"/>
    </row>
    <row r="459" spans="2:9" s="452" customFormat="1" ht="21.95" customHeight="1">
      <c r="B459" s="361"/>
      <c r="C459" s="442"/>
      <c r="D459" s="442"/>
      <c r="E459" s="442"/>
      <c r="F459" s="442"/>
      <c r="G459" s="442"/>
      <c r="H459" s="365"/>
      <c r="I459" s="365"/>
    </row>
    <row r="460" spans="2:9" s="452" customFormat="1" ht="21.95" customHeight="1">
      <c r="B460" s="361"/>
      <c r="C460" s="442"/>
      <c r="D460" s="442"/>
      <c r="E460" s="442"/>
      <c r="F460" s="442"/>
      <c r="G460" s="442"/>
      <c r="H460" s="365"/>
      <c r="I460" s="365"/>
    </row>
    <row r="461" spans="2:9" s="452" customFormat="1" ht="21.95" customHeight="1">
      <c r="B461" s="361"/>
      <c r="C461" s="442"/>
      <c r="D461" s="442"/>
      <c r="E461" s="442"/>
      <c r="F461" s="442"/>
      <c r="G461" s="442"/>
      <c r="H461" s="365"/>
      <c r="I461" s="365"/>
    </row>
    <row r="462" spans="2:9" s="452" customFormat="1" ht="21.95" customHeight="1">
      <c r="B462" s="361"/>
      <c r="C462" s="442"/>
      <c r="D462" s="442"/>
      <c r="E462" s="442"/>
      <c r="F462" s="442"/>
      <c r="G462" s="442"/>
      <c r="H462" s="365"/>
      <c r="I462" s="365"/>
    </row>
    <row r="463" spans="2:9" s="452" customFormat="1" ht="21.95" customHeight="1">
      <c r="B463" s="361"/>
      <c r="C463" s="442"/>
      <c r="D463" s="442"/>
      <c r="E463" s="442"/>
      <c r="F463" s="442"/>
      <c r="G463" s="442"/>
      <c r="H463" s="365"/>
      <c r="I463" s="365"/>
    </row>
    <row r="464" spans="2:9" s="452" customFormat="1" ht="21.95" customHeight="1">
      <c r="B464" s="361"/>
      <c r="C464" s="442"/>
      <c r="D464" s="442"/>
      <c r="E464" s="442"/>
      <c r="F464" s="442"/>
      <c r="G464" s="442"/>
      <c r="H464" s="365"/>
      <c r="I464" s="365"/>
    </row>
    <row r="465" spans="1:9" s="452" customFormat="1" ht="21.95" customHeight="1">
      <c r="B465" s="361"/>
      <c r="C465" s="442"/>
      <c r="D465" s="442"/>
      <c r="E465" s="442"/>
      <c r="F465" s="442"/>
      <c r="G465" s="442"/>
      <c r="H465" s="365"/>
      <c r="I465" s="365"/>
    </row>
    <row r="466" spans="1:9" s="452" customFormat="1" ht="21.95" customHeight="1">
      <c r="B466" s="361"/>
      <c r="C466" s="442"/>
      <c r="D466" s="442"/>
      <c r="E466" s="442"/>
      <c r="F466" s="442"/>
      <c r="G466" s="442"/>
      <c r="H466" s="365"/>
      <c r="I466" s="365"/>
    </row>
    <row r="467" spans="1:9" s="452" customFormat="1" ht="21.95" customHeight="1">
      <c r="B467" s="361"/>
      <c r="C467" s="442"/>
      <c r="D467" s="442"/>
      <c r="E467" s="442"/>
      <c r="F467" s="442"/>
      <c r="G467" s="442"/>
      <c r="H467" s="365"/>
      <c r="I467" s="365"/>
    </row>
    <row r="468" spans="1:9" s="452" customFormat="1" ht="21.95" customHeight="1">
      <c r="B468" s="361"/>
      <c r="C468" s="442"/>
      <c r="D468" s="442"/>
      <c r="E468" s="442"/>
      <c r="F468" s="442"/>
      <c r="G468" s="442"/>
      <c r="H468" s="365"/>
      <c r="I468" s="365"/>
    </row>
    <row r="469" spans="1:9" s="452" customFormat="1" ht="21.95" customHeight="1">
      <c r="B469" s="361"/>
      <c r="C469" s="442"/>
      <c r="D469" s="442"/>
      <c r="E469" s="442"/>
      <c r="F469" s="442"/>
      <c r="G469" s="442"/>
      <c r="H469" s="365"/>
      <c r="I469" s="365"/>
    </row>
    <row r="470" spans="1:9" s="452" customFormat="1" ht="21.95" customHeight="1">
      <c r="B470" s="361"/>
      <c r="C470" s="442"/>
      <c r="D470" s="442"/>
      <c r="E470" s="442"/>
      <c r="F470" s="442"/>
      <c r="G470" s="442"/>
      <c r="H470" s="365"/>
      <c r="I470" s="365"/>
    </row>
    <row r="471" spans="1:9" s="286" customFormat="1" ht="20.25">
      <c r="A471" s="453"/>
      <c r="B471" s="454"/>
      <c r="C471" s="454"/>
      <c r="D471" s="454"/>
      <c r="E471" s="454"/>
      <c r="F471" s="454"/>
      <c r="G471" s="454"/>
      <c r="H471" s="454"/>
      <c r="I471" s="455"/>
    </row>
    <row r="472" spans="1:9" s="286" customFormat="1" ht="20.25">
      <c r="A472" s="453"/>
      <c r="B472" s="454"/>
      <c r="C472" s="454"/>
      <c r="D472" s="454"/>
      <c r="E472" s="454"/>
      <c r="F472" s="454"/>
      <c r="G472" s="454"/>
      <c r="H472" s="454"/>
      <c r="I472" s="455"/>
    </row>
    <row r="473" spans="1:9" s="286" customFormat="1" ht="20.25">
      <c r="A473" s="453"/>
      <c r="B473" s="454"/>
      <c r="C473" s="454"/>
      <c r="D473" s="454"/>
      <c r="E473" s="454"/>
      <c r="F473" s="454"/>
      <c r="G473" s="454"/>
      <c r="H473" s="454"/>
      <c r="I473" s="455"/>
    </row>
    <row r="474" spans="1:9" s="286" customFormat="1" ht="20.25">
      <c r="A474" s="453"/>
      <c r="B474" s="454"/>
      <c r="C474" s="454"/>
      <c r="D474" s="454"/>
      <c r="E474" s="454"/>
      <c r="F474" s="454"/>
      <c r="G474" s="454"/>
      <c r="H474" s="454"/>
      <c r="I474" s="455"/>
    </row>
    <row r="475" spans="1:9" s="286" customFormat="1" ht="20.25">
      <c r="A475" s="453"/>
      <c r="B475" s="454"/>
      <c r="C475" s="454"/>
      <c r="D475" s="454"/>
      <c r="E475" s="454"/>
      <c r="F475" s="454"/>
      <c r="G475" s="454"/>
      <c r="H475" s="454"/>
      <c r="I475" s="455"/>
    </row>
    <row r="476" spans="1:9" s="286" customFormat="1" ht="20.25">
      <c r="A476" s="453"/>
      <c r="B476" s="454"/>
      <c r="C476" s="454"/>
      <c r="D476" s="454"/>
      <c r="E476" s="454"/>
      <c r="F476" s="454"/>
      <c r="G476" s="454"/>
      <c r="H476" s="454"/>
      <c r="I476" s="455"/>
    </row>
    <row r="477" spans="1:9" s="286" customFormat="1" ht="50.1" customHeight="1">
      <c r="A477" s="732" t="s">
        <v>216</v>
      </c>
      <c r="B477" s="732"/>
      <c r="C477" s="732"/>
      <c r="D477" s="732"/>
      <c r="E477" s="732"/>
      <c r="F477" s="732"/>
      <c r="G477" s="732"/>
      <c r="H477" s="732"/>
      <c r="I477" s="732"/>
    </row>
    <row r="478" spans="1:9" s="286" customFormat="1" ht="24.95" customHeight="1">
      <c r="A478" s="767" t="s">
        <v>217</v>
      </c>
      <c r="B478" s="767"/>
      <c r="C478" s="767"/>
      <c r="D478" s="767"/>
      <c r="E478" s="767"/>
      <c r="F478" s="767"/>
      <c r="G478" s="767"/>
      <c r="H478" s="767"/>
      <c r="I478" s="767"/>
    </row>
    <row r="479" spans="1:9" s="286" customFormat="1" ht="90" customHeight="1">
      <c r="A479" s="456" t="s">
        <v>173</v>
      </c>
      <c r="B479" s="457" t="s">
        <v>218</v>
      </c>
      <c r="C479" s="457" t="s">
        <v>219</v>
      </c>
      <c r="D479" s="457" t="s">
        <v>220</v>
      </c>
      <c r="E479" s="457" t="s">
        <v>221</v>
      </c>
      <c r="F479" s="457" t="s">
        <v>222</v>
      </c>
      <c r="G479" s="457" t="s">
        <v>223</v>
      </c>
      <c r="H479" s="458" t="s">
        <v>193</v>
      </c>
      <c r="I479" s="459" t="s">
        <v>0</v>
      </c>
    </row>
    <row r="480" spans="1:9" s="291" customFormat="1" ht="24" customHeight="1">
      <c r="A480" s="460" t="s">
        <v>164</v>
      </c>
      <c r="B480" s="424">
        <v>3.1177390269180623</v>
      </c>
      <c r="C480" s="424">
        <v>42.424240758445464</v>
      </c>
      <c r="D480" s="424">
        <v>1.7707220271714241</v>
      </c>
      <c r="E480" s="424">
        <v>71.523431537169898</v>
      </c>
      <c r="F480" s="424">
        <v>76.883850194640473</v>
      </c>
      <c r="G480" s="424">
        <v>96.276946663681045</v>
      </c>
      <c r="H480" s="461">
        <v>13102</v>
      </c>
      <c r="I480" s="462" t="s">
        <v>5</v>
      </c>
    </row>
    <row r="481" spans="1:9" s="291" customFormat="1" ht="24" customHeight="1">
      <c r="A481" s="427" t="s">
        <v>165</v>
      </c>
      <c r="B481" s="463">
        <v>2.7840583080701959</v>
      </c>
      <c r="C481" s="463">
        <v>37.365941681941678</v>
      </c>
      <c r="D481" s="463">
        <v>1.2574508042785988</v>
      </c>
      <c r="E481" s="463">
        <v>65.991671429737892</v>
      </c>
      <c r="F481" s="463">
        <v>65.767716544359772</v>
      </c>
      <c r="G481" s="463">
        <v>94.332844210500667</v>
      </c>
      <c r="H481" s="429">
        <v>12247</v>
      </c>
      <c r="I481" s="430" t="s">
        <v>6</v>
      </c>
    </row>
    <row r="482" spans="1:9" s="291" customFormat="1" ht="24" customHeight="1">
      <c r="A482" s="460" t="s">
        <v>8</v>
      </c>
      <c r="B482" s="424">
        <v>2.0210388732344549</v>
      </c>
      <c r="C482" s="424">
        <v>9.120061241262178</v>
      </c>
      <c r="D482" s="424">
        <v>0.34199726402188785</v>
      </c>
      <c r="E482" s="424">
        <v>41.569767441860463</v>
      </c>
      <c r="F482" s="424">
        <v>53.543410699933958</v>
      </c>
      <c r="G482" s="424">
        <v>91.262666196491907</v>
      </c>
      <c r="H482" s="461">
        <v>5848</v>
      </c>
      <c r="I482" s="462" t="s">
        <v>7</v>
      </c>
    </row>
    <row r="483" spans="1:9" s="291" customFormat="1" ht="24" customHeight="1">
      <c r="A483" s="427" t="s">
        <v>163</v>
      </c>
      <c r="B483" s="463">
        <v>3.4280235235835148</v>
      </c>
      <c r="C483" s="463">
        <v>40.230872379391123</v>
      </c>
      <c r="D483" s="463">
        <v>1.695736434108527</v>
      </c>
      <c r="E483" s="463">
        <v>67.85973837209302</v>
      </c>
      <c r="F483" s="463">
        <v>64.945014319640109</v>
      </c>
      <c r="G483" s="463">
        <v>95.794771698232836</v>
      </c>
      <c r="H483" s="429">
        <v>16512</v>
      </c>
      <c r="I483" s="430" t="s">
        <v>9</v>
      </c>
    </row>
    <row r="484" spans="1:9" s="291" customFormat="1" ht="24" customHeight="1">
      <c r="A484" s="460" t="s">
        <v>11</v>
      </c>
      <c r="B484" s="424">
        <v>2.7664382215480621</v>
      </c>
      <c r="C484" s="424">
        <v>28.073773655852889</v>
      </c>
      <c r="D484" s="424">
        <v>2.3255813953488373</v>
      </c>
      <c r="E484" s="424">
        <v>77.653276955602536</v>
      </c>
      <c r="F484" s="424">
        <v>68.704483559344865</v>
      </c>
      <c r="G484" s="424">
        <v>96.904002297703116</v>
      </c>
      <c r="H484" s="461">
        <v>18920</v>
      </c>
      <c r="I484" s="462" t="s">
        <v>10</v>
      </c>
    </row>
    <row r="485" spans="1:9" s="291" customFormat="1" ht="24" customHeight="1">
      <c r="A485" s="427" t="s">
        <v>13</v>
      </c>
      <c r="B485" s="463">
        <v>4.624191157227787</v>
      </c>
      <c r="C485" s="463">
        <v>42.546007691458904</v>
      </c>
      <c r="D485" s="463">
        <v>3.3112582781456954</v>
      </c>
      <c r="E485" s="463">
        <v>81.595564454027411</v>
      </c>
      <c r="F485" s="463">
        <v>78.344060247976557</v>
      </c>
      <c r="G485" s="463">
        <v>97.328119286811841</v>
      </c>
      <c r="H485" s="429">
        <v>19479</v>
      </c>
      <c r="I485" s="430" t="s">
        <v>12</v>
      </c>
    </row>
    <row r="486" spans="1:9" s="291" customFormat="1" ht="24" customHeight="1">
      <c r="A486" s="460" t="s">
        <v>15</v>
      </c>
      <c r="B486" s="424">
        <v>2.6033005853118318</v>
      </c>
      <c r="C486" s="424">
        <v>29.624336228114924</v>
      </c>
      <c r="D486" s="424">
        <v>2.3390694710006374</v>
      </c>
      <c r="E486" s="424">
        <v>74.990439770554488</v>
      </c>
      <c r="F486" s="424">
        <v>75.332877614792665</v>
      </c>
      <c r="G486" s="424">
        <v>96.235724840198429</v>
      </c>
      <c r="H486" s="461">
        <v>15690</v>
      </c>
      <c r="I486" s="462" t="s">
        <v>14</v>
      </c>
    </row>
    <row r="487" spans="1:9" s="291" customFormat="1" ht="24" customHeight="1">
      <c r="A487" s="427" t="s">
        <v>17</v>
      </c>
      <c r="B487" s="463">
        <v>3.0766519252168045</v>
      </c>
      <c r="C487" s="463">
        <v>31.728404019044238</v>
      </c>
      <c r="D487" s="463">
        <v>0.96021947873799729</v>
      </c>
      <c r="E487" s="463">
        <v>74.794238683127574</v>
      </c>
      <c r="F487" s="463">
        <v>76.220127683552562</v>
      </c>
      <c r="G487" s="463">
        <v>97.774808608945122</v>
      </c>
      <c r="H487" s="429">
        <v>5832</v>
      </c>
      <c r="I487" s="430" t="s">
        <v>16</v>
      </c>
    </row>
    <row r="488" spans="1:9" s="291" customFormat="1" ht="24" customHeight="1">
      <c r="A488" s="460" t="s">
        <v>19</v>
      </c>
      <c r="B488" s="424">
        <v>0.9425974815426067</v>
      </c>
      <c r="C488" s="424">
        <v>12.504530403093575</v>
      </c>
      <c r="D488" s="424">
        <v>0.58438108730299276</v>
      </c>
      <c r="E488" s="424">
        <v>39.41916061625642</v>
      </c>
      <c r="F488" s="424">
        <v>52.838366533272875</v>
      </c>
      <c r="G488" s="424">
        <v>91.894380458450087</v>
      </c>
      <c r="H488" s="461">
        <v>5647</v>
      </c>
      <c r="I488" s="462" t="s">
        <v>18</v>
      </c>
    </row>
    <row r="489" spans="1:9" s="291" customFormat="1" ht="24" customHeight="1">
      <c r="A489" s="464" t="s">
        <v>182</v>
      </c>
      <c r="B489" s="435">
        <v>3.0888427260142048</v>
      </c>
      <c r="C489" s="435">
        <v>33.647234878205595</v>
      </c>
      <c r="D489" s="435">
        <v>1.9659772063172578</v>
      </c>
      <c r="E489" s="435">
        <v>70.648940208515413</v>
      </c>
      <c r="F489" s="435">
        <v>70.174025095479678</v>
      </c>
      <c r="G489" s="435">
        <v>95.876031078603631</v>
      </c>
      <c r="H489" s="465">
        <v>113277</v>
      </c>
      <c r="I489" s="466" t="s">
        <v>20</v>
      </c>
    </row>
    <row r="490" spans="1:9" s="312" customFormat="1" ht="24" customHeight="1">
      <c r="A490" s="438" t="s">
        <v>23</v>
      </c>
      <c r="B490" s="439">
        <v>7.0806223978144072</v>
      </c>
      <c r="C490" s="439">
        <v>27.230763759664754</v>
      </c>
      <c r="D490" s="439">
        <v>3.59</v>
      </c>
      <c r="E490" s="439">
        <v>71.69</v>
      </c>
      <c r="F490" s="439">
        <v>69.444890601206907</v>
      </c>
      <c r="G490" s="439">
        <v>94.966015299785695</v>
      </c>
      <c r="H490" s="440">
        <v>2712974</v>
      </c>
      <c r="I490" s="441" t="s">
        <v>183</v>
      </c>
    </row>
    <row r="491" spans="1:9" s="319" customFormat="1" ht="21.95" customHeight="1">
      <c r="A491" s="313"/>
      <c r="B491" s="395"/>
      <c r="C491" s="395"/>
      <c r="D491" s="395"/>
      <c r="E491" s="395"/>
      <c r="F491" s="395"/>
      <c r="G491" s="395"/>
      <c r="H491" s="316"/>
      <c r="I491" s="317"/>
    </row>
    <row r="492" spans="1:9" s="418" customFormat="1" ht="50.1" customHeight="1">
      <c r="A492" s="732" t="s">
        <v>216</v>
      </c>
      <c r="B492" s="732"/>
      <c r="C492" s="732"/>
      <c r="D492" s="732"/>
      <c r="E492" s="732"/>
      <c r="F492" s="732"/>
      <c r="G492" s="732"/>
      <c r="H492" s="732"/>
      <c r="I492" s="732"/>
    </row>
    <row r="493" spans="1:9" s="418" customFormat="1" ht="24.95" customHeight="1">
      <c r="A493" s="733" t="s">
        <v>224</v>
      </c>
      <c r="B493" s="733"/>
      <c r="C493" s="733"/>
      <c r="D493" s="733"/>
      <c r="E493" s="733"/>
      <c r="F493" s="733"/>
      <c r="G493" s="733"/>
      <c r="H493" s="733"/>
      <c r="I493" s="733"/>
    </row>
    <row r="494" spans="1:9" s="418" customFormat="1" ht="90" customHeight="1">
      <c r="A494" s="456" t="s">
        <v>173</v>
      </c>
      <c r="B494" s="457" t="s">
        <v>218</v>
      </c>
      <c r="C494" s="457" t="s">
        <v>219</v>
      </c>
      <c r="D494" s="457" t="s">
        <v>220</v>
      </c>
      <c r="E494" s="457" t="s">
        <v>221</v>
      </c>
      <c r="F494" s="457" t="s">
        <v>222</v>
      </c>
      <c r="G494" s="457" t="s">
        <v>223</v>
      </c>
      <c r="H494" s="458" t="s">
        <v>193</v>
      </c>
      <c r="I494" s="459" t="s">
        <v>0</v>
      </c>
    </row>
    <row r="495" spans="1:9" s="419" customFormat="1" ht="24" customHeight="1">
      <c r="A495" s="467" t="s">
        <v>164</v>
      </c>
      <c r="B495" s="424">
        <v>3.5823297730747412</v>
      </c>
      <c r="C495" s="424">
        <v>45.172458321977757</v>
      </c>
      <c r="D495" s="424">
        <v>1.9602529358626921</v>
      </c>
      <c r="E495" s="424">
        <v>75.284552845528452</v>
      </c>
      <c r="F495" s="424">
        <v>79.338498745845342</v>
      </c>
      <c r="G495" s="424">
        <v>96.89877313521842</v>
      </c>
      <c r="H495" s="461">
        <v>11070</v>
      </c>
      <c r="I495" s="462" t="s">
        <v>5</v>
      </c>
    </row>
    <row r="496" spans="1:9" s="419" customFormat="1" ht="24" customHeight="1">
      <c r="A496" s="427" t="s">
        <v>165</v>
      </c>
      <c r="B496" s="428">
        <v>3.3935947842074654</v>
      </c>
      <c r="C496" s="428">
        <v>55.461160770959253</v>
      </c>
      <c r="D496" s="428">
        <v>2.105989987916451</v>
      </c>
      <c r="E496" s="428">
        <v>80.044881753840841</v>
      </c>
      <c r="F496" s="428">
        <v>77.850399539975939</v>
      </c>
      <c r="G496" s="428">
        <v>97.239545150071706</v>
      </c>
      <c r="H496" s="429">
        <v>5793</v>
      </c>
      <c r="I496" s="430" t="s">
        <v>6</v>
      </c>
    </row>
    <row r="497" spans="1:9" s="419" customFormat="1" ht="24" customHeight="1">
      <c r="A497" s="460" t="s">
        <v>8</v>
      </c>
      <c r="B497" s="424">
        <v>1.6455954692636769</v>
      </c>
      <c r="C497" s="424">
        <v>20.635423422749401</v>
      </c>
      <c r="D497" s="424">
        <v>0.28776978417266186</v>
      </c>
      <c r="E497" s="424">
        <v>60.143884892086334</v>
      </c>
      <c r="F497" s="424">
        <v>72.319497694004937</v>
      </c>
      <c r="G497" s="424">
        <v>97.782593638467858</v>
      </c>
      <c r="H497" s="461">
        <v>695</v>
      </c>
      <c r="I497" s="462" t="s">
        <v>7</v>
      </c>
    </row>
    <row r="498" spans="1:9" s="419" customFormat="1" ht="24" customHeight="1">
      <c r="A498" s="427" t="s">
        <v>163</v>
      </c>
      <c r="B498" s="428">
        <v>3.7088744694139621</v>
      </c>
      <c r="C498" s="428">
        <v>41.12776813910471</v>
      </c>
      <c r="D498" s="428">
        <v>1.8435511856564488</v>
      </c>
      <c r="E498" s="428">
        <v>70.105552342394446</v>
      </c>
      <c r="F498" s="428">
        <v>67.329608747003121</v>
      </c>
      <c r="G498" s="428">
        <v>96.242066674608893</v>
      </c>
      <c r="H498" s="429">
        <v>13832</v>
      </c>
      <c r="I498" s="430" t="s">
        <v>9</v>
      </c>
    </row>
    <row r="499" spans="1:9" s="419" customFormat="1" ht="24" customHeight="1">
      <c r="A499" s="460" t="s">
        <v>11</v>
      </c>
      <c r="B499" s="424">
        <v>2.7987604846348155</v>
      </c>
      <c r="C499" s="424">
        <v>28.674981368471382</v>
      </c>
      <c r="D499" s="424">
        <v>2.3659909294574066</v>
      </c>
      <c r="E499" s="424">
        <v>78.503906890333866</v>
      </c>
      <c r="F499" s="424">
        <v>69.203402726744528</v>
      </c>
      <c r="G499" s="424">
        <v>97.13461164305528</v>
      </c>
      <c r="H499" s="461">
        <v>18301</v>
      </c>
      <c r="I499" s="462" t="s">
        <v>10</v>
      </c>
    </row>
    <row r="500" spans="1:9" s="419" customFormat="1" ht="24" customHeight="1">
      <c r="A500" s="427" t="s">
        <v>13</v>
      </c>
      <c r="B500" s="428">
        <v>4.624191157227787</v>
      </c>
      <c r="C500" s="428">
        <v>42.546007691458904</v>
      </c>
      <c r="D500" s="428">
        <v>3.3112582781456954</v>
      </c>
      <c r="E500" s="428">
        <v>81.595564454027411</v>
      </c>
      <c r="F500" s="428">
        <v>78.344060247976557</v>
      </c>
      <c r="G500" s="428">
        <v>97.328119286811841</v>
      </c>
      <c r="H500" s="429">
        <v>19479</v>
      </c>
      <c r="I500" s="430" t="s">
        <v>12</v>
      </c>
    </row>
    <row r="501" spans="1:9" s="419" customFormat="1" ht="24" customHeight="1">
      <c r="A501" s="460" t="s">
        <v>15</v>
      </c>
      <c r="B501" s="424">
        <v>2.6033005853118318</v>
      </c>
      <c r="C501" s="424">
        <v>29.624336228114924</v>
      </c>
      <c r="D501" s="424">
        <v>2.3390694710006374</v>
      </c>
      <c r="E501" s="424">
        <v>74.990439770554488</v>
      </c>
      <c r="F501" s="424">
        <v>75.332877614792665</v>
      </c>
      <c r="G501" s="424">
        <v>96.235724840198429</v>
      </c>
      <c r="H501" s="461">
        <v>15690</v>
      </c>
      <c r="I501" s="462" t="s">
        <v>14</v>
      </c>
    </row>
    <row r="502" spans="1:9" s="419" customFormat="1" ht="24" customHeight="1">
      <c r="A502" s="427" t="s">
        <v>17</v>
      </c>
      <c r="B502" s="428">
        <v>3.0766519252168045</v>
      </c>
      <c r="C502" s="428">
        <v>31.728404019044238</v>
      </c>
      <c r="D502" s="428">
        <v>0.96021947873799729</v>
      </c>
      <c r="E502" s="428">
        <v>74.794238683127574</v>
      </c>
      <c r="F502" s="428">
        <v>76.220127683552562</v>
      </c>
      <c r="G502" s="428">
        <v>97.774808608945122</v>
      </c>
      <c r="H502" s="429">
        <v>5832</v>
      </c>
      <c r="I502" s="430" t="s">
        <v>16</v>
      </c>
    </row>
    <row r="503" spans="1:9" s="419" customFormat="1" ht="24" customHeight="1">
      <c r="A503" s="460" t="s">
        <v>19</v>
      </c>
      <c r="B503" s="433" t="s">
        <v>137</v>
      </c>
      <c r="C503" s="433" t="s">
        <v>137</v>
      </c>
      <c r="D503" s="433" t="s">
        <v>137</v>
      </c>
      <c r="E503" s="433" t="s">
        <v>137</v>
      </c>
      <c r="F503" s="433" t="s">
        <v>137</v>
      </c>
      <c r="G503" s="433" t="s">
        <v>137</v>
      </c>
      <c r="H503" s="433" t="s">
        <v>137</v>
      </c>
      <c r="I503" s="462" t="s">
        <v>18</v>
      </c>
    </row>
    <row r="504" spans="1:9" s="419" customFormat="1" ht="24" customHeight="1">
      <c r="A504" s="464" t="s">
        <v>182</v>
      </c>
      <c r="B504" s="435">
        <v>3.4384938150806255</v>
      </c>
      <c r="C504" s="435">
        <v>37.577150483550746</v>
      </c>
      <c r="D504" s="435">
        <v>2.3122215851453269</v>
      </c>
      <c r="E504" s="435">
        <v>76.605433775856753</v>
      </c>
      <c r="F504" s="435">
        <v>74.205815309364539</v>
      </c>
      <c r="G504" s="435">
        <v>96.908585567643811</v>
      </c>
      <c r="H504" s="465">
        <v>90692</v>
      </c>
      <c r="I504" s="466" t="s">
        <v>20</v>
      </c>
    </row>
    <row r="505" spans="1:9" s="420" customFormat="1" ht="24" customHeight="1">
      <c r="A505" s="438" t="s">
        <v>23</v>
      </c>
      <c r="B505" s="439">
        <v>9.4052109471468963</v>
      </c>
      <c r="C505" s="439">
        <v>35.089034500373266</v>
      </c>
      <c r="D505" s="439">
        <v>4.6399999999999997</v>
      </c>
      <c r="E505" s="439">
        <v>81.599999999999994</v>
      </c>
      <c r="F505" s="439">
        <v>77.976818742394855</v>
      </c>
      <c r="G505" s="439">
        <v>96.78929867962583</v>
      </c>
      <c r="H505" s="440">
        <v>1901363</v>
      </c>
      <c r="I505" s="441" t="s">
        <v>183</v>
      </c>
    </row>
    <row r="506" spans="1:9" s="422" customFormat="1" ht="21.95" customHeight="1">
      <c r="A506" s="313"/>
      <c r="B506" s="395"/>
      <c r="C506" s="395"/>
      <c r="D506" s="395"/>
      <c r="E506" s="395"/>
      <c r="F506" s="395"/>
      <c r="G506" s="395"/>
      <c r="H506" s="316"/>
      <c r="I506" s="317"/>
    </row>
    <row r="507" spans="1:9" s="422" customFormat="1" ht="21.95" customHeight="1">
      <c r="A507" s="313"/>
      <c r="B507" s="395"/>
      <c r="C507" s="395"/>
      <c r="D507" s="395"/>
      <c r="E507" s="395"/>
      <c r="F507" s="395"/>
      <c r="G507" s="395"/>
      <c r="H507" s="316"/>
      <c r="I507" s="317"/>
    </row>
    <row r="508" spans="1:9" s="418" customFormat="1" ht="50.1" customHeight="1">
      <c r="A508" s="732" t="s">
        <v>216</v>
      </c>
      <c r="B508" s="732"/>
      <c r="C508" s="732"/>
      <c r="D508" s="732"/>
      <c r="E508" s="732"/>
      <c r="F508" s="732"/>
      <c r="G508" s="732"/>
      <c r="H508" s="732"/>
      <c r="I508" s="732"/>
    </row>
    <row r="509" spans="1:9" s="418" customFormat="1" ht="24.95" customHeight="1">
      <c r="A509" s="733" t="s">
        <v>225</v>
      </c>
      <c r="B509" s="733"/>
      <c r="C509" s="733"/>
      <c r="D509" s="733"/>
      <c r="E509" s="733"/>
      <c r="F509" s="733"/>
      <c r="G509" s="733"/>
      <c r="H509" s="733"/>
      <c r="I509" s="733"/>
    </row>
    <row r="510" spans="1:9" s="418" customFormat="1" ht="90" customHeight="1">
      <c r="A510" s="456" t="s">
        <v>173</v>
      </c>
      <c r="B510" s="457" t="s">
        <v>218</v>
      </c>
      <c r="C510" s="457" t="s">
        <v>219</v>
      </c>
      <c r="D510" s="457" t="s">
        <v>220</v>
      </c>
      <c r="E510" s="457" t="s">
        <v>221</v>
      </c>
      <c r="F510" s="457" t="s">
        <v>222</v>
      </c>
      <c r="G510" s="457" t="s">
        <v>223</v>
      </c>
      <c r="H510" s="458" t="s">
        <v>193</v>
      </c>
      <c r="I510" s="459" t="s">
        <v>0</v>
      </c>
    </row>
    <row r="511" spans="1:9" s="419" customFormat="1" ht="24" customHeight="1">
      <c r="A511" s="467" t="s">
        <v>164</v>
      </c>
      <c r="B511" s="424">
        <v>0.58672546394812342</v>
      </c>
      <c r="C511" s="424">
        <v>27.452405901993938</v>
      </c>
      <c r="D511" s="424">
        <v>0.73818897637795278</v>
      </c>
      <c r="E511" s="424">
        <v>51.033464566929133</v>
      </c>
      <c r="F511" s="424">
        <v>63.511330774442442</v>
      </c>
      <c r="G511" s="424">
        <v>92.889338868445606</v>
      </c>
      <c r="H511" s="461">
        <v>2032</v>
      </c>
      <c r="I511" s="462" t="s">
        <v>5</v>
      </c>
    </row>
    <row r="512" spans="1:9" s="419" customFormat="1" ht="24" customHeight="1">
      <c r="A512" s="427" t="s">
        <v>165</v>
      </c>
      <c r="B512" s="428">
        <v>2.2369487936198715</v>
      </c>
      <c r="C512" s="428">
        <v>21.123982558503808</v>
      </c>
      <c r="D512" s="428">
        <v>0.49581654787728541</v>
      </c>
      <c r="E512" s="428">
        <v>53.377750232414009</v>
      </c>
      <c r="F512" s="428">
        <v>54.922506969894435</v>
      </c>
      <c r="G512" s="428">
        <v>91.72383916820921</v>
      </c>
      <c r="H512" s="429">
        <v>6454</v>
      </c>
      <c r="I512" s="430" t="s">
        <v>6</v>
      </c>
    </row>
    <row r="513" spans="1:9" s="419" customFormat="1" ht="24" customHeight="1">
      <c r="A513" s="460" t="s">
        <v>8</v>
      </c>
      <c r="B513" s="424">
        <v>2.0716760100013407</v>
      </c>
      <c r="C513" s="424">
        <v>7.5669510692976516</v>
      </c>
      <c r="D513" s="424">
        <v>0.34931108092373375</v>
      </c>
      <c r="E513" s="424">
        <v>39.064622549970892</v>
      </c>
      <c r="F513" s="424">
        <v>51.011025592059191</v>
      </c>
      <c r="G513" s="424">
        <v>90.383304742547665</v>
      </c>
      <c r="H513" s="461">
        <v>5153</v>
      </c>
      <c r="I513" s="462" t="s">
        <v>7</v>
      </c>
    </row>
    <row r="514" spans="1:9" s="419" customFormat="1" ht="24" customHeight="1">
      <c r="A514" s="427" t="s">
        <v>163</v>
      </c>
      <c r="B514" s="428">
        <v>1.978497298685215</v>
      </c>
      <c r="C514" s="428">
        <v>35.601819338955941</v>
      </c>
      <c r="D514" s="428">
        <v>0.93283582089552253</v>
      </c>
      <c r="E514" s="428">
        <v>56.268656716417908</v>
      </c>
      <c r="F514" s="428">
        <v>52.637659797510352</v>
      </c>
      <c r="G514" s="428">
        <v>93.486195536569355</v>
      </c>
      <c r="H514" s="429">
        <v>2680</v>
      </c>
      <c r="I514" s="430" t="s">
        <v>9</v>
      </c>
    </row>
    <row r="515" spans="1:9" s="419" customFormat="1" ht="24" customHeight="1">
      <c r="A515" s="460" t="s">
        <v>11</v>
      </c>
      <c r="B515" s="424">
        <v>1.8108166759096302</v>
      </c>
      <c r="C515" s="424">
        <v>10.298810249349328</v>
      </c>
      <c r="D515" s="424">
        <v>1.1308562197092085</v>
      </c>
      <c r="E515" s="424">
        <v>52.504038772213249</v>
      </c>
      <c r="F515" s="424">
        <v>53.953724782973701</v>
      </c>
      <c r="G515" s="424">
        <v>90.085938276227949</v>
      </c>
      <c r="H515" s="461">
        <v>619</v>
      </c>
      <c r="I515" s="462" t="s">
        <v>10</v>
      </c>
    </row>
    <row r="516" spans="1:9" s="419" customFormat="1" ht="24" customHeight="1">
      <c r="A516" s="427" t="s">
        <v>13</v>
      </c>
      <c r="B516" s="432" t="s">
        <v>137</v>
      </c>
      <c r="C516" s="432" t="s">
        <v>137</v>
      </c>
      <c r="D516" s="432" t="s">
        <v>137</v>
      </c>
      <c r="E516" s="432" t="s">
        <v>137</v>
      </c>
      <c r="F516" s="432" t="s">
        <v>137</v>
      </c>
      <c r="G516" s="432" t="s">
        <v>137</v>
      </c>
      <c r="H516" s="432" t="s">
        <v>137</v>
      </c>
      <c r="I516" s="430" t="s">
        <v>12</v>
      </c>
    </row>
    <row r="517" spans="1:9" s="419" customFormat="1" ht="24" customHeight="1">
      <c r="A517" s="460" t="s">
        <v>15</v>
      </c>
      <c r="B517" s="433" t="s">
        <v>137</v>
      </c>
      <c r="C517" s="433" t="s">
        <v>137</v>
      </c>
      <c r="D517" s="433" t="s">
        <v>137</v>
      </c>
      <c r="E517" s="433" t="s">
        <v>137</v>
      </c>
      <c r="F517" s="433" t="s">
        <v>137</v>
      </c>
      <c r="G517" s="433" t="s">
        <v>137</v>
      </c>
      <c r="H517" s="433" t="s">
        <v>137</v>
      </c>
      <c r="I517" s="462" t="s">
        <v>14</v>
      </c>
    </row>
    <row r="518" spans="1:9" s="419" customFormat="1" ht="24" customHeight="1">
      <c r="A518" s="427" t="s">
        <v>17</v>
      </c>
      <c r="B518" s="432" t="s">
        <v>137</v>
      </c>
      <c r="C518" s="432" t="s">
        <v>137</v>
      </c>
      <c r="D518" s="432" t="s">
        <v>137</v>
      </c>
      <c r="E518" s="432" t="s">
        <v>137</v>
      </c>
      <c r="F518" s="432" t="s">
        <v>137</v>
      </c>
      <c r="G518" s="432" t="s">
        <v>137</v>
      </c>
      <c r="H518" s="432" t="s">
        <v>137</v>
      </c>
      <c r="I518" s="430" t="s">
        <v>16</v>
      </c>
    </row>
    <row r="519" spans="1:9" s="419" customFormat="1" ht="24" customHeight="1">
      <c r="A519" s="460" t="s">
        <v>19</v>
      </c>
      <c r="B519" s="424">
        <v>0.9425974815426067</v>
      </c>
      <c r="C519" s="424">
        <v>12.504530403093575</v>
      </c>
      <c r="D519" s="424">
        <v>0.58438108730299276</v>
      </c>
      <c r="E519" s="424">
        <v>39.41916061625642</v>
      </c>
      <c r="F519" s="424">
        <v>52.838366533272875</v>
      </c>
      <c r="G519" s="424">
        <v>91.894380458450087</v>
      </c>
      <c r="H519" s="461">
        <v>5647</v>
      </c>
      <c r="I519" s="462" t="s">
        <v>18</v>
      </c>
    </row>
    <row r="520" spans="1:9" s="419" customFormat="1" ht="24" customHeight="1">
      <c r="A520" s="464" t="s">
        <v>182</v>
      </c>
      <c r="B520" s="435">
        <v>1.6847888597492533</v>
      </c>
      <c r="C520" s="435">
        <v>17.866322499204479</v>
      </c>
      <c r="D520" s="435">
        <v>0.57560327651095855</v>
      </c>
      <c r="E520" s="435">
        <v>46.730130617666596</v>
      </c>
      <c r="F520" s="435">
        <v>53.984026508948034</v>
      </c>
      <c r="G520" s="435">
        <v>91.729720176687408</v>
      </c>
      <c r="H520" s="465">
        <v>22585</v>
      </c>
      <c r="I520" s="466" t="s">
        <v>20</v>
      </c>
    </row>
    <row r="521" spans="1:9" s="420" customFormat="1" ht="24" customHeight="1">
      <c r="A521" s="438" t="s">
        <v>23</v>
      </c>
      <c r="B521" s="439">
        <v>1.6348033318793067</v>
      </c>
      <c r="C521" s="439">
        <v>8.8211743993000624</v>
      </c>
      <c r="D521" s="439">
        <v>1.1200000000000001</v>
      </c>
      <c r="E521" s="439">
        <v>48.4</v>
      </c>
      <c r="F521" s="439">
        <v>49.45712246316608</v>
      </c>
      <c r="G521" s="439">
        <v>90.694605034392083</v>
      </c>
      <c r="H521" s="440">
        <v>811611</v>
      </c>
      <c r="I521" s="441" t="s">
        <v>183</v>
      </c>
    </row>
    <row r="522" spans="1:9" s="443" customFormat="1" ht="21.95" customHeight="1">
      <c r="A522" s="361"/>
      <c r="B522" s="442"/>
      <c r="C522" s="442"/>
      <c r="D522" s="442"/>
      <c r="E522" s="442"/>
      <c r="F522" s="442"/>
      <c r="G522" s="442"/>
      <c r="H522" s="365"/>
      <c r="I522" s="365"/>
    </row>
    <row r="523" spans="1:9" s="443" customFormat="1" ht="21.95" customHeight="1">
      <c r="A523" s="361"/>
      <c r="B523" s="442"/>
      <c r="C523" s="442"/>
      <c r="D523" s="442"/>
      <c r="E523" s="442"/>
      <c r="F523" s="442"/>
      <c r="G523" s="442"/>
      <c r="H523" s="365"/>
      <c r="I523" s="365"/>
    </row>
    <row r="524" spans="1:9" s="443" customFormat="1" ht="21.95" customHeight="1">
      <c r="A524" s="361"/>
      <c r="B524" s="442"/>
      <c r="C524" s="442"/>
      <c r="D524" s="442"/>
      <c r="E524" s="442"/>
      <c r="F524" s="442"/>
      <c r="G524" s="442"/>
      <c r="H524" s="365"/>
      <c r="I524" s="365"/>
    </row>
    <row r="525" spans="1:9" s="443" customFormat="1" ht="21.95" customHeight="1">
      <c r="A525" s="361"/>
      <c r="B525" s="442"/>
      <c r="C525" s="442"/>
      <c r="D525" s="442"/>
      <c r="E525" s="442"/>
      <c r="F525" s="442"/>
      <c r="G525" s="442"/>
      <c r="H525" s="365"/>
      <c r="I525" s="365"/>
    </row>
    <row r="526" spans="1:9" s="443" customFormat="1" ht="21.95" customHeight="1">
      <c r="A526" s="361"/>
      <c r="B526" s="442"/>
      <c r="C526" s="442"/>
      <c r="D526" s="442"/>
      <c r="E526" s="442"/>
      <c r="F526" s="442"/>
      <c r="G526" s="442"/>
      <c r="H526" s="365"/>
      <c r="I526" s="365"/>
    </row>
    <row r="527" spans="1:9" s="443" customFormat="1" ht="21.95" customHeight="1">
      <c r="A527" s="361"/>
      <c r="B527" s="442"/>
      <c r="C527" s="442"/>
      <c r="D527" s="442"/>
      <c r="E527" s="442"/>
      <c r="F527" s="442"/>
      <c r="G527" s="442"/>
      <c r="H527" s="365"/>
      <c r="I527" s="365"/>
    </row>
    <row r="528" spans="1:9" s="443" customFormat="1" ht="21.95" customHeight="1">
      <c r="A528" s="361"/>
      <c r="B528" s="442"/>
      <c r="C528" s="442"/>
      <c r="D528" s="442"/>
      <c r="E528" s="442"/>
      <c r="F528" s="442"/>
      <c r="G528" s="442"/>
      <c r="H528" s="365"/>
      <c r="I528" s="365"/>
    </row>
    <row r="529" spans="1:9" s="443" customFormat="1" ht="21.95" customHeight="1">
      <c r="A529" s="361"/>
      <c r="B529" s="442"/>
      <c r="C529" s="442"/>
      <c r="D529" s="442"/>
      <c r="E529" s="442"/>
      <c r="F529" s="442"/>
      <c r="G529" s="442"/>
      <c r="H529" s="365"/>
      <c r="I529" s="365"/>
    </row>
    <row r="530" spans="1:9" s="443" customFormat="1" ht="21.95" customHeight="1">
      <c r="A530" s="361"/>
      <c r="B530" s="442"/>
      <c r="C530" s="442"/>
      <c r="D530" s="442"/>
      <c r="E530" s="442"/>
      <c r="F530" s="442"/>
      <c r="G530" s="442"/>
      <c r="H530" s="365"/>
      <c r="I530" s="365"/>
    </row>
    <row r="531" spans="1:9" s="443" customFormat="1" ht="21.95" customHeight="1">
      <c r="A531" s="361"/>
      <c r="B531" s="442"/>
      <c r="C531" s="442"/>
      <c r="D531" s="442"/>
      <c r="E531" s="442"/>
      <c r="F531" s="442"/>
      <c r="G531" s="442"/>
      <c r="H531" s="365"/>
      <c r="I531" s="365"/>
    </row>
    <row r="532" spans="1:9" s="443" customFormat="1" ht="21.95" customHeight="1">
      <c r="A532" s="361"/>
      <c r="B532" s="442"/>
      <c r="C532" s="442"/>
      <c r="D532" s="442"/>
      <c r="E532" s="442"/>
      <c r="F532" s="442"/>
      <c r="G532" s="442"/>
      <c r="H532" s="365"/>
      <c r="I532" s="365"/>
    </row>
    <row r="533" spans="1:9" s="443" customFormat="1" ht="21.95" customHeight="1">
      <c r="A533" s="361"/>
      <c r="B533" s="442"/>
      <c r="C533" s="442"/>
      <c r="D533" s="442"/>
      <c r="E533" s="442"/>
      <c r="F533" s="442"/>
      <c r="G533" s="442"/>
      <c r="H533" s="365"/>
      <c r="I533" s="365"/>
    </row>
    <row r="534" spans="1:9" s="443" customFormat="1" ht="21.95" customHeight="1">
      <c r="A534" s="361"/>
      <c r="B534" s="442"/>
      <c r="C534" s="442"/>
      <c r="D534" s="442"/>
      <c r="E534" s="442"/>
      <c r="F534" s="442"/>
      <c r="G534" s="442"/>
      <c r="H534" s="365"/>
      <c r="I534" s="365"/>
    </row>
    <row r="535" spans="1:9" s="443" customFormat="1" ht="21.95" customHeight="1">
      <c r="A535" s="361"/>
      <c r="B535" s="442"/>
      <c r="C535" s="442"/>
      <c r="D535" s="442"/>
      <c r="E535" s="442"/>
      <c r="F535" s="442"/>
      <c r="G535" s="442"/>
      <c r="H535" s="365"/>
      <c r="I535" s="365"/>
    </row>
    <row r="536" spans="1:9" s="443" customFormat="1" ht="21.95" customHeight="1">
      <c r="A536" s="361"/>
      <c r="B536" s="442"/>
      <c r="C536" s="442"/>
      <c r="D536" s="442"/>
      <c r="E536" s="442"/>
      <c r="F536" s="442"/>
      <c r="G536" s="442"/>
      <c r="H536" s="365"/>
      <c r="I536" s="365"/>
    </row>
    <row r="537" spans="1:9" s="443" customFormat="1" ht="21.95" customHeight="1">
      <c r="A537" s="361"/>
      <c r="B537" s="442"/>
      <c r="C537" s="442"/>
      <c r="D537" s="442"/>
      <c r="E537" s="442"/>
      <c r="F537" s="442"/>
      <c r="G537" s="442"/>
      <c r="H537" s="365"/>
      <c r="I537" s="365"/>
    </row>
    <row r="538" spans="1:9" s="443" customFormat="1" ht="21.95" customHeight="1">
      <c r="A538" s="361"/>
      <c r="B538" s="442"/>
      <c r="C538" s="442"/>
      <c r="D538" s="442"/>
      <c r="E538" s="442"/>
      <c r="F538" s="442"/>
      <c r="G538" s="442"/>
      <c r="H538" s="365"/>
      <c r="I538" s="365"/>
    </row>
    <row r="539" spans="1:9" s="443" customFormat="1" ht="21.95" customHeight="1">
      <c r="A539" s="361"/>
      <c r="B539" s="442"/>
      <c r="C539" s="442"/>
      <c r="D539" s="442"/>
      <c r="E539" s="442"/>
      <c r="F539" s="442"/>
      <c r="G539" s="442"/>
      <c r="H539" s="365"/>
      <c r="I539" s="365"/>
    </row>
    <row r="540" spans="1:9" s="443" customFormat="1" ht="21.95" customHeight="1">
      <c r="A540" s="361"/>
      <c r="B540" s="442"/>
      <c r="C540" s="442"/>
      <c r="D540" s="442"/>
      <c r="E540" s="442"/>
      <c r="F540" s="442"/>
      <c r="G540" s="442"/>
      <c r="H540" s="365"/>
      <c r="I540" s="365"/>
    </row>
    <row r="541" spans="1:9" s="443" customFormat="1" ht="21.95" customHeight="1">
      <c r="A541" s="361"/>
      <c r="B541" s="442"/>
      <c r="C541" s="442"/>
      <c r="D541" s="442"/>
      <c r="E541" s="442"/>
      <c r="F541" s="442"/>
      <c r="G541" s="442"/>
      <c r="H541" s="365"/>
      <c r="I541" s="365"/>
    </row>
    <row r="542" spans="1:9" s="443" customFormat="1" ht="21.95" customHeight="1">
      <c r="A542" s="361"/>
      <c r="B542" s="442"/>
      <c r="C542" s="442"/>
      <c r="D542" s="442"/>
      <c r="E542" s="442"/>
      <c r="F542" s="442"/>
      <c r="G542" s="442"/>
      <c r="H542" s="365"/>
      <c r="I542" s="365"/>
    </row>
    <row r="543" spans="1:9" s="443" customFormat="1" ht="21.95" customHeight="1">
      <c r="A543" s="361"/>
      <c r="B543" s="442"/>
      <c r="C543" s="442"/>
      <c r="D543" s="442"/>
      <c r="E543" s="442"/>
      <c r="F543" s="442"/>
      <c r="G543" s="442"/>
      <c r="H543" s="365"/>
      <c r="I543" s="365"/>
    </row>
    <row r="544" spans="1:9" s="286" customFormat="1" ht="50.1" customHeight="1">
      <c r="A544" s="367"/>
      <c r="B544" s="768" t="s">
        <v>226</v>
      </c>
      <c r="C544" s="768"/>
      <c r="D544" s="768"/>
      <c r="E544" s="768"/>
      <c r="F544" s="768"/>
      <c r="G544" s="768"/>
      <c r="H544" s="768"/>
      <c r="I544" s="367"/>
    </row>
    <row r="545" spans="1:9" s="286" customFormat="1" ht="24.95" customHeight="1">
      <c r="A545" s="368"/>
      <c r="B545" s="753" t="s">
        <v>227</v>
      </c>
      <c r="C545" s="753"/>
      <c r="D545" s="753"/>
      <c r="E545" s="753"/>
      <c r="F545" s="753"/>
      <c r="G545" s="753"/>
      <c r="H545" s="753"/>
      <c r="I545" s="368"/>
    </row>
    <row r="546" spans="1:9" s="286" customFormat="1" ht="90" customHeight="1">
      <c r="B546" s="444" t="s">
        <v>173</v>
      </c>
      <c r="C546" s="164" t="s">
        <v>228</v>
      </c>
      <c r="D546" s="164" t="s">
        <v>229</v>
      </c>
      <c r="E546" s="164" t="s">
        <v>230</v>
      </c>
      <c r="F546" s="164" t="s">
        <v>231</v>
      </c>
      <c r="G546" s="445" t="s">
        <v>193</v>
      </c>
      <c r="H546" s="373" t="s">
        <v>0</v>
      </c>
    </row>
    <row r="547" spans="1:9" s="291" customFormat="1" ht="24" customHeight="1">
      <c r="B547" s="384" t="s">
        <v>164</v>
      </c>
      <c r="C547" s="375">
        <v>28.309929172686754</v>
      </c>
      <c r="D547" s="375">
        <v>33.786743584023483</v>
      </c>
      <c r="E547" s="375">
        <v>98.259042535972796</v>
      </c>
      <c r="F547" s="375">
        <v>17.512886738355199</v>
      </c>
      <c r="G547" s="377">
        <v>13102</v>
      </c>
      <c r="H547" s="378" t="s">
        <v>5</v>
      </c>
    </row>
    <row r="548" spans="1:9" s="291" customFormat="1" ht="24" customHeight="1">
      <c r="B548" s="446" t="s">
        <v>165</v>
      </c>
      <c r="C548" s="447">
        <v>27.586981932000054</v>
      </c>
      <c r="D548" s="447">
        <v>34.343197237776636</v>
      </c>
      <c r="E548" s="447">
        <v>98.085167979314306</v>
      </c>
      <c r="F548" s="447">
        <v>19.823534333756058</v>
      </c>
      <c r="G548" s="382">
        <v>12247</v>
      </c>
      <c r="H548" s="383" t="s">
        <v>6</v>
      </c>
    </row>
    <row r="549" spans="1:9" s="291" customFormat="1" ht="24" customHeight="1">
      <c r="B549" s="384" t="s">
        <v>8</v>
      </c>
      <c r="C549" s="375">
        <v>5.4869751401977389</v>
      </c>
      <c r="D549" s="375">
        <v>9.5674338392201488</v>
      </c>
      <c r="E549" s="375">
        <v>96.963078387490299</v>
      </c>
      <c r="F549" s="375">
        <v>6.9239804461257357</v>
      </c>
      <c r="G549" s="377">
        <v>5848</v>
      </c>
      <c r="H549" s="378" t="s">
        <v>7</v>
      </c>
    </row>
    <row r="550" spans="1:9" s="291" customFormat="1" ht="24" customHeight="1">
      <c r="B550" s="446" t="s">
        <v>163</v>
      </c>
      <c r="C550" s="447">
        <v>23.470193286385943</v>
      </c>
      <c r="D550" s="447">
        <v>27.609603043293134</v>
      </c>
      <c r="E550" s="447">
        <v>98.22517928329161</v>
      </c>
      <c r="F550" s="447">
        <v>12.466328543227915</v>
      </c>
      <c r="G550" s="382">
        <v>16512</v>
      </c>
      <c r="H550" s="383" t="s">
        <v>9</v>
      </c>
    </row>
    <row r="551" spans="1:9" s="291" customFormat="1" ht="24" customHeight="1">
      <c r="B551" s="384" t="s">
        <v>11</v>
      </c>
      <c r="C551" s="375">
        <v>31.679394865529332</v>
      </c>
      <c r="D551" s="375">
        <v>36.284301599731336</v>
      </c>
      <c r="E551" s="375">
        <v>97.652476416474769</v>
      </c>
      <c r="F551" s="375">
        <v>38.462787251500572</v>
      </c>
      <c r="G551" s="377">
        <v>18920</v>
      </c>
      <c r="H551" s="378" t="s">
        <v>10</v>
      </c>
    </row>
    <row r="552" spans="1:9" s="291" customFormat="1" ht="24" customHeight="1">
      <c r="B552" s="446" t="s">
        <v>13</v>
      </c>
      <c r="C552" s="447">
        <v>38.517519366870211</v>
      </c>
      <c r="D552" s="447">
        <v>44.323876487591271</v>
      </c>
      <c r="E552" s="447">
        <v>98.860945033878508</v>
      </c>
      <c r="F552" s="447">
        <v>31.947374139545719</v>
      </c>
      <c r="G552" s="382">
        <v>19479</v>
      </c>
      <c r="H552" s="383" t="s">
        <v>12</v>
      </c>
    </row>
    <row r="553" spans="1:9" s="291" customFormat="1" ht="24" customHeight="1">
      <c r="B553" s="384" t="s">
        <v>15</v>
      </c>
      <c r="C553" s="375">
        <v>32.629454786296058</v>
      </c>
      <c r="D553" s="375">
        <v>38.048027261561117</v>
      </c>
      <c r="E553" s="375">
        <v>98.718381136620025</v>
      </c>
      <c r="F553" s="375">
        <v>25.809546929290189</v>
      </c>
      <c r="G553" s="377">
        <v>15690</v>
      </c>
      <c r="H553" s="378" t="s">
        <v>14</v>
      </c>
    </row>
    <row r="554" spans="1:9" s="291" customFormat="1" ht="24" customHeight="1">
      <c r="B554" s="446" t="s">
        <v>17</v>
      </c>
      <c r="C554" s="447">
        <v>25.630834150812088</v>
      </c>
      <c r="D554" s="447">
        <v>32.866052517585317</v>
      </c>
      <c r="E554" s="447">
        <v>97.901269313179753</v>
      </c>
      <c r="F554" s="447">
        <v>36.368475372788481</v>
      </c>
      <c r="G554" s="382">
        <v>5832</v>
      </c>
      <c r="H554" s="383" t="s">
        <v>16</v>
      </c>
    </row>
    <row r="555" spans="1:9" s="291" customFormat="1" ht="24" customHeight="1">
      <c r="B555" s="384" t="s">
        <v>19</v>
      </c>
      <c r="C555" s="375">
        <v>6.6692275228071027</v>
      </c>
      <c r="D555" s="375">
        <v>10.571632099686598</v>
      </c>
      <c r="E555" s="375">
        <v>96.723568098465805</v>
      </c>
      <c r="F555" s="375">
        <v>4.4747577616415928</v>
      </c>
      <c r="G555" s="377">
        <v>5647</v>
      </c>
      <c r="H555" s="378" t="s">
        <v>18</v>
      </c>
    </row>
    <row r="556" spans="1:9" s="291" customFormat="1" ht="24" customHeight="1">
      <c r="B556" s="385" t="s">
        <v>182</v>
      </c>
      <c r="C556" s="331">
        <v>28.047664845426578</v>
      </c>
      <c r="D556" s="331">
        <v>33.310780815202442</v>
      </c>
      <c r="E556" s="331">
        <v>98.139252135203108</v>
      </c>
      <c r="F556" s="331">
        <v>23.931677692943019</v>
      </c>
      <c r="G556" s="387">
        <v>113277</v>
      </c>
      <c r="H556" s="388" t="s">
        <v>20</v>
      </c>
    </row>
    <row r="557" spans="1:9" s="312" customFormat="1" ht="24" customHeight="1">
      <c r="B557" s="468" t="s">
        <v>23</v>
      </c>
      <c r="C557" s="390">
        <v>28.748536278507387</v>
      </c>
      <c r="D557" s="390">
        <v>33.076367721696684</v>
      </c>
      <c r="E557" s="390">
        <v>97.091738173535418</v>
      </c>
      <c r="F557" s="390">
        <v>20.355598846229466</v>
      </c>
      <c r="G557" s="469">
        <v>2712974</v>
      </c>
      <c r="H557" s="470" t="s">
        <v>183</v>
      </c>
    </row>
    <row r="558" spans="1:9" s="319" customFormat="1" ht="24" customHeight="1">
      <c r="B558" s="313"/>
      <c r="C558" s="395"/>
      <c r="D558" s="395"/>
      <c r="E558" s="395"/>
      <c r="F558" s="395"/>
      <c r="G558" s="316"/>
      <c r="H558" s="317"/>
    </row>
    <row r="559" spans="1:9" s="418" customFormat="1" ht="50.1" customHeight="1">
      <c r="A559" s="471"/>
      <c r="B559" s="768" t="s">
        <v>226</v>
      </c>
      <c r="C559" s="768"/>
      <c r="D559" s="768"/>
      <c r="E559" s="768"/>
      <c r="F559" s="768"/>
      <c r="G559" s="768"/>
      <c r="H559" s="768"/>
      <c r="I559" s="471"/>
    </row>
    <row r="560" spans="1:9" s="418" customFormat="1" ht="24.95" customHeight="1">
      <c r="A560" s="472"/>
      <c r="B560" s="753" t="s">
        <v>232</v>
      </c>
      <c r="C560" s="753"/>
      <c r="D560" s="753"/>
      <c r="E560" s="753"/>
      <c r="F560" s="753"/>
      <c r="G560" s="753"/>
      <c r="H560" s="753"/>
      <c r="I560" s="368"/>
    </row>
    <row r="561" spans="1:9" s="418" customFormat="1" ht="90" customHeight="1">
      <c r="B561" s="444" t="s">
        <v>173</v>
      </c>
      <c r="C561" s="164" t="s">
        <v>228</v>
      </c>
      <c r="D561" s="164" t="s">
        <v>229</v>
      </c>
      <c r="E561" s="164" t="s">
        <v>230</v>
      </c>
      <c r="F561" s="164" t="s">
        <v>231</v>
      </c>
      <c r="G561" s="445" t="s">
        <v>193</v>
      </c>
      <c r="H561" s="373" t="s">
        <v>0</v>
      </c>
    </row>
    <row r="562" spans="1:9" s="419" customFormat="1" ht="24" customHeight="1">
      <c r="B562" s="467" t="s">
        <v>164</v>
      </c>
      <c r="C562" s="424">
        <v>31.156529551634236</v>
      </c>
      <c r="D562" s="424">
        <v>36.807732945026082</v>
      </c>
      <c r="E562" s="424">
        <v>98.633411262733887</v>
      </c>
      <c r="F562" s="424">
        <v>19.642362937947425</v>
      </c>
      <c r="G562" s="461">
        <v>11070</v>
      </c>
      <c r="H562" s="462" t="s">
        <v>5</v>
      </c>
    </row>
    <row r="563" spans="1:9" s="419" customFormat="1" ht="24" customHeight="1">
      <c r="B563" s="427" t="s">
        <v>165</v>
      </c>
      <c r="C563" s="428">
        <v>42.036561015600718</v>
      </c>
      <c r="D563" s="428">
        <v>49.702807484170812</v>
      </c>
      <c r="E563" s="428">
        <v>99.373497841737404</v>
      </c>
      <c r="F563" s="428">
        <v>27.479448958037654</v>
      </c>
      <c r="G563" s="429">
        <v>5793</v>
      </c>
      <c r="H563" s="430" t="s">
        <v>6</v>
      </c>
    </row>
    <row r="564" spans="1:9" s="419" customFormat="1" ht="24" customHeight="1">
      <c r="B564" s="460" t="s">
        <v>8</v>
      </c>
      <c r="C564" s="424">
        <v>18.962715188561056</v>
      </c>
      <c r="D564" s="424">
        <v>26.755090550864878</v>
      </c>
      <c r="E564" s="424">
        <v>99.393736632387771</v>
      </c>
      <c r="F564" s="424">
        <v>20.23419880403063</v>
      </c>
      <c r="G564" s="461">
        <v>695</v>
      </c>
      <c r="H564" s="462" t="s">
        <v>7</v>
      </c>
    </row>
    <row r="565" spans="1:9" s="419" customFormat="1" ht="24" customHeight="1">
      <c r="B565" s="427" t="s">
        <v>163</v>
      </c>
      <c r="C565" s="428">
        <v>24.805619167693543</v>
      </c>
      <c r="D565" s="428">
        <v>28.968331158736564</v>
      </c>
      <c r="E565" s="428">
        <v>98.235616947404836</v>
      </c>
      <c r="F565" s="428">
        <v>13.187455529767259</v>
      </c>
      <c r="G565" s="429">
        <v>13832</v>
      </c>
      <c r="H565" s="430" t="s">
        <v>9</v>
      </c>
    </row>
    <row r="566" spans="1:9" s="419" customFormat="1" ht="24" customHeight="1">
      <c r="B566" s="460" t="s">
        <v>11</v>
      </c>
      <c r="C566" s="424">
        <v>32.419211608913386</v>
      </c>
      <c r="D566" s="424">
        <v>36.980392562513615</v>
      </c>
      <c r="E566" s="424">
        <v>97.672077713135749</v>
      </c>
      <c r="F566" s="424">
        <v>39.306169426457096</v>
      </c>
      <c r="G566" s="461">
        <v>18301</v>
      </c>
      <c r="H566" s="462" t="s">
        <v>10</v>
      </c>
    </row>
    <row r="567" spans="1:9" s="419" customFormat="1" ht="24" customHeight="1">
      <c r="B567" s="427" t="s">
        <v>13</v>
      </c>
      <c r="C567" s="428">
        <v>38.517519366870211</v>
      </c>
      <c r="D567" s="428">
        <v>44.323876487591271</v>
      </c>
      <c r="E567" s="428">
        <v>98.860945033878508</v>
      </c>
      <c r="F567" s="428">
        <v>31.947374139545719</v>
      </c>
      <c r="G567" s="429">
        <v>19479</v>
      </c>
      <c r="H567" s="430" t="s">
        <v>12</v>
      </c>
    </row>
    <row r="568" spans="1:9" s="419" customFormat="1" ht="24" customHeight="1">
      <c r="B568" s="460" t="s">
        <v>15</v>
      </c>
      <c r="C568" s="424">
        <v>32.629454786296058</v>
      </c>
      <c r="D568" s="424">
        <v>38.048027261561117</v>
      </c>
      <c r="E568" s="424">
        <v>98.718381136620025</v>
      </c>
      <c r="F568" s="424">
        <v>25.809546929290189</v>
      </c>
      <c r="G568" s="461">
        <v>15690</v>
      </c>
      <c r="H568" s="462" t="s">
        <v>14</v>
      </c>
    </row>
    <row r="569" spans="1:9" s="419" customFormat="1" ht="24" customHeight="1">
      <c r="B569" s="427" t="s">
        <v>17</v>
      </c>
      <c r="C569" s="428">
        <v>25.630834150812088</v>
      </c>
      <c r="D569" s="428">
        <v>32.866052517585317</v>
      </c>
      <c r="E569" s="428">
        <v>97.901269313179753</v>
      </c>
      <c r="F569" s="428">
        <v>36.368475372788481</v>
      </c>
      <c r="G569" s="429">
        <v>5832</v>
      </c>
      <c r="H569" s="430" t="s">
        <v>16</v>
      </c>
    </row>
    <row r="570" spans="1:9" s="419" customFormat="1" ht="24" customHeight="1">
      <c r="B570" s="384" t="s">
        <v>19</v>
      </c>
      <c r="C570" s="473" t="s">
        <v>137</v>
      </c>
      <c r="D570" s="473" t="s">
        <v>137</v>
      </c>
      <c r="E570" s="473" t="s">
        <v>137</v>
      </c>
      <c r="F570" s="473" t="s">
        <v>137</v>
      </c>
      <c r="G570" s="473" t="s">
        <v>137</v>
      </c>
      <c r="H570" s="378" t="s">
        <v>18</v>
      </c>
    </row>
    <row r="571" spans="1:9" s="474" customFormat="1" ht="24" customHeight="1">
      <c r="B571" s="464" t="s">
        <v>182</v>
      </c>
      <c r="C571" s="435">
        <v>32.524731103628433</v>
      </c>
      <c r="D571" s="435">
        <v>37.969016367295922</v>
      </c>
      <c r="E571" s="435">
        <v>98.448340332804236</v>
      </c>
      <c r="F571" s="435">
        <v>27.916452452545109</v>
      </c>
      <c r="G571" s="465">
        <v>90692</v>
      </c>
      <c r="H571" s="466" t="s">
        <v>20</v>
      </c>
    </row>
    <row r="572" spans="1:9" s="475" customFormat="1" ht="24" customHeight="1">
      <c r="B572" s="438" t="s">
        <v>23</v>
      </c>
      <c r="C572" s="439">
        <v>37.890334508117718</v>
      </c>
      <c r="D572" s="439">
        <v>43.024603154836768</v>
      </c>
      <c r="E572" s="439">
        <v>98.076846666575264</v>
      </c>
      <c r="F572" s="439">
        <v>27.213611216116394</v>
      </c>
      <c r="G572" s="440">
        <v>1901363</v>
      </c>
      <c r="H572" s="441" t="s">
        <v>183</v>
      </c>
    </row>
    <row r="573" spans="1:9" s="476" customFormat="1" ht="24" customHeight="1">
      <c r="B573" s="313"/>
      <c r="C573" s="395"/>
      <c r="D573" s="395"/>
      <c r="E573" s="395"/>
      <c r="F573" s="395"/>
      <c r="G573" s="316"/>
      <c r="H573" s="317"/>
    </row>
    <row r="574" spans="1:9" s="418" customFormat="1" ht="50.1" customHeight="1">
      <c r="A574" s="471"/>
      <c r="B574" s="768" t="s">
        <v>226</v>
      </c>
      <c r="C574" s="768"/>
      <c r="D574" s="768"/>
      <c r="E574" s="768"/>
      <c r="F574" s="768"/>
      <c r="G574" s="768"/>
      <c r="H574" s="768"/>
      <c r="I574" s="471"/>
    </row>
    <row r="575" spans="1:9" s="418" customFormat="1" ht="24.95" customHeight="1">
      <c r="A575" s="472"/>
      <c r="B575" s="753" t="s">
        <v>233</v>
      </c>
      <c r="C575" s="753"/>
      <c r="D575" s="753"/>
      <c r="E575" s="753"/>
      <c r="F575" s="753"/>
      <c r="G575" s="753"/>
      <c r="H575" s="753"/>
      <c r="I575" s="368"/>
    </row>
    <row r="576" spans="1:9" s="418" customFormat="1" ht="90" customHeight="1">
      <c r="B576" s="444" t="s">
        <v>173</v>
      </c>
      <c r="C576" s="164" t="s">
        <v>228</v>
      </c>
      <c r="D576" s="164" t="s">
        <v>229</v>
      </c>
      <c r="E576" s="164" t="s">
        <v>230</v>
      </c>
      <c r="F576" s="164" t="s">
        <v>231</v>
      </c>
      <c r="G576" s="445" t="s">
        <v>193</v>
      </c>
      <c r="H576" s="373" t="s">
        <v>0</v>
      </c>
    </row>
    <row r="577" spans="2:8" s="419" customFormat="1" ht="24" customHeight="1">
      <c r="B577" s="467" t="s">
        <v>164</v>
      </c>
      <c r="C577" s="424">
        <v>12.802121005878963</v>
      </c>
      <c r="D577" s="424">
        <v>17.328893078951662</v>
      </c>
      <c r="E577" s="424">
        <v>96.219543616068492</v>
      </c>
      <c r="F577" s="424">
        <v>5.9118525210868604</v>
      </c>
      <c r="G577" s="461">
        <v>2032</v>
      </c>
      <c r="H577" s="462" t="s">
        <v>5</v>
      </c>
    </row>
    <row r="578" spans="2:8" s="419" customFormat="1" ht="24" customHeight="1">
      <c r="B578" s="427" t="s">
        <v>165</v>
      </c>
      <c r="C578" s="428">
        <v>14.617286916305721</v>
      </c>
      <c r="D578" s="428">
        <v>20.556673817052783</v>
      </c>
      <c r="E578" s="428">
        <v>96.928785132550331</v>
      </c>
      <c r="F578" s="428">
        <v>12.951716326557875</v>
      </c>
      <c r="G578" s="429">
        <v>6454</v>
      </c>
      <c r="H578" s="430" t="s">
        <v>6</v>
      </c>
    </row>
    <row r="579" spans="2:8" s="419" customFormat="1" ht="24" customHeight="1">
      <c r="B579" s="460" t="s">
        <v>8</v>
      </c>
      <c r="C579" s="424">
        <v>3.6694631406611182</v>
      </c>
      <c r="D579" s="424">
        <v>7.2492849134307731</v>
      </c>
      <c r="E579" s="424">
        <v>96.63524848642156</v>
      </c>
      <c r="F579" s="424">
        <v>5.1287928352692429</v>
      </c>
      <c r="G579" s="461">
        <v>5153</v>
      </c>
      <c r="H579" s="462" t="s">
        <v>7</v>
      </c>
    </row>
    <row r="580" spans="2:8" s="419" customFormat="1" ht="24" customHeight="1">
      <c r="B580" s="427" t="s">
        <v>163</v>
      </c>
      <c r="C580" s="428">
        <v>16.577801200471182</v>
      </c>
      <c r="D580" s="428">
        <v>20.596943605673339</v>
      </c>
      <c r="E580" s="428">
        <v>98.171308473575621</v>
      </c>
      <c r="F580" s="428">
        <v>8.7444522455358786</v>
      </c>
      <c r="G580" s="429">
        <v>2680</v>
      </c>
      <c r="H580" s="430" t="s">
        <v>9</v>
      </c>
    </row>
    <row r="581" spans="2:8" s="419" customFormat="1" ht="24" customHeight="1">
      <c r="B581" s="460" t="s">
        <v>11</v>
      </c>
      <c r="C581" s="424">
        <v>9.8063961245505809</v>
      </c>
      <c r="D581" s="424">
        <v>15.704074281683166</v>
      </c>
      <c r="E581" s="424">
        <v>97.07295568917614</v>
      </c>
      <c r="F581" s="424">
        <v>13.527832188701586</v>
      </c>
      <c r="G581" s="461">
        <v>619</v>
      </c>
      <c r="H581" s="462" t="s">
        <v>10</v>
      </c>
    </row>
    <row r="582" spans="2:8" s="419" customFormat="1" ht="24" customHeight="1">
      <c r="B582" s="427" t="s">
        <v>13</v>
      </c>
      <c r="C582" s="432" t="s">
        <v>137</v>
      </c>
      <c r="D582" s="432" t="s">
        <v>137</v>
      </c>
      <c r="E582" s="432" t="s">
        <v>137</v>
      </c>
      <c r="F582" s="432" t="s">
        <v>137</v>
      </c>
      <c r="G582" s="432" t="s">
        <v>137</v>
      </c>
      <c r="H582" s="430" t="s">
        <v>12</v>
      </c>
    </row>
    <row r="583" spans="2:8" s="419" customFormat="1" ht="24" customHeight="1">
      <c r="B583" s="460" t="s">
        <v>15</v>
      </c>
      <c r="C583" s="433" t="s">
        <v>137</v>
      </c>
      <c r="D583" s="433" t="s">
        <v>137</v>
      </c>
      <c r="E583" s="433" t="s">
        <v>137</v>
      </c>
      <c r="F583" s="433" t="s">
        <v>137</v>
      </c>
      <c r="G583" s="433" t="s">
        <v>137</v>
      </c>
      <c r="H583" s="462" t="s">
        <v>14</v>
      </c>
    </row>
    <row r="584" spans="2:8" s="419" customFormat="1" ht="24" customHeight="1">
      <c r="B584" s="427" t="s">
        <v>17</v>
      </c>
      <c r="C584" s="432" t="s">
        <v>137</v>
      </c>
      <c r="D584" s="432" t="s">
        <v>137</v>
      </c>
      <c r="E584" s="432" t="s">
        <v>137</v>
      </c>
      <c r="F584" s="432" t="s">
        <v>137</v>
      </c>
      <c r="G584" s="432" t="s">
        <v>137</v>
      </c>
      <c r="H584" s="430" t="s">
        <v>16</v>
      </c>
    </row>
    <row r="585" spans="2:8" s="419" customFormat="1" ht="24" customHeight="1">
      <c r="B585" s="460" t="s">
        <v>19</v>
      </c>
      <c r="C585" s="424">
        <v>6.6692275228071027</v>
      </c>
      <c r="D585" s="424">
        <v>10.571632099686598</v>
      </c>
      <c r="E585" s="424">
        <v>96.723568098465805</v>
      </c>
      <c r="F585" s="424">
        <v>4.4747577616415928</v>
      </c>
      <c r="G585" s="461">
        <v>5647</v>
      </c>
      <c r="H585" s="462" t="s">
        <v>18</v>
      </c>
    </row>
    <row r="586" spans="2:8" s="419" customFormat="1" ht="24" customHeight="1">
      <c r="B586" s="464" t="s">
        <v>182</v>
      </c>
      <c r="C586" s="435">
        <v>10.069622202579342</v>
      </c>
      <c r="D586" s="435">
        <v>14.605237370869439</v>
      </c>
      <c r="E586" s="435">
        <v>96.898082030403557</v>
      </c>
      <c r="F586" s="435">
        <v>7.9304736859607639</v>
      </c>
      <c r="G586" s="465">
        <v>22585</v>
      </c>
      <c r="H586" s="466" t="s">
        <v>20</v>
      </c>
    </row>
    <row r="587" spans="2:8" s="477" customFormat="1" ht="24" customHeight="1">
      <c r="B587" s="438" t="s">
        <v>23</v>
      </c>
      <c r="C587" s="439">
        <v>7.3320240488329258</v>
      </c>
      <c r="D587" s="439">
        <v>9.7706131571954344</v>
      </c>
      <c r="E587" s="439">
        <v>94.783922188226114</v>
      </c>
      <c r="F587" s="439">
        <v>4.2893171255027163</v>
      </c>
      <c r="G587" s="440">
        <v>811611</v>
      </c>
      <c r="H587" s="441" t="s">
        <v>183</v>
      </c>
    </row>
    <row r="588" spans="2:8" s="477" customFormat="1" ht="24" customHeight="1">
      <c r="B588" s="478"/>
      <c r="C588" s="479"/>
      <c r="D588" s="479"/>
      <c r="E588" s="479"/>
      <c r="F588" s="479"/>
      <c r="G588" s="480"/>
      <c r="H588" s="481"/>
    </row>
    <row r="589" spans="2:8" s="477" customFormat="1" ht="24" customHeight="1">
      <c r="B589" s="478"/>
      <c r="C589" s="479"/>
      <c r="D589" s="479"/>
      <c r="E589" s="479"/>
      <c r="F589" s="479"/>
      <c r="G589" s="480"/>
      <c r="H589" s="481"/>
    </row>
    <row r="590" spans="2:8" s="477" customFormat="1" ht="24" customHeight="1">
      <c r="B590" s="478"/>
      <c r="C590" s="479"/>
      <c r="D590" s="479"/>
      <c r="E590" s="479"/>
      <c r="F590" s="479"/>
      <c r="G590" s="480"/>
      <c r="H590" s="481"/>
    </row>
    <row r="591" spans="2:8" s="477" customFormat="1" ht="24" customHeight="1">
      <c r="B591" s="478"/>
      <c r="C591" s="479"/>
      <c r="D591" s="479"/>
      <c r="E591" s="479"/>
      <c r="F591" s="479"/>
      <c r="G591" s="480"/>
      <c r="H591" s="481"/>
    </row>
    <row r="592" spans="2:8" s="477" customFormat="1" ht="24" customHeight="1">
      <c r="B592" s="478"/>
      <c r="C592" s="479"/>
      <c r="D592" s="479"/>
      <c r="E592" s="479"/>
      <c r="F592" s="479"/>
      <c r="G592" s="480"/>
      <c r="H592" s="481"/>
    </row>
    <row r="593" spans="1:9" s="477" customFormat="1" ht="24" customHeight="1">
      <c r="B593" s="478"/>
      <c r="C593" s="479"/>
      <c r="D593" s="479"/>
      <c r="E593" s="479"/>
      <c r="F593" s="479"/>
      <c r="G593" s="480"/>
      <c r="H593" s="481"/>
    </row>
    <row r="594" spans="1:9" s="477" customFormat="1" ht="24" customHeight="1">
      <c r="B594" s="478"/>
      <c r="C594" s="479"/>
      <c r="D594" s="479"/>
      <c r="E594" s="479"/>
      <c r="F594" s="479"/>
      <c r="G594" s="480"/>
      <c r="H594" s="481"/>
    </row>
    <row r="595" spans="1:9" s="477" customFormat="1" ht="24" customHeight="1">
      <c r="B595" s="478"/>
      <c r="C595" s="479"/>
      <c r="D595" s="479"/>
      <c r="E595" s="479"/>
      <c r="F595" s="479"/>
      <c r="G595" s="480"/>
      <c r="H595" s="481"/>
    </row>
    <row r="596" spans="1:9" s="477" customFormat="1" ht="24" customHeight="1">
      <c r="B596" s="478"/>
      <c r="C596" s="479"/>
      <c r="D596" s="479"/>
      <c r="E596" s="479"/>
      <c r="F596" s="479"/>
      <c r="G596" s="480"/>
      <c r="H596" s="481"/>
    </row>
    <row r="597" spans="1:9" s="477" customFormat="1" ht="24" customHeight="1">
      <c r="B597" s="478"/>
      <c r="C597" s="479"/>
      <c r="D597" s="479"/>
      <c r="E597" s="479"/>
      <c r="F597" s="479"/>
      <c r="G597" s="480"/>
      <c r="H597" s="481"/>
    </row>
    <row r="598" spans="1:9" s="477" customFormat="1" ht="24" customHeight="1">
      <c r="B598" s="478"/>
      <c r="C598" s="479"/>
      <c r="D598" s="479"/>
      <c r="E598" s="479"/>
      <c r="F598" s="479"/>
      <c r="G598" s="480"/>
      <c r="H598" s="481"/>
    </row>
    <row r="599" spans="1:9" s="477" customFormat="1" ht="24" customHeight="1">
      <c r="B599" s="478"/>
      <c r="C599" s="479"/>
      <c r="D599" s="479"/>
      <c r="E599" s="479"/>
      <c r="F599" s="479"/>
      <c r="G599" s="480"/>
      <c r="H599" s="481"/>
    </row>
    <row r="600" spans="1:9" s="477" customFormat="1" ht="24" customHeight="1">
      <c r="B600" s="478"/>
      <c r="C600" s="479"/>
      <c r="D600" s="479"/>
      <c r="E600" s="479"/>
      <c r="F600" s="479"/>
      <c r="G600" s="480"/>
      <c r="H600" s="481"/>
    </row>
    <row r="601" spans="1:9" s="477" customFormat="1" ht="24" customHeight="1">
      <c r="B601" s="478"/>
      <c r="C601" s="479"/>
      <c r="D601" s="479"/>
      <c r="E601" s="479"/>
      <c r="F601" s="479"/>
      <c r="G601" s="480"/>
      <c r="H601" s="481"/>
    </row>
    <row r="602" spans="1:9" s="477" customFormat="1" ht="24" customHeight="1">
      <c r="B602" s="478"/>
      <c r="C602" s="479"/>
      <c r="D602" s="479"/>
      <c r="E602" s="479"/>
      <c r="F602" s="479"/>
      <c r="G602" s="480"/>
      <c r="H602" s="481"/>
    </row>
    <row r="603" spans="1:9" s="477" customFormat="1" ht="24" customHeight="1">
      <c r="B603" s="478"/>
      <c r="C603" s="479"/>
      <c r="D603" s="479"/>
      <c r="E603" s="479"/>
      <c r="F603" s="479"/>
      <c r="G603" s="480"/>
      <c r="H603" s="481"/>
    </row>
    <row r="604" spans="1:9" s="477" customFormat="1" ht="24" customHeight="1">
      <c r="B604" s="478"/>
      <c r="C604" s="479"/>
      <c r="D604" s="479"/>
      <c r="E604" s="479"/>
      <c r="F604" s="479"/>
      <c r="G604" s="480"/>
      <c r="H604" s="481"/>
    </row>
    <row r="605" spans="1:9" s="477" customFormat="1" ht="24" customHeight="1">
      <c r="B605" s="478"/>
      <c r="C605" s="479"/>
      <c r="D605" s="479"/>
      <c r="E605" s="479"/>
      <c r="F605" s="479"/>
      <c r="G605" s="480"/>
      <c r="H605" s="481"/>
    </row>
    <row r="606" spans="1:9" s="420" customFormat="1" ht="24" customHeight="1"/>
    <row r="607" spans="1:9" s="286" customFormat="1" ht="20.25">
      <c r="A607" s="453"/>
      <c r="B607" s="454"/>
      <c r="C607" s="454"/>
      <c r="D607" s="454"/>
      <c r="E607" s="454"/>
      <c r="F607" s="454"/>
      <c r="G607" s="454"/>
      <c r="H607" s="454"/>
      <c r="I607" s="455"/>
    </row>
    <row r="608" spans="1:9" s="286" customFormat="1" ht="20.25">
      <c r="A608" s="453"/>
      <c r="B608" s="454"/>
      <c r="C608" s="454"/>
      <c r="D608" s="454"/>
      <c r="E608" s="454"/>
      <c r="F608" s="454"/>
      <c r="G608" s="454"/>
      <c r="H608" s="454"/>
      <c r="I608" s="455"/>
    </row>
    <row r="609" spans="1:9" s="286" customFormat="1" ht="20.25">
      <c r="A609" s="453"/>
      <c r="B609" s="454"/>
      <c r="C609" s="454"/>
      <c r="D609" s="454"/>
      <c r="E609" s="454"/>
      <c r="F609" s="454"/>
      <c r="G609" s="454"/>
      <c r="H609" s="454"/>
      <c r="I609" s="455"/>
    </row>
    <row r="610" spans="1:9" s="286" customFormat="1" ht="20.25">
      <c r="A610" s="453"/>
      <c r="B610" s="454"/>
      <c r="C610" s="454"/>
      <c r="D610" s="454"/>
      <c r="E610" s="454"/>
      <c r="F610" s="454"/>
      <c r="G610" s="454"/>
      <c r="H610" s="454"/>
      <c r="I610" s="455"/>
    </row>
    <row r="611" spans="1:9" s="286" customFormat="1" ht="20.25">
      <c r="A611" s="453"/>
      <c r="B611" s="454"/>
      <c r="C611" s="454"/>
      <c r="D611" s="454"/>
      <c r="E611" s="454"/>
      <c r="F611" s="454"/>
      <c r="G611" s="454"/>
      <c r="H611" s="454"/>
      <c r="I611" s="455"/>
    </row>
    <row r="612" spans="1:9" s="286" customFormat="1" ht="20.25">
      <c r="A612" s="453"/>
      <c r="B612" s="454"/>
      <c r="C612" s="454"/>
      <c r="D612" s="454"/>
      <c r="E612" s="454"/>
      <c r="F612" s="454"/>
      <c r="G612" s="454"/>
      <c r="H612" s="454"/>
      <c r="I612" s="455"/>
    </row>
    <row r="613" spans="1:9" s="286" customFormat="1" ht="20.25">
      <c r="A613" s="453"/>
      <c r="B613" s="454"/>
      <c r="C613" s="454"/>
      <c r="D613" s="454"/>
      <c r="E613" s="454"/>
      <c r="F613" s="454"/>
      <c r="G613" s="454"/>
      <c r="H613" s="454"/>
      <c r="I613" s="455"/>
    </row>
    <row r="614" spans="1:9" s="286" customFormat="1" ht="20.25">
      <c r="A614" s="453"/>
      <c r="B614" s="454"/>
      <c r="C614" s="454"/>
      <c r="D614" s="454"/>
      <c r="E614" s="454"/>
      <c r="F614" s="454"/>
      <c r="G614" s="454"/>
      <c r="H614" s="454"/>
      <c r="I614" s="455"/>
    </row>
    <row r="615" spans="1:9" s="286" customFormat="1" ht="20.25">
      <c r="A615" s="453"/>
      <c r="B615" s="454"/>
      <c r="C615" s="454"/>
      <c r="D615" s="454"/>
      <c r="E615" s="454"/>
      <c r="F615" s="454"/>
      <c r="G615" s="454"/>
      <c r="H615" s="454"/>
      <c r="I615" s="455"/>
    </row>
    <row r="616" spans="1:9" s="286" customFormat="1" ht="20.25">
      <c r="A616" s="453"/>
      <c r="B616" s="454"/>
      <c r="C616" s="454"/>
      <c r="D616" s="454"/>
      <c r="E616" s="454"/>
      <c r="F616" s="454"/>
      <c r="G616" s="454"/>
      <c r="H616" s="454"/>
      <c r="I616" s="455"/>
    </row>
    <row r="617" spans="1:9" s="286" customFormat="1" ht="20.25">
      <c r="A617" s="453"/>
      <c r="B617" s="454"/>
      <c r="C617" s="454"/>
      <c r="D617" s="454"/>
      <c r="E617" s="454"/>
      <c r="F617" s="454"/>
      <c r="G617" s="454"/>
      <c r="H617" s="454"/>
      <c r="I617" s="455"/>
    </row>
    <row r="618" spans="1:9" s="286" customFormat="1" ht="20.25">
      <c r="A618" s="453"/>
      <c r="B618" s="454"/>
      <c r="C618" s="454"/>
      <c r="D618" s="454"/>
      <c r="E618" s="454"/>
      <c r="F618" s="454"/>
      <c r="G618" s="454"/>
      <c r="H618" s="454"/>
      <c r="I618" s="455"/>
    </row>
    <row r="619" spans="1:9" s="286" customFormat="1" ht="20.25">
      <c r="A619" s="453"/>
      <c r="B619" s="454"/>
      <c r="C619" s="454"/>
      <c r="D619" s="454"/>
      <c r="E619" s="454"/>
      <c r="F619" s="454"/>
      <c r="G619" s="454"/>
      <c r="H619" s="454"/>
      <c r="I619" s="455"/>
    </row>
    <row r="620" spans="1:9" s="286" customFormat="1" ht="20.25">
      <c r="A620" s="453"/>
      <c r="B620" s="454"/>
      <c r="C620" s="454"/>
      <c r="D620" s="454"/>
      <c r="E620" s="454"/>
      <c r="F620" s="454"/>
      <c r="G620" s="454"/>
      <c r="H620" s="454"/>
      <c r="I620" s="455"/>
    </row>
    <row r="621" spans="1:9" s="286" customFormat="1" ht="20.25">
      <c r="A621" s="453"/>
      <c r="B621" s="454"/>
      <c r="C621" s="454"/>
      <c r="D621" s="454"/>
      <c r="E621" s="454"/>
      <c r="F621" s="454"/>
      <c r="G621" s="454"/>
      <c r="H621" s="454"/>
      <c r="I621" s="455"/>
    </row>
    <row r="622" spans="1:9" s="286" customFormat="1" ht="20.25">
      <c r="A622" s="453"/>
      <c r="B622" s="454"/>
      <c r="C622" s="454"/>
      <c r="D622" s="454"/>
      <c r="E622" s="454"/>
      <c r="F622" s="454"/>
      <c r="G622" s="454"/>
      <c r="H622" s="454"/>
      <c r="I622" s="455"/>
    </row>
    <row r="623" spans="1:9" s="286" customFormat="1" ht="20.25">
      <c r="A623" s="453"/>
      <c r="B623" s="454"/>
      <c r="C623" s="454"/>
      <c r="D623" s="454"/>
      <c r="E623" s="454"/>
      <c r="F623" s="454"/>
      <c r="G623" s="454"/>
      <c r="H623" s="454"/>
      <c r="I623" s="455"/>
    </row>
    <row r="624" spans="1:9" s="286" customFormat="1" ht="20.25">
      <c r="A624" s="453"/>
      <c r="B624" s="454"/>
      <c r="C624" s="454"/>
      <c r="D624" s="454"/>
      <c r="E624" s="454"/>
      <c r="F624" s="454"/>
      <c r="G624" s="454"/>
      <c r="H624" s="454"/>
      <c r="I624" s="455"/>
    </row>
    <row r="625" spans="1:9" s="286" customFormat="1" ht="20.25">
      <c r="A625" s="453"/>
      <c r="B625" s="454"/>
      <c r="C625" s="454"/>
      <c r="D625" s="454"/>
      <c r="E625" s="454"/>
      <c r="F625" s="454"/>
      <c r="G625" s="454"/>
      <c r="H625" s="454"/>
      <c r="I625" s="455"/>
    </row>
    <row r="626" spans="1:9" s="286" customFormat="1" ht="20.25">
      <c r="A626" s="453"/>
      <c r="B626" s="454"/>
      <c r="C626" s="454"/>
      <c r="D626" s="454"/>
      <c r="E626" s="454"/>
      <c r="F626" s="454"/>
      <c r="G626" s="454"/>
      <c r="H626" s="454"/>
      <c r="I626" s="455"/>
    </row>
    <row r="627" spans="1:9" s="286" customFormat="1" ht="20.25">
      <c r="A627" s="453"/>
      <c r="B627" s="454"/>
      <c r="C627" s="454"/>
      <c r="D627" s="454"/>
      <c r="E627" s="454"/>
      <c r="F627" s="454"/>
      <c r="G627" s="454"/>
      <c r="H627" s="454"/>
      <c r="I627" s="455"/>
    </row>
    <row r="628" spans="1:9" s="286" customFormat="1" ht="20.25">
      <c r="A628" s="453"/>
      <c r="B628" s="454"/>
      <c r="C628" s="454"/>
      <c r="D628" s="454"/>
      <c r="E628" s="454"/>
      <c r="F628" s="454"/>
      <c r="G628" s="454"/>
      <c r="H628" s="454"/>
      <c r="I628" s="455"/>
    </row>
  </sheetData>
  <sheetProtection selectLockedCells="1" selectUnlockedCells="1"/>
  <mergeCells count="92">
    <mergeCell ref="B575:H575"/>
    <mergeCell ref="A477:I477"/>
    <mergeCell ref="A478:I478"/>
    <mergeCell ref="A492:I492"/>
    <mergeCell ref="A493:I493"/>
    <mergeCell ref="A508:I508"/>
    <mergeCell ref="A509:I509"/>
    <mergeCell ref="B544:H544"/>
    <mergeCell ref="B545:H545"/>
    <mergeCell ref="B559:H559"/>
    <mergeCell ref="B560:H560"/>
    <mergeCell ref="B574:H574"/>
    <mergeCell ref="B440:I440"/>
    <mergeCell ref="A369:I369"/>
    <mergeCell ref="A370:I370"/>
    <mergeCell ref="A371:A372"/>
    <mergeCell ref="B371:D371"/>
    <mergeCell ref="E371:G371"/>
    <mergeCell ref="H371:H372"/>
    <mergeCell ref="I371:I372"/>
    <mergeCell ref="B407:I407"/>
    <mergeCell ref="B408:I408"/>
    <mergeCell ref="B422:I422"/>
    <mergeCell ref="B423:I423"/>
    <mergeCell ref="B439:I439"/>
    <mergeCell ref="A351:I351"/>
    <mergeCell ref="A352:I352"/>
    <mergeCell ref="A353:A354"/>
    <mergeCell ref="B353:D353"/>
    <mergeCell ref="E353:G353"/>
    <mergeCell ref="H353:H354"/>
    <mergeCell ref="I353:I354"/>
    <mergeCell ref="A336:I336"/>
    <mergeCell ref="A337:A338"/>
    <mergeCell ref="B337:D337"/>
    <mergeCell ref="E337:G337"/>
    <mergeCell ref="H337:H338"/>
    <mergeCell ref="I337:I338"/>
    <mergeCell ref="A335:I335"/>
    <mergeCell ref="B163:C163"/>
    <mergeCell ref="B164:C164"/>
    <mergeCell ref="B165:C165"/>
    <mergeCell ref="B166:C166"/>
    <mergeCell ref="B167:C167"/>
    <mergeCell ref="B225:I225"/>
    <mergeCell ref="B226:I226"/>
    <mergeCell ref="B240:I240"/>
    <mergeCell ref="B241:I241"/>
    <mergeCell ref="B256:I256"/>
    <mergeCell ref="B257:I257"/>
    <mergeCell ref="B162:C162"/>
    <mergeCell ref="A153:I153"/>
    <mergeCell ref="A154:I154"/>
    <mergeCell ref="A155:A156"/>
    <mergeCell ref="B155:C155"/>
    <mergeCell ref="D155:G155"/>
    <mergeCell ref="H155:H156"/>
    <mergeCell ref="I155:I156"/>
    <mergeCell ref="B156:C156"/>
    <mergeCell ref="B157:C157"/>
    <mergeCell ref="B158:C158"/>
    <mergeCell ref="B159:C159"/>
    <mergeCell ref="B160:C160"/>
    <mergeCell ref="B161:C161"/>
    <mergeCell ref="A137:I137"/>
    <mergeCell ref="A138:A139"/>
    <mergeCell ref="B138:C138"/>
    <mergeCell ref="D138:G138"/>
    <mergeCell ref="H138:H139"/>
    <mergeCell ref="I138:I139"/>
    <mergeCell ref="B139:C139"/>
    <mergeCell ref="A136:I136"/>
    <mergeCell ref="B124:C124"/>
    <mergeCell ref="B125:C125"/>
    <mergeCell ref="B126:C126"/>
    <mergeCell ref="B127:C127"/>
    <mergeCell ref="B128:C128"/>
    <mergeCell ref="B129:C129"/>
    <mergeCell ref="B130:C130"/>
    <mergeCell ref="B131:C131"/>
    <mergeCell ref="B132:C132"/>
    <mergeCell ref="B133:C133"/>
    <mergeCell ref="B134:C134"/>
    <mergeCell ref="A24:I24"/>
    <mergeCell ref="A120:I120"/>
    <mergeCell ref="A121:I121"/>
    <mergeCell ref="A122:A123"/>
    <mergeCell ref="B122:C122"/>
    <mergeCell ref="D122:G122"/>
    <mergeCell ref="H122:H123"/>
    <mergeCell ref="I122:I123"/>
    <mergeCell ref="B123:C123"/>
  </mergeCells>
  <printOptions horizontalCentered="1"/>
  <pageMargins left="0.19685039370078741" right="0.19685039370078741" top="0.39370078740157483" bottom="0.39370078740157483" header="0.19685039370078741" footer="0.19685039370078741"/>
  <pageSetup paperSize="9" scale="60" firstPageNumber="54" orientation="landscape" useFirstPageNumber="1" r:id="rId1"/>
  <headerFooter>
    <oddHeader>&amp;L&amp;"Times New Roman,Gras"&amp;20&amp;K05-020Gouvernorat Medenine&amp;R&amp;"Times New Roman,Gras"&amp;20&amp;K05-020 ولاية مدنين</oddHeader>
    <oddFooter>&amp;L&amp;"Times New Roman,Gras"&amp;20&amp;K05-020Statistique Tunisie /RGPH 2014&amp;C&amp;"-,Gras"&amp;18&amp;K05-021&amp;P&amp;R&amp;"Times New Roman,Gras"&amp;20&amp;K05-020 إحصائيات تونس /تعداد2014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9"/>
  <sheetViews>
    <sheetView showWhiteSpace="0" view="pageBreakPreview" zoomScale="80" zoomScaleNormal="85" zoomScaleSheetLayoutView="80" zoomScalePageLayoutView="82" workbookViewId="0">
      <selection activeCell="H746" sqref="H746"/>
    </sheetView>
  </sheetViews>
  <sheetFormatPr baseColWidth="10" defaultRowHeight="20.25"/>
  <cols>
    <col min="1" max="1" width="25.7109375" style="573" customWidth="1"/>
    <col min="2" max="2" width="23.7109375" style="573" customWidth="1"/>
    <col min="3" max="3" width="23.85546875" style="573" customWidth="1"/>
    <col min="4" max="4" width="22.85546875" style="573" customWidth="1"/>
    <col min="5" max="5" width="19.7109375" style="573" customWidth="1"/>
    <col min="6" max="6" width="26" style="573" customWidth="1"/>
    <col min="7" max="7" width="23" style="538" customWidth="1"/>
    <col min="8" max="8" width="19.5703125" style="538" customWidth="1"/>
    <col min="9" max="9" width="19.140625" style="539" customWidth="1"/>
    <col min="10" max="10" width="12.7109375" style="520" customWidth="1"/>
    <col min="11" max="11" width="18" style="521" customWidth="1"/>
    <col min="12" max="12" width="14.85546875" style="521" customWidth="1"/>
    <col min="13" max="13" width="17" style="521" customWidth="1"/>
    <col min="14" max="14" width="15.5703125" style="521" customWidth="1"/>
    <col min="15" max="15" width="12.85546875" style="521" customWidth="1"/>
    <col min="16" max="16" width="13.140625" style="521" customWidth="1"/>
    <col min="17" max="17" width="10.140625" style="521" customWidth="1"/>
    <col min="18" max="18" width="12.28515625" style="683" customWidth="1"/>
    <col min="19" max="19" width="14.140625" style="451" customWidth="1"/>
    <col min="20" max="20" width="7.5703125" style="451" customWidth="1"/>
    <col min="21" max="16384" width="11.42578125" style="451"/>
  </cols>
  <sheetData>
    <row r="1" spans="1:10" s="490" customFormat="1" ht="20.100000000000001" customHeight="1">
      <c r="A1" s="485"/>
      <c r="B1" s="485"/>
      <c r="C1" s="485"/>
      <c r="D1" s="485"/>
      <c r="E1" s="485"/>
      <c r="F1" s="485"/>
      <c r="G1" s="486"/>
      <c r="H1" s="487"/>
      <c r="I1" s="488"/>
      <c r="J1" s="489"/>
    </row>
    <row r="2" spans="1:10" s="490" customFormat="1" ht="20.100000000000001" customHeight="1">
      <c r="A2" s="491"/>
      <c r="B2" s="491"/>
      <c r="C2" s="491"/>
      <c r="D2" s="491"/>
      <c r="E2" s="491"/>
      <c r="F2" s="491"/>
      <c r="G2" s="492"/>
      <c r="H2" s="487"/>
      <c r="I2" s="488"/>
      <c r="J2" s="489"/>
    </row>
    <row r="3" spans="1:10" s="490" customFormat="1" ht="20.100000000000001" customHeight="1">
      <c r="A3" s="491"/>
      <c r="B3" s="491"/>
      <c r="C3" s="491"/>
      <c r="D3" s="491"/>
      <c r="E3" s="491"/>
      <c r="F3" s="491"/>
      <c r="G3" s="492"/>
      <c r="H3" s="487"/>
      <c r="I3" s="488"/>
      <c r="J3" s="489"/>
    </row>
    <row r="4" spans="1:10" s="490" customFormat="1" ht="20.100000000000001" customHeight="1">
      <c r="A4" s="491"/>
      <c r="B4" s="491"/>
      <c r="C4" s="491"/>
      <c r="D4" s="491"/>
      <c r="E4" s="491"/>
      <c r="F4" s="491"/>
      <c r="G4" s="492"/>
      <c r="H4" s="487"/>
      <c r="I4" s="488"/>
      <c r="J4" s="489"/>
    </row>
    <row r="5" spans="1:10" s="490" customFormat="1" ht="20.100000000000001" customHeight="1">
      <c r="A5" s="491"/>
      <c r="B5" s="491"/>
      <c r="C5" s="491"/>
      <c r="D5" s="491"/>
      <c r="E5" s="491"/>
      <c r="F5" s="491"/>
      <c r="G5" s="492"/>
      <c r="H5" s="487"/>
      <c r="I5" s="488"/>
      <c r="J5" s="489"/>
    </row>
    <row r="6" spans="1:10" s="490" customFormat="1" ht="20.100000000000001" customHeight="1">
      <c r="A6" s="491"/>
      <c r="B6" s="491"/>
      <c r="C6" s="491"/>
      <c r="D6" s="491"/>
      <c r="E6" s="491"/>
      <c r="F6" s="491"/>
      <c r="G6" s="492"/>
      <c r="H6" s="487"/>
      <c r="I6" s="488"/>
      <c r="J6" s="489"/>
    </row>
    <row r="7" spans="1:10" s="490" customFormat="1" ht="20.100000000000001" customHeight="1">
      <c r="A7" s="491"/>
      <c r="B7" s="491"/>
      <c r="C7" s="491"/>
      <c r="D7" s="491"/>
      <c r="E7" s="491"/>
      <c r="F7" s="491"/>
      <c r="G7" s="492"/>
      <c r="H7" s="487"/>
      <c r="I7" s="488"/>
      <c r="J7" s="489"/>
    </row>
    <row r="8" spans="1:10" s="490" customFormat="1" ht="20.100000000000001" customHeight="1">
      <c r="A8" s="491"/>
      <c r="B8" s="491"/>
      <c r="C8" s="491"/>
      <c r="D8" s="491"/>
      <c r="E8" s="491"/>
      <c r="F8" s="491"/>
      <c r="G8" s="492"/>
      <c r="H8" s="487"/>
      <c r="I8" s="488"/>
      <c r="J8" s="489"/>
    </row>
    <row r="9" spans="1:10" s="490" customFormat="1" ht="20.100000000000001" customHeight="1">
      <c r="A9" s="491"/>
      <c r="B9" s="491"/>
      <c r="C9" s="491"/>
      <c r="D9" s="491"/>
      <c r="E9" s="491"/>
      <c r="F9" s="491"/>
      <c r="G9" s="492"/>
      <c r="H9" s="487"/>
      <c r="I9" s="488"/>
      <c r="J9" s="489"/>
    </row>
    <row r="10" spans="1:10" s="490" customFormat="1" ht="20.100000000000001" customHeight="1">
      <c r="A10" s="491"/>
      <c r="B10" s="491"/>
      <c r="C10" s="491"/>
      <c r="D10" s="491"/>
      <c r="E10" s="491"/>
      <c r="F10" s="491"/>
      <c r="G10" s="492"/>
      <c r="H10" s="487"/>
      <c r="I10" s="488"/>
      <c r="J10" s="489"/>
    </row>
    <row r="11" spans="1:10" s="490" customFormat="1" ht="20.100000000000001" customHeight="1">
      <c r="A11" s="491"/>
      <c r="B11" s="491"/>
      <c r="C11" s="491"/>
      <c r="D11" s="491"/>
      <c r="E11" s="491"/>
      <c r="F11" s="491"/>
      <c r="G11" s="492"/>
      <c r="H11" s="487"/>
      <c r="I11" s="488"/>
      <c r="J11" s="489"/>
    </row>
    <row r="12" spans="1:10" s="490" customFormat="1" ht="20.100000000000001" customHeight="1">
      <c r="A12" s="491"/>
      <c r="B12" s="491"/>
      <c r="C12" s="491"/>
      <c r="D12" s="491"/>
      <c r="E12" s="491"/>
      <c r="F12" s="491"/>
      <c r="G12" s="492"/>
      <c r="H12" s="487"/>
      <c r="I12" s="488"/>
      <c r="J12" s="489"/>
    </row>
    <row r="13" spans="1:10" s="490" customFormat="1" ht="20.100000000000001" customHeight="1">
      <c r="A13" s="491"/>
      <c r="B13" s="491"/>
      <c r="C13" s="491"/>
      <c r="D13" s="491"/>
      <c r="E13" s="491"/>
      <c r="F13" s="491"/>
      <c r="G13" s="492"/>
      <c r="H13" s="487"/>
      <c r="I13" s="488"/>
      <c r="J13" s="489"/>
    </row>
    <row r="14" spans="1:10" s="490" customFormat="1" ht="20.100000000000001" customHeight="1">
      <c r="A14" s="491"/>
      <c r="B14" s="491"/>
      <c r="C14" s="491"/>
      <c r="D14" s="491"/>
      <c r="E14" s="491"/>
      <c r="F14" s="491"/>
      <c r="G14" s="492"/>
      <c r="H14" s="487"/>
      <c r="I14" s="488"/>
      <c r="J14" s="489"/>
    </row>
    <row r="15" spans="1:10" s="490" customFormat="1" ht="20.100000000000001" customHeight="1">
      <c r="A15" s="491"/>
      <c r="B15" s="491"/>
      <c r="C15" s="491"/>
      <c r="D15" s="491"/>
      <c r="E15" s="491"/>
      <c r="F15" s="491"/>
      <c r="G15" s="492"/>
      <c r="H15" s="487"/>
      <c r="I15" s="488"/>
      <c r="J15" s="489"/>
    </row>
    <row r="16" spans="1:10" s="490" customFormat="1" ht="20.100000000000001" customHeight="1">
      <c r="A16" s="491"/>
      <c r="B16" s="491"/>
      <c r="C16" s="491"/>
      <c r="D16" s="491"/>
      <c r="E16" s="491"/>
      <c r="F16" s="491"/>
      <c r="G16" s="492"/>
      <c r="H16" s="487"/>
      <c r="I16" s="488"/>
      <c r="J16" s="489"/>
    </row>
    <row r="17" spans="1:10" s="490" customFormat="1" ht="20.100000000000001" customHeight="1">
      <c r="A17" s="491"/>
      <c r="B17" s="491"/>
      <c r="C17" s="491"/>
      <c r="D17" s="491"/>
      <c r="E17" s="491"/>
      <c r="F17" s="491"/>
      <c r="G17" s="492"/>
      <c r="H17" s="487"/>
      <c r="I17" s="488"/>
      <c r="J17" s="489"/>
    </row>
    <row r="18" spans="1:10" s="490" customFormat="1" ht="20.100000000000001" customHeight="1">
      <c r="A18" s="491"/>
      <c r="B18" s="491"/>
      <c r="C18" s="491"/>
      <c r="D18" s="491"/>
      <c r="E18" s="491"/>
      <c r="F18" s="491"/>
      <c r="G18" s="492"/>
      <c r="H18" s="487"/>
      <c r="I18" s="488"/>
      <c r="J18" s="489"/>
    </row>
    <row r="19" spans="1:10" s="490" customFormat="1" ht="80.099999999999994" customHeight="1">
      <c r="A19" s="779" t="s">
        <v>234</v>
      </c>
      <c r="B19" s="779"/>
      <c r="C19" s="779"/>
      <c r="D19" s="779"/>
      <c r="E19" s="779"/>
      <c r="F19" s="779"/>
      <c r="G19" s="779"/>
      <c r="H19" s="779"/>
      <c r="I19" s="779"/>
      <c r="J19" s="489"/>
    </row>
    <row r="20" spans="1:10" s="490" customFormat="1" ht="20.100000000000001" customHeight="1">
      <c r="A20" s="491"/>
      <c r="B20" s="491"/>
      <c r="C20" s="491"/>
      <c r="D20" s="491"/>
      <c r="E20" s="491"/>
      <c r="F20" s="491"/>
      <c r="G20" s="492"/>
      <c r="H20" s="487"/>
      <c r="I20" s="488"/>
      <c r="J20" s="489"/>
    </row>
    <row r="21" spans="1:10" s="490" customFormat="1" ht="20.100000000000001" customHeight="1">
      <c r="A21" s="491"/>
      <c r="B21" s="491"/>
      <c r="C21" s="491"/>
      <c r="D21" s="491"/>
      <c r="E21" s="491"/>
      <c r="F21" s="491"/>
      <c r="G21" s="492"/>
      <c r="H21" s="487"/>
      <c r="I21" s="488"/>
      <c r="J21" s="489"/>
    </row>
    <row r="22" spans="1:10" s="490" customFormat="1" ht="20.100000000000001" customHeight="1">
      <c r="A22" s="491"/>
      <c r="B22" s="491"/>
      <c r="C22" s="491"/>
      <c r="D22" s="491"/>
      <c r="E22" s="491"/>
      <c r="F22" s="491"/>
      <c r="G22" s="492"/>
      <c r="H22" s="487"/>
      <c r="I22" s="488"/>
      <c r="J22" s="489"/>
    </row>
    <row r="23" spans="1:10" s="490" customFormat="1" ht="20.100000000000001" customHeight="1">
      <c r="A23" s="491"/>
      <c r="B23" s="491"/>
      <c r="C23" s="491"/>
      <c r="D23" s="491"/>
      <c r="E23" s="491"/>
      <c r="F23" s="491"/>
      <c r="G23" s="492"/>
      <c r="H23" s="487"/>
      <c r="I23" s="488"/>
      <c r="J23" s="489"/>
    </row>
    <row r="24" spans="1:10" s="490" customFormat="1" ht="20.100000000000001" customHeight="1">
      <c r="A24" s="491"/>
      <c r="B24" s="491"/>
      <c r="C24" s="491"/>
      <c r="D24" s="491"/>
      <c r="E24" s="491"/>
      <c r="F24" s="491"/>
      <c r="G24" s="492"/>
      <c r="H24" s="487"/>
      <c r="I24" s="488"/>
      <c r="J24" s="489"/>
    </row>
    <row r="25" spans="1:10" s="490" customFormat="1" ht="20.100000000000001" customHeight="1">
      <c r="A25" s="491"/>
      <c r="B25" s="491"/>
      <c r="C25" s="491"/>
      <c r="D25" s="491"/>
      <c r="E25" s="491"/>
      <c r="F25" s="491"/>
      <c r="G25" s="492"/>
      <c r="H25" s="487"/>
      <c r="I25" s="488"/>
      <c r="J25" s="489"/>
    </row>
    <row r="26" spans="1:10" s="490" customFormat="1" ht="20.100000000000001" customHeight="1">
      <c r="A26" s="491"/>
      <c r="B26" s="491"/>
      <c r="C26" s="491"/>
      <c r="D26" s="491"/>
      <c r="E26" s="491"/>
      <c r="F26" s="491"/>
      <c r="G26" s="492"/>
      <c r="H26" s="487"/>
      <c r="I26" s="488"/>
      <c r="J26" s="489"/>
    </row>
    <row r="27" spans="1:10" s="490" customFormat="1" ht="20.100000000000001" customHeight="1">
      <c r="A27" s="491"/>
      <c r="B27" s="491"/>
      <c r="C27" s="491"/>
      <c r="D27" s="491"/>
      <c r="E27" s="491"/>
      <c r="F27" s="491"/>
      <c r="G27" s="492"/>
      <c r="H27" s="487"/>
      <c r="I27" s="488"/>
      <c r="J27" s="489"/>
    </row>
    <row r="28" spans="1:10" s="490" customFormat="1" ht="20.100000000000001" customHeight="1">
      <c r="A28" s="491"/>
      <c r="B28" s="491"/>
      <c r="C28" s="491"/>
      <c r="D28" s="491"/>
      <c r="E28" s="491"/>
      <c r="F28" s="491"/>
      <c r="G28" s="492"/>
      <c r="H28" s="487"/>
      <c r="I28" s="488"/>
      <c r="J28" s="489"/>
    </row>
    <row r="29" spans="1:10" s="490" customFormat="1" ht="20.100000000000001" customHeight="1">
      <c r="A29" s="491"/>
      <c r="B29" s="491"/>
      <c r="C29" s="491"/>
      <c r="D29" s="491"/>
      <c r="E29" s="491"/>
      <c r="F29" s="491"/>
      <c r="G29" s="492"/>
      <c r="H29" s="487"/>
      <c r="I29" s="488"/>
      <c r="J29" s="489"/>
    </row>
    <row r="30" spans="1:10" s="490" customFormat="1" ht="20.100000000000001" customHeight="1">
      <c r="A30" s="491"/>
      <c r="B30" s="491"/>
      <c r="C30" s="491"/>
      <c r="D30" s="491"/>
      <c r="E30" s="491"/>
      <c r="F30" s="491"/>
      <c r="G30" s="492"/>
      <c r="H30" s="487"/>
      <c r="I30" s="488"/>
      <c r="J30" s="489"/>
    </row>
    <row r="31" spans="1:10" s="490" customFormat="1" ht="20.100000000000001" customHeight="1">
      <c r="A31" s="491"/>
      <c r="B31" s="491"/>
      <c r="C31" s="491"/>
      <c r="D31" s="491"/>
      <c r="E31" s="491"/>
      <c r="F31" s="491"/>
      <c r="G31" s="492"/>
      <c r="H31" s="487"/>
      <c r="I31" s="488"/>
      <c r="J31" s="489"/>
    </row>
    <row r="32" spans="1:10" s="490" customFormat="1" ht="20.100000000000001" customHeight="1">
      <c r="A32" s="491"/>
      <c r="B32" s="491"/>
      <c r="C32" s="491"/>
      <c r="D32" s="491"/>
      <c r="E32" s="491"/>
      <c r="F32" s="491"/>
      <c r="G32" s="492"/>
      <c r="H32" s="487"/>
      <c r="I32" s="488"/>
      <c r="J32" s="489"/>
    </row>
    <row r="33" spans="1:10" s="490" customFormat="1" ht="20.100000000000001" customHeight="1">
      <c r="A33" s="491"/>
      <c r="B33" s="491"/>
      <c r="C33" s="491"/>
      <c r="D33" s="491"/>
      <c r="E33" s="491"/>
      <c r="F33" s="491"/>
      <c r="G33" s="492"/>
      <c r="H33" s="487"/>
      <c r="I33" s="488"/>
      <c r="J33" s="489"/>
    </row>
    <row r="34" spans="1:10" s="490" customFormat="1" ht="20.100000000000001" customHeight="1">
      <c r="A34" s="491"/>
      <c r="B34" s="491"/>
      <c r="C34" s="491"/>
      <c r="D34" s="491"/>
      <c r="E34" s="491"/>
      <c r="F34" s="491"/>
      <c r="G34" s="492"/>
      <c r="H34" s="487"/>
      <c r="I34" s="488"/>
      <c r="J34" s="489"/>
    </row>
    <row r="35" spans="1:10" s="490" customFormat="1" ht="20.100000000000001" customHeight="1">
      <c r="A35" s="491"/>
      <c r="B35" s="491"/>
      <c r="C35" s="491"/>
      <c r="D35" s="491"/>
      <c r="E35" s="491"/>
      <c r="F35" s="491"/>
      <c r="G35" s="492"/>
      <c r="H35" s="487"/>
      <c r="I35" s="488"/>
      <c r="J35" s="489"/>
    </row>
    <row r="36" spans="1:10" s="490" customFormat="1" ht="20.100000000000001" customHeight="1">
      <c r="A36" s="491"/>
      <c r="B36" s="491"/>
      <c r="C36" s="491"/>
      <c r="D36" s="491"/>
      <c r="E36" s="491"/>
      <c r="F36" s="491"/>
      <c r="G36" s="492"/>
      <c r="H36" s="487"/>
      <c r="I36" s="488"/>
      <c r="J36" s="489"/>
    </row>
    <row r="37" spans="1:10" s="494" customFormat="1" ht="50.25" customHeight="1">
      <c r="A37" s="367"/>
      <c r="B37" s="769" t="s">
        <v>235</v>
      </c>
      <c r="C37" s="769"/>
      <c r="D37" s="769"/>
      <c r="E37" s="769"/>
      <c r="F37" s="769"/>
      <c r="G37" s="769"/>
      <c r="H37" s="769"/>
      <c r="I37" s="769"/>
      <c r="J37" s="493"/>
    </row>
    <row r="38" spans="1:10" s="496" customFormat="1" ht="24.95" customHeight="1">
      <c r="A38" s="368"/>
      <c r="B38" s="753" t="s">
        <v>236</v>
      </c>
      <c r="C38" s="753"/>
      <c r="D38" s="753"/>
      <c r="E38" s="753"/>
      <c r="F38" s="753"/>
      <c r="G38" s="753"/>
      <c r="H38" s="753"/>
      <c r="I38" s="753"/>
      <c r="J38" s="495"/>
    </row>
    <row r="39" spans="1:10" s="496" customFormat="1" ht="39.950000000000003" customHeight="1">
      <c r="B39" s="770" t="s">
        <v>173</v>
      </c>
      <c r="C39" s="772" t="s">
        <v>237</v>
      </c>
      <c r="D39" s="773"/>
      <c r="E39" s="773"/>
      <c r="F39" s="773"/>
      <c r="G39" s="774"/>
      <c r="H39" s="775" t="s">
        <v>238</v>
      </c>
      <c r="I39" s="777" t="s">
        <v>0</v>
      </c>
      <c r="J39" s="495"/>
    </row>
    <row r="40" spans="1:10" s="496" customFormat="1" ht="80.099999999999994" customHeight="1">
      <c r="B40" s="771"/>
      <c r="C40" s="497" t="s">
        <v>239</v>
      </c>
      <c r="D40" s="497" t="s">
        <v>240</v>
      </c>
      <c r="E40" s="497" t="s">
        <v>241</v>
      </c>
      <c r="F40" s="497" t="s">
        <v>242</v>
      </c>
      <c r="G40" s="497" t="s">
        <v>243</v>
      </c>
      <c r="H40" s="776"/>
      <c r="I40" s="778"/>
      <c r="J40" s="495"/>
    </row>
    <row r="41" spans="1:10" s="490" customFormat="1" ht="18" customHeight="1">
      <c r="B41" s="498" t="s">
        <v>164</v>
      </c>
      <c r="C41" s="499">
        <v>9.7600183717992881E-2</v>
      </c>
      <c r="D41" s="499">
        <v>2.1816511654610173</v>
      </c>
      <c r="E41" s="499">
        <v>46.06154552761511</v>
      </c>
      <c r="F41" s="499">
        <v>7.6817085773337928</v>
      </c>
      <c r="G41" s="499">
        <v>43.977494545872084</v>
      </c>
      <c r="H41" s="500">
        <v>17418</v>
      </c>
      <c r="I41" s="501" t="s">
        <v>5</v>
      </c>
      <c r="J41" s="489"/>
    </row>
    <row r="42" spans="1:10" s="490" customFormat="1" ht="18" customHeight="1">
      <c r="B42" s="502" t="s">
        <v>165</v>
      </c>
      <c r="C42" s="503">
        <v>0.20315765033666125</v>
      </c>
      <c r="D42" s="503">
        <v>1.6078476898072906</v>
      </c>
      <c r="E42" s="503">
        <v>41.972370559554214</v>
      </c>
      <c r="F42" s="503">
        <v>19.746923612723474</v>
      </c>
      <c r="G42" s="503">
        <v>36.469700487578358</v>
      </c>
      <c r="H42" s="504">
        <v>17229</v>
      </c>
      <c r="I42" s="505" t="s">
        <v>6</v>
      </c>
      <c r="J42" s="489"/>
    </row>
    <row r="43" spans="1:10" s="490" customFormat="1" ht="18" customHeight="1">
      <c r="B43" s="498" t="s">
        <v>8</v>
      </c>
      <c r="C43" s="499">
        <v>0.49714406600380784</v>
      </c>
      <c r="D43" s="499">
        <v>4.231013327691982E-2</v>
      </c>
      <c r="E43" s="499">
        <v>14.935477046752696</v>
      </c>
      <c r="F43" s="499">
        <v>8.1764332557647563</v>
      </c>
      <c r="G43" s="499">
        <v>76.348635498201816</v>
      </c>
      <c r="H43" s="500">
        <v>9453</v>
      </c>
      <c r="I43" s="501" t="s">
        <v>7</v>
      </c>
      <c r="J43" s="489"/>
    </row>
    <row r="44" spans="1:10" s="490" customFormat="1" ht="18" customHeight="1">
      <c r="B44" s="502" t="s">
        <v>163</v>
      </c>
      <c r="C44" s="503">
        <v>0.31824443072246233</v>
      </c>
      <c r="D44" s="503">
        <v>0.61273927706265141</v>
      </c>
      <c r="E44" s="503">
        <v>64.109628081508575</v>
      </c>
      <c r="F44" s="503">
        <v>9.2955873272217744</v>
      </c>
      <c r="G44" s="503">
        <v>25.663800883484537</v>
      </c>
      <c r="H44" s="504">
        <v>21053</v>
      </c>
      <c r="I44" s="505" t="s">
        <v>9</v>
      </c>
      <c r="J44" s="489"/>
    </row>
    <row r="45" spans="1:10" s="490" customFormat="1" ht="18" customHeight="1">
      <c r="B45" s="498" t="s">
        <v>11</v>
      </c>
      <c r="C45" s="499">
        <v>0.47163588390501321</v>
      </c>
      <c r="D45" s="499">
        <v>1.4577836411609499</v>
      </c>
      <c r="E45" s="499">
        <v>71.774406332453822</v>
      </c>
      <c r="F45" s="499">
        <v>9.0600263852242744</v>
      </c>
      <c r="G45" s="499">
        <v>17.236147757255935</v>
      </c>
      <c r="H45" s="500">
        <v>30319</v>
      </c>
      <c r="I45" s="501" t="s">
        <v>10</v>
      </c>
      <c r="J45" s="489"/>
    </row>
    <row r="46" spans="1:10" s="490" customFormat="1" ht="18" customHeight="1">
      <c r="B46" s="502" t="s">
        <v>13</v>
      </c>
      <c r="C46" s="503">
        <v>0.47582445737710921</v>
      </c>
      <c r="D46" s="503">
        <v>0.31477617949562609</v>
      </c>
      <c r="E46" s="503">
        <v>64.433951905127927</v>
      </c>
      <c r="F46" s="503">
        <v>13.462171955638519</v>
      </c>
      <c r="G46" s="503">
        <v>21.31327550236082</v>
      </c>
      <c r="H46" s="504">
        <v>27321</v>
      </c>
      <c r="I46" s="505" t="s">
        <v>12</v>
      </c>
      <c r="J46" s="489"/>
    </row>
    <row r="47" spans="1:10" s="490" customFormat="1" ht="18" customHeight="1">
      <c r="B47" s="498" t="s">
        <v>15</v>
      </c>
      <c r="C47" s="499">
        <v>0.59582527719685907</v>
      </c>
      <c r="D47" s="499">
        <v>0.76944323876415577</v>
      </c>
      <c r="E47" s="499">
        <v>54.460797853450657</v>
      </c>
      <c r="F47" s="499">
        <v>15.274434755159216</v>
      </c>
      <c r="G47" s="499">
        <v>28.899498875429114</v>
      </c>
      <c r="H47" s="500">
        <v>25342</v>
      </c>
      <c r="I47" s="501" t="s">
        <v>14</v>
      </c>
      <c r="J47" s="489"/>
    </row>
    <row r="48" spans="1:10" s="490" customFormat="1" ht="18" customHeight="1">
      <c r="B48" s="502" t="s">
        <v>17</v>
      </c>
      <c r="C48" s="503">
        <v>0.17381228273464658</v>
      </c>
      <c r="D48" s="503">
        <v>0.16222479721900349</v>
      </c>
      <c r="E48" s="503">
        <v>47.497103128621092</v>
      </c>
      <c r="F48" s="503">
        <v>4.5770567786790268</v>
      </c>
      <c r="G48" s="503">
        <v>47.589803012746231</v>
      </c>
      <c r="H48" s="504">
        <v>8629</v>
      </c>
      <c r="I48" s="505" t="s">
        <v>16</v>
      </c>
      <c r="J48" s="489"/>
    </row>
    <row r="49" spans="1:18" s="490" customFormat="1" ht="18" customHeight="1">
      <c r="B49" s="498" t="s">
        <v>19</v>
      </c>
      <c r="C49" s="499">
        <v>0.34538053533982976</v>
      </c>
      <c r="D49" s="499">
        <v>0</v>
      </c>
      <c r="E49" s="499">
        <v>32.4040952263476</v>
      </c>
      <c r="F49" s="499">
        <v>6.7349204391266806</v>
      </c>
      <c r="G49" s="499">
        <v>60.515603799185889</v>
      </c>
      <c r="H49" s="500">
        <v>8107</v>
      </c>
      <c r="I49" s="501" t="s">
        <v>18</v>
      </c>
      <c r="J49" s="489"/>
    </row>
    <row r="50" spans="1:18" s="506" customFormat="1" ht="18" customHeight="1">
      <c r="B50" s="507" t="s">
        <v>21</v>
      </c>
      <c r="C50" s="508">
        <v>0.38392954619891556</v>
      </c>
      <c r="D50" s="508">
        <v>0.9261617962807962</v>
      </c>
      <c r="E50" s="508">
        <v>54.621711124858983</v>
      </c>
      <c r="F50" s="508">
        <v>11.346240159151836</v>
      </c>
      <c r="G50" s="508">
        <v>32.721957373509468</v>
      </c>
      <c r="H50" s="509">
        <v>164871</v>
      </c>
      <c r="I50" s="510" t="s">
        <v>20</v>
      </c>
      <c r="J50" s="511"/>
    </row>
    <row r="51" spans="1:18" s="512" customFormat="1" ht="18" customHeight="1" thickBot="1">
      <c r="B51" s="513" t="s">
        <v>23</v>
      </c>
      <c r="C51" s="514">
        <v>0.40894884887008648</v>
      </c>
      <c r="D51" s="514">
        <v>7.6053421717025875</v>
      </c>
      <c r="E51" s="514">
        <v>26.522645990848346</v>
      </c>
      <c r="F51" s="514">
        <v>38.740015647901544</v>
      </c>
      <c r="G51" s="514">
        <v>26.723047340677432</v>
      </c>
      <c r="H51" s="515">
        <v>3289901</v>
      </c>
      <c r="I51" s="516" t="s">
        <v>183</v>
      </c>
      <c r="J51" s="517"/>
    </row>
    <row r="52" spans="1:18" s="494" customFormat="1" ht="50.1" customHeight="1">
      <c r="A52" s="367"/>
      <c r="B52" s="769" t="s">
        <v>235</v>
      </c>
      <c r="C52" s="769"/>
      <c r="D52" s="769"/>
      <c r="E52" s="769"/>
      <c r="F52" s="769"/>
      <c r="G52" s="769"/>
      <c r="H52" s="769"/>
      <c r="I52" s="769"/>
      <c r="J52" s="518"/>
      <c r="K52" s="519"/>
      <c r="L52" s="519"/>
      <c r="M52" s="519"/>
      <c r="N52" s="519"/>
      <c r="O52" s="519"/>
      <c r="P52" s="519"/>
      <c r="Q52" s="519"/>
      <c r="R52" s="519"/>
    </row>
    <row r="53" spans="1:18" s="490" customFormat="1" ht="24.95" customHeight="1">
      <c r="A53" s="368"/>
      <c r="B53" s="753" t="s">
        <v>244</v>
      </c>
      <c r="C53" s="753"/>
      <c r="D53" s="753"/>
      <c r="E53" s="753"/>
      <c r="F53" s="753"/>
      <c r="G53" s="753"/>
      <c r="H53" s="753"/>
      <c r="I53" s="753"/>
      <c r="J53" s="520"/>
      <c r="K53" s="521"/>
      <c r="L53" s="521"/>
      <c r="M53" s="521"/>
      <c r="N53" s="521"/>
      <c r="O53" s="521"/>
      <c r="P53" s="521"/>
      <c r="Q53" s="521"/>
      <c r="R53" s="521"/>
    </row>
    <row r="54" spans="1:18" s="490" customFormat="1" ht="39.950000000000003" customHeight="1">
      <c r="B54" s="770" t="s">
        <v>173</v>
      </c>
      <c r="C54" s="772" t="s">
        <v>237</v>
      </c>
      <c r="D54" s="773"/>
      <c r="E54" s="773"/>
      <c r="F54" s="773"/>
      <c r="G54" s="774"/>
      <c r="H54" s="775" t="s">
        <v>238</v>
      </c>
      <c r="I54" s="777" t="s">
        <v>0</v>
      </c>
      <c r="J54" s="520"/>
      <c r="K54" s="521"/>
      <c r="L54" s="521"/>
      <c r="M54" s="521"/>
      <c r="N54" s="521"/>
      <c r="O54" s="521"/>
      <c r="P54" s="521"/>
      <c r="Q54" s="521"/>
      <c r="R54" s="521"/>
    </row>
    <row r="55" spans="1:18" s="490" customFormat="1" ht="80.099999999999994" customHeight="1">
      <c r="B55" s="771"/>
      <c r="C55" s="497" t="s">
        <v>239</v>
      </c>
      <c r="D55" s="497" t="s">
        <v>240</v>
      </c>
      <c r="E55" s="497" t="s">
        <v>241</v>
      </c>
      <c r="F55" s="497" t="s">
        <v>242</v>
      </c>
      <c r="G55" s="497" t="s">
        <v>243</v>
      </c>
      <c r="H55" s="776"/>
      <c r="I55" s="778"/>
      <c r="J55" s="520"/>
      <c r="K55" s="521"/>
      <c r="L55" s="521"/>
      <c r="M55" s="521"/>
      <c r="N55" s="521"/>
      <c r="O55" s="521"/>
      <c r="P55" s="521"/>
      <c r="Q55" s="521"/>
      <c r="R55" s="521"/>
    </row>
    <row r="56" spans="1:18" s="490" customFormat="1" ht="18" customHeight="1">
      <c r="B56" s="498" t="s">
        <v>164</v>
      </c>
      <c r="C56" s="499">
        <v>0.10795250089960418</v>
      </c>
      <c r="D56" s="499">
        <v>2.6484346887369559</v>
      </c>
      <c r="E56" s="499">
        <v>52.018711766822598</v>
      </c>
      <c r="F56" s="499">
        <v>8.4994602374955015</v>
      </c>
      <c r="G56" s="499">
        <v>36.725440806045341</v>
      </c>
      <c r="H56" s="500">
        <v>13895</v>
      </c>
      <c r="I56" s="501" t="s">
        <v>5</v>
      </c>
      <c r="J56" s="520"/>
      <c r="K56" s="521"/>
      <c r="L56" s="521"/>
      <c r="M56" s="521"/>
      <c r="N56" s="521"/>
      <c r="O56" s="521"/>
      <c r="P56" s="521"/>
      <c r="Q56" s="521"/>
      <c r="R56" s="521"/>
    </row>
    <row r="57" spans="1:18" s="490" customFormat="1" ht="18" customHeight="1">
      <c r="B57" s="502" t="s">
        <v>165</v>
      </c>
      <c r="C57" s="503">
        <v>0.13526308670363857</v>
      </c>
      <c r="D57" s="503">
        <v>3.5574191803056947</v>
      </c>
      <c r="E57" s="503">
        <v>41.674557013391045</v>
      </c>
      <c r="F57" s="503">
        <v>40.457189233058301</v>
      </c>
      <c r="G57" s="503">
        <v>14.175571486541322</v>
      </c>
      <c r="H57" s="504">
        <v>7394</v>
      </c>
      <c r="I57" s="505" t="s">
        <v>6</v>
      </c>
      <c r="J57" s="520"/>
      <c r="K57" s="521"/>
      <c r="L57" s="521"/>
      <c r="M57" s="521"/>
      <c r="N57" s="521"/>
      <c r="O57" s="521"/>
      <c r="P57" s="521"/>
      <c r="Q57" s="521"/>
      <c r="R57" s="521"/>
    </row>
    <row r="58" spans="1:18" s="490" customFormat="1" ht="18" customHeight="1">
      <c r="B58" s="498" t="s">
        <v>8</v>
      </c>
      <c r="C58" s="499">
        <v>0.43956043956043955</v>
      </c>
      <c r="D58" s="499">
        <v>0.43956043956043955</v>
      </c>
      <c r="E58" s="499">
        <v>32.637362637362635</v>
      </c>
      <c r="F58" s="499">
        <v>35.714285714285715</v>
      </c>
      <c r="G58" s="499">
        <v>30.76923076923077</v>
      </c>
      <c r="H58" s="500">
        <v>909</v>
      </c>
      <c r="I58" s="501" t="s">
        <v>7</v>
      </c>
      <c r="J58" s="520"/>
      <c r="K58" s="521"/>
      <c r="L58" s="521"/>
      <c r="M58" s="521"/>
      <c r="N58" s="521"/>
      <c r="O58" s="521"/>
      <c r="P58" s="521"/>
      <c r="Q58" s="521"/>
      <c r="R58" s="521"/>
    </row>
    <row r="59" spans="1:18" s="490" customFormat="1" ht="18" customHeight="1">
      <c r="B59" s="502" t="s">
        <v>163</v>
      </c>
      <c r="C59" s="503">
        <v>0.1800859765307308</v>
      </c>
      <c r="D59" s="503">
        <v>0.7493900313698153</v>
      </c>
      <c r="E59" s="503">
        <v>68.095736028813761</v>
      </c>
      <c r="F59" s="503">
        <v>9.8582549087951659</v>
      </c>
      <c r="G59" s="503">
        <v>21.116533054490532</v>
      </c>
      <c r="H59" s="504">
        <v>17214</v>
      </c>
      <c r="I59" s="505" t="s">
        <v>9</v>
      </c>
      <c r="J59" s="520"/>
      <c r="K59" s="521"/>
      <c r="L59" s="521"/>
      <c r="M59" s="521"/>
      <c r="N59" s="521"/>
      <c r="O59" s="521"/>
      <c r="P59" s="521"/>
      <c r="Q59" s="521"/>
      <c r="R59" s="521"/>
    </row>
    <row r="60" spans="1:18" s="490" customFormat="1" ht="18" customHeight="1">
      <c r="B60" s="498" t="s">
        <v>11</v>
      </c>
      <c r="C60" s="499">
        <v>0.46417076063018803</v>
      </c>
      <c r="D60" s="499">
        <v>1.497543621887176</v>
      </c>
      <c r="E60" s="499">
        <v>72.573267829916986</v>
      </c>
      <c r="F60" s="499">
        <v>8.8531255293918338</v>
      </c>
      <c r="G60" s="499">
        <v>16.61189225817381</v>
      </c>
      <c r="H60" s="500">
        <v>29514</v>
      </c>
      <c r="I60" s="501" t="s">
        <v>10</v>
      </c>
      <c r="J60" s="520"/>
      <c r="K60" s="521"/>
      <c r="L60" s="521"/>
      <c r="M60" s="521"/>
      <c r="N60" s="521"/>
      <c r="O60" s="521"/>
      <c r="P60" s="521"/>
      <c r="Q60" s="521"/>
      <c r="R60" s="521"/>
    </row>
    <row r="61" spans="1:18" s="490" customFormat="1" ht="18" customHeight="1">
      <c r="B61" s="502" t="s">
        <v>13</v>
      </c>
      <c r="C61" s="503">
        <v>0.47582445737710921</v>
      </c>
      <c r="D61" s="503">
        <v>0.31477617949562609</v>
      </c>
      <c r="E61" s="503">
        <v>64.433951905127927</v>
      </c>
      <c r="F61" s="503">
        <v>13.462171955638519</v>
      </c>
      <c r="G61" s="503">
        <v>21.31327550236082</v>
      </c>
      <c r="H61" s="504">
        <v>27321</v>
      </c>
      <c r="I61" s="505" t="s">
        <v>12</v>
      </c>
      <c r="J61" s="520"/>
      <c r="K61" s="521"/>
      <c r="L61" s="521"/>
      <c r="M61" s="521"/>
      <c r="N61" s="521"/>
      <c r="O61" s="521"/>
      <c r="P61" s="521"/>
      <c r="Q61" s="521"/>
      <c r="R61" s="521"/>
    </row>
    <row r="62" spans="1:18" s="490" customFormat="1" ht="18" customHeight="1">
      <c r="B62" s="498" t="s">
        <v>15</v>
      </c>
      <c r="C62" s="499">
        <v>0.59582527719685907</v>
      </c>
      <c r="D62" s="499">
        <v>0.76944323876415577</v>
      </c>
      <c r="E62" s="499">
        <v>54.460797853450657</v>
      </c>
      <c r="F62" s="499">
        <v>15.274434755159216</v>
      </c>
      <c r="G62" s="499">
        <v>28.899498875429114</v>
      </c>
      <c r="H62" s="500">
        <v>25342</v>
      </c>
      <c r="I62" s="501" t="s">
        <v>14</v>
      </c>
      <c r="J62" s="520"/>
      <c r="K62" s="521"/>
      <c r="L62" s="521"/>
      <c r="M62" s="521"/>
      <c r="N62" s="521"/>
      <c r="O62" s="521"/>
      <c r="P62" s="521"/>
      <c r="Q62" s="521"/>
      <c r="R62" s="521"/>
    </row>
    <row r="63" spans="1:18" s="490" customFormat="1" ht="18" customHeight="1">
      <c r="B63" s="502" t="s">
        <v>17</v>
      </c>
      <c r="C63" s="503">
        <v>0.17381228273464658</v>
      </c>
      <c r="D63" s="503">
        <v>0.16222479721900349</v>
      </c>
      <c r="E63" s="503">
        <v>47.497103128621092</v>
      </c>
      <c r="F63" s="503">
        <v>4.5770567786790268</v>
      </c>
      <c r="G63" s="503">
        <v>47.589803012746231</v>
      </c>
      <c r="H63" s="504">
        <v>8629</v>
      </c>
      <c r="I63" s="505" t="s">
        <v>16</v>
      </c>
      <c r="J63" s="520"/>
      <c r="K63" s="521"/>
      <c r="L63" s="521"/>
      <c r="M63" s="521"/>
      <c r="N63" s="521"/>
      <c r="O63" s="521"/>
      <c r="P63" s="521"/>
      <c r="Q63" s="521"/>
      <c r="R63" s="521"/>
    </row>
    <row r="64" spans="1:18" s="490" customFormat="1" ht="18" customHeight="1">
      <c r="B64" s="498" t="s">
        <v>19</v>
      </c>
      <c r="C64" s="522" t="s">
        <v>137</v>
      </c>
      <c r="D64" s="522" t="s">
        <v>137</v>
      </c>
      <c r="E64" s="522" t="s">
        <v>137</v>
      </c>
      <c r="F64" s="522" t="s">
        <v>137</v>
      </c>
      <c r="G64" s="522" t="s">
        <v>137</v>
      </c>
      <c r="H64" s="522" t="s">
        <v>137</v>
      </c>
      <c r="I64" s="501" t="s">
        <v>18</v>
      </c>
      <c r="J64" s="520"/>
      <c r="K64" s="521"/>
      <c r="L64" s="521"/>
      <c r="M64" s="521"/>
      <c r="N64" s="521"/>
      <c r="O64" s="521"/>
      <c r="P64" s="521"/>
      <c r="Q64" s="521"/>
      <c r="R64" s="521"/>
    </row>
    <row r="65" spans="1:18" s="506" customFormat="1" ht="18" customHeight="1">
      <c r="B65" s="507" t="s">
        <v>21</v>
      </c>
      <c r="C65" s="508">
        <v>0.37858717104000122</v>
      </c>
      <c r="D65" s="508">
        <v>1.1526558696370017</v>
      </c>
      <c r="E65" s="508">
        <v>60.860383501892933</v>
      </c>
      <c r="F65" s="508">
        <v>12.86351663710154</v>
      </c>
      <c r="G65" s="508">
        <v>24.744856820328518</v>
      </c>
      <c r="H65" s="509">
        <v>130218</v>
      </c>
      <c r="I65" s="510" t="s">
        <v>20</v>
      </c>
      <c r="J65" s="523"/>
      <c r="K65" s="524"/>
      <c r="L65" s="524"/>
      <c r="M65" s="524"/>
      <c r="N65" s="524"/>
      <c r="O65" s="524"/>
      <c r="P65" s="524"/>
      <c r="Q65" s="524"/>
      <c r="R65" s="524"/>
    </row>
    <row r="66" spans="1:18" s="525" customFormat="1" ht="18" customHeight="1" thickBot="1">
      <c r="B66" s="513" t="s">
        <v>23</v>
      </c>
      <c r="C66" s="514">
        <v>0.285317312940012</v>
      </c>
      <c r="D66" s="514">
        <v>10.439639105225076</v>
      </c>
      <c r="E66" s="514">
        <v>25.910709699036396</v>
      </c>
      <c r="F66" s="514">
        <v>47.786803518685595</v>
      </c>
      <c r="G66" s="514">
        <v>15.577530364112926</v>
      </c>
      <c r="H66" s="515">
        <v>2339845</v>
      </c>
      <c r="I66" s="516" t="s">
        <v>183</v>
      </c>
      <c r="J66" s="526"/>
      <c r="K66" s="527"/>
      <c r="L66" s="527"/>
      <c r="M66" s="527"/>
      <c r="N66" s="527"/>
      <c r="O66" s="527"/>
      <c r="P66" s="527"/>
      <c r="Q66" s="527"/>
      <c r="R66" s="527"/>
    </row>
    <row r="67" spans="1:18" s="528" customFormat="1" ht="18" customHeight="1">
      <c r="B67" s="529"/>
      <c r="C67" s="530"/>
      <c r="D67" s="530"/>
      <c r="E67" s="530"/>
      <c r="F67" s="530"/>
      <c r="G67" s="530"/>
      <c r="H67" s="531"/>
      <c r="I67" s="532"/>
      <c r="J67" s="533"/>
      <c r="K67" s="534"/>
      <c r="L67" s="534"/>
      <c r="M67" s="534"/>
      <c r="N67" s="534"/>
      <c r="O67" s="534"/>
      <c r="P67" s="534"/>
      <c r="Q67" s="534"/>
      <c r="R67" s="534"/>
    </row>
    <row r="68" spans="1:18" s="494" customFormat="1" ht="50.1" customHeight="1">
      <c r="A68" s="367"/>
      <c r="B68" s="769" t="s">
        <v>235</v>
      </c>
      <c r="C68" s="769"/>
      <c r="D68" s="769"/>
      <c r="E68" s="769"/>
      <c r="F68" s="769"/>
      <c r="G68" s="769"/>
      <c r="H68" s="769"/>
      <c r="I68" s="769"/>
      <c r="J68" s="518"/>
      <c r="K68" s="519"/>
      <c r="L68" s="519"/>
      <c r="M68" s="519"/>
      <c r="N68" s="519"/>
      <c r="O68" s="519"/>
      <c r="P68" s="519"/>
      <c r="Q68" s="519"/>
      <c r="R68" s="519"/>
    </row>
    <row r="69" spans="1:18" s="490" customFormat="1" ht="24.95" customHeight="1">
      <c r="A69" s="368"/>
      <c r="B69" s="753" t="s">
        <v>245</v>
      </c>
      <c r="C69" s="753"/>
      <c r="D69" s="753"/>
      <c r="E69" s="753"/>
      <c r="F69" s="753"/>
      <c r="G69" s="753"/>
      <c r="H69" s="753"/>
      <c r="I69" s="753"/>
      <c r="J69" s="520"/>
      <c r="K69" s="521"/>
      <c r="L69" s="521"/>
      <c r="M69" s="521"/>
      <c r="N69" s="521"/>
      <c r="O69" s="521"/>
      <c r="P69" s="521"/>
      <c r="Q69" s="521"/>
      <c r="R69" s="521"/>
    </row>
    <row r="70" spans="1:18" s="490" customFormat="1" ht="39.950000000000003" customHeight="1">
      <c r="B70" s="770" t="s">
        <v>173</v>
      </c>
      <c r="C70" s="772" t="s">
        <v>237</v>
      </c>
      <c r="D70" s="773"/>
      <c r="E70" s="773"/>
      <c r="F70" s="773"/>
      <c r="G70" s="774"/>
      <c r="H70" s="775" t="s">
        <v>238</v>
      </c>
      <c r="I70" s="777" t="s">
        <v>0</v>
      </c>
      <c r="J70" s="520"/>
      <c r="K70" s="521"/>
      <c r="L70" s="521"/>
      <c r="M70" s="521"/>
      <c r="N70" s="521"/>
      <c r="O70" s="521"/>
      <c r="P70" s="521"/>
      <c r="Q70" s="521"/>
      <c r="R70" s="521"/>
    </row>
    <row r="71" spans="1:18" s="490" customFormat="1" ht="80.099999999999994" customHeight="1">
      <c r="B71" s="771"/>
      <c r="C71" s="497" t="s">
        <v>239</v>
      </c>
      <c r="D71" s="497" t="s">
        <v>240</v>
      </c>
      <c r="E71" s="497" t="s">
        <v>241</v>
      </c>
      <c r="F71" s="497" t="s">
        <v>242</v>
      </c>
      <c r="G71" s="497" t="s">
        <v>243</v>
      </c>
      <c r="H71" s="776"/>
      <c r="I71" s="778"/>
      <c r="J71" s="520"/>
      <c r="K71" s="521"/>
      <c r="L71" s="521"/>
      <c r="M71" s="521"/>
      <c r="N71" s="521"/>
      <c r="O71" s="521"/>
      <c r="P71" s="521"/>
      <c r="Q71" s="521"/>
      <c r="R71" s="521"/>
    </row>
    <row r="72" spans="1:18" s="490" customFormat="1" ht="20.100000000000001" customHeight="1">
      <c r="B72" s="498" t="s">
        <v>164</v>
      </c>
      <c r="C72" s="499">
        <v>5.6769798467215443E-2</v>
      </c>
      <c r="D72" s="499">
        <v>0.34061879080329266</v>
      </c>
      <c r="E72" s="499">
        <v>22.565994890718137</v>
      </c>
      <c r="F72" s="499">
        <v>4.4564291796764124</v>
      </c>
      <c r="G72" s="499">
        <v>72.580187340334945</v>
      </c>
      <c r="H72" s="500">
        <v>3523</v>
      </c>
      <c r="I72" s="501" t="s">
        <v>5</v>
      </c>
      <c r="J72" s="520"/>
      <c r="K72" s="521"/>
      <c r="L72" s="521"/>
      <c r="M72" s="521"/>
      <c r="N72" s="521"/>
      <c r="O72" s="521"/>
      <c r="P72" s="521"/>
      <c r="Q72" s="521"/>
      <c r="R72" s="521"/>
    </row>
    <row r="73" spans="1:18" s="490" customFormat="1" ht="20.100000000000001" customHeight="1">
      <c r="B73" s="502" t="s">
        <v>165</v>
      </c>
      <c r="C73" s="503">
        <v>0.2541942043721403</v>
      </c>
      <c r="D73" s="503">
        <v>0.14234875444839859</v>
      </c>
      <c r="E73" s="503">
        <v>42.196237925775293</v>
      </c>
      <c r="F73" s="503">
        <v>4.1789527198779872</v>
      </c>
      <c r="G73" s="503">
        <v>53.228266395526177</v>
      </c>
      <c r="H73" s="504">
        <v>9835</v>
      </c>
      <c r="I73" s="505" t="s">
        <v>6</v>
      </c>
      <c r="J73" s="520"/>
      <c r="K73" s="521"/>
      <c r="L73" s="521"/>
      <c r="M73" s="521"/>
      <c r="N73" s="521"/>
      <c r="O73" s="521"/>
      <c r="P73" s="521"/>
      <c r="Q73" s="521"/>
      <c r="R73" s="521"/>
    </row>
    <row r="74" spans="1:18" s="490" customFormat="1" ht="20.100000000000001" customHeight="1">
      <c r="B74" s="498" t="s">
        <v>8</v>
      </c>
      <c r="C74" s="499">
        <v>0.50327715355805247</v>
      </c>
      <c r="D74" s="499">
        <v>0</v>
      </c>
      <c r="E74" s="499">
        <v>13.050093632958804</v>
      </c>
      <c r="F74" s="499">
        <v>5.2434456928838955</v>
      </c>
      <c r="G74" s="499">
        <v>81.203183520599254</v>
      </c>
      <c r="H74" s="500">
        <v>8544</v>
      </c>
      <c r="I74" s="501" t="s">
        <v>7</v>
      </c>
      <c r="J74" s="520"/>
      <c r="K74" s="521"/>
      <c r="L74" s="521"/>
      <c r="M74" s="521"/>
      <c r="N74" s="521"/>
      <c r="O74" s="521"/>
      <c r="P74" s="521"/>
      <c r="Q74" s="521"/>
      <c r="R74" s="521"/>
    </row>
    <row r="75" spans="1:18" s="490" customFormat="1" ht="20.100000000000001" customHeight="1">
      <c r="B75" s="502" t="s">
        <v>163</v>
      </c>
      <c r="C75" s="503">
        <v>0.93774420421984894</v>
      </c>
      <c r="D75" s="503">
        <v>0</v>
      </c>
      <c r="E75" s="503">
        <v>46.235998958061998</v>
      </c>
      <c r="F75" s="503">
        <v>6.7725970304766863</v>
      </c>
      <c r="G75" s="503">
        <v>46.053659807241466</v>
      </c>
      <c r="H75" s="504">
        <v>3839</v>
      </c>
      <c r="I75" s="505" t="s">
        <v>9</v>
      </c>
      <c r="J75" s="520"/>
      <c r="K75" s="521"/>
      <c r="L75" s="521"/>
      <c r="M75" s="521"/>
      <c r="N75" s="521"/>
      <c r="O75" s="521"/>
      <c r="P75" s="521"/>
      <c r="Q75" s="521"/>
      <c r="R75" s="521"/>
    </row>
    <row r="76" spans="1:18" s="490" customFormat="1" ht="20.100000000000001" customHeight="1">
      <c r="B76" s="498" t="s">
        <v>11</v>
      </c>
      <c r="C76" s="499">
        <v>0.74534161490683226</v>
      </c>
      <c r="D76" s="499">
        <v>0</v>
      </c>
      <c r="E76" s="499">
        <v>42.484472049689444</v>
      </c>
      <c r="F76" s="499">
        <v>16.645962732919255</v>
      </c>
      <c r="G76" s="499">
        <v>40.12422360248447</v>
      </c>
      <c r="H76" s="500">
        <v>805</v>
      </c>
      <c r="I76" s="501" t="s">
        <v>10</v>
      </c>
      <c r="J76" s="520"/>
      <c r="K76" s="521"/>
      <c r="L76" s="521"/>
      <c r="M76" s="521"/>
      <c r="N76" s="521"/>
      <c r="O76" s="521"/>
      <c r="P76" s="521"/>
      <c r="Q76" s="521"/>
      <c r="R76" s="521"/>
    </row>
    <row r="77" spans="1:18" s="490" customFormat="1" ht="20.100000000000001" customHeight="1">
      <c r="B77" s="502" t="s">
        <v>13</v>
      </c>
      <c r="C77" s="535" t="s">
        <v>137</v>
      </c>
      <c r="D77" s="535" t="s">
        <v>137</v>
      </c>
      <c r="E77" s="535" t="s">
        <v>137</v>
      </c>
      <c r="F77" s="535" t="s">
        <v>137</v>
      </c>
      <c r="G77" s="535" t="s">
        <v>137</v>
      </c>
      <c r="H77" s="535" t="s">
        <v>137</v>
      </c>
      <c r="I77" s="505" t="s">
        <v>12</v>
      </c>
      <c r="J77" s="520"/>
      <c r="K77" s="521"/>
      <c r="L77" s="521"/>
      <c r="M77" s="521"/>
      <c r="N77" s="521"/>
      <c r="O77" s="521"/>
      <c r="P77" s="521"/>
      <c r="Q77" s="521"/>
      <c r="R77" s="521"/>
    </row>
    <row r="78" spans="1:18" s="490" customFormat="1" ht="20.100000000000001" customHeight="1">
      <c r="B78" s="498" t="s">
        <v>15</v>
      </c>
      <c r="C78" s="522" t="s">
        <v>137</v>
      </c>
      <c r="D78" s="522" t="s">
        <v>137</v>
      </c>
      <c r="E78" s="522" t="s">
        <v>137</v>
      </c>
      <c r="F78" s="522" t="s">
        <v>137</v>
      </c>
      <c r="G78" s="522" t="s">
        <v>137</v>
      </c>
      <c r="H78" s="522" t="s">
        <v>137</v>
      </c>
      <c r="I78" s="501" t="s">
        <v>14</v>
      </c>
      <c r="J78" s="520"/>
      <c r="K78" s="521"/>
      <c r="L78" s="521"/>
      <c r="M78" s="521"/>
      <c r="N78" s="521"/>
      <c r="O78" s="521"/>
      <c r="P78" s="521"/>
      <c r="Q78" s="521"/>
      <c r="R78" s="521"/>
    </row>
    <row r="79" spans="1:18" s="490" customFormat="1" ht="20.100000000000001" customHeight="1">
      <c r="B79" s="502" t="s">
        <v>17</v>
      </c>
      <c r="C79" s="535" t="s">
        <v>137</v>
      </c>
      <c r="D79" s="535" t="s">
        <v>137</v>
      </c>
      <c r="E79" s="535" t="s">
        <v>137</v>
      </c>
      <c r="F79" s="535" t="s">
        <v>137</v>
      </c>
      <c r="G79" s="535" t="s">
        <v>137</v>
      </c>
      <c r="H79" s="535" t="s">
        <v>137</v>
      </c>
      <c r="I79" s="505" t="s">
        <v>16</v>
      </c>
      <c r="J79" s="520"/>
      <c r="K79" s="521"/>
      <c r="L79" s="521"/>
      <c r="M79" s="521"/>
      <c r="N79" s="521"/>
      <c r="O79" s="521"/>
      <c r="P79" s="521"/>
      <c r="Q79" s="521"/>
      <c r="R79" s="521"/>
    </row>
    <row r="80" spans="1:18" s="490" customFormat="1" ht="20.100000000000001" customHeight="1">
      <c r="B80" s="498" t="s">
        <v>19</v>
      </c>
      <c r="C80" s="499">
        <v>0.34538053533982976</v>
      </c>
      <c r="D80" s="499">
        <v>0</v>
      </c>
      <c r="E80" s="499">
        <v>32.4040952263476</v>
      </c>
      <c r="F80" s="499">
        <v>6.7349204391266806</v>
      </c>
      <c r="G80" s="499">
        <v>60.515603799185889</v>
      </c>
      <c r="H80" s="500">
        <v>8107</v>
      </c>
      <c r="I80" s="501" t="s">
        <v>18</v>
      </c>
      <c r="J80" s="520"/>
      <c r="K80" s="521"/>
      <c r="L80" s="521"/>
      <c r="M80" s="521"/>
      <c r="N80" s="521"/>
      <c r="O80" s="521"/>
      <c r="P80" s="521"/>
      <c r="Q80" s="521"/>
      <c r="R80" s="521"/>
    </row>
    <row r="81" spans="1:20" s="506" customFormat="1" ht="20.100000000000001" customHeight="1">
      <c r="B81" s="507" t="s">
        <v>21</v>
      </c>
      <c r="C81" s="508">
        <v>0.40400542521571003</v>
      </c>
      <c r="D81" s="508">
        <v>7.5029578968631869E-2</v>
      </c>
      <c r="E81" s="508">
        <v>31.177675814503793</v>
      </c>
      <c r="F81" s="508">
        <v>5.6445329408709206</v>
      </c>
      <c r="G81" s="508">
        <v>62.698756240440943</v>
      </c>
      <c r="H81" s="509">
        <v>34653</v>
      </c>
      <c r="I81" s="510" t="s">
        <v>20</v>
      </c>
      <c r="J81" s="523"/>
      <c r="K81" s="524"/>
      <c r="L81" s="524"/>
      <c r="M81" s="524"/>
      <c r="N81" s="524"/>
      <c r="O81" s="524"/>
      <c r="P81" s="524"/>
      <c r="Q81" s="524"/>
      <c r="R81" s="524"/>
    </row>
    <row r="82" spans="1:20" s="512" customFormat="1" ht="20.100000000000001" customHeight="1" thickBot="1">
      <c r="B82" s="513" t="s">
        <v>23</v>
      </c>
      <c r="C82" s="514">
        <v>0.71343838778502533</v>
      </c>
      <c r="D82" s="514">
        <v>0.62481119355147696</v>
      </c>
      <c r="E82" s="514">
        <v>28.029771158690043</v>
      </c>
      <c r="F82" s="514">
        <v>16.458869929592957</v>
      </c>
      <c r="G82" s="514">
        <v>54.173109330380498</v>
      </c>
      <c r="H82" s="515">
        <v>950056</v>
      </c>
      <c r="I82" s="516" t="s">
        <v>183</v>
      </c>
      <c r="J82" s="536"/>
      <c r="K82" s="537"/>
      <c r="L82" s="537"/>
      <c r="M82" s="537"/>
      <c r="N82" s="537"/>
      <c r="O82" s="537"/>
      <c r="P82" s="537"/>
      <c r="Q82" s="537"/>
      <c r="R82" s="537"/>
    </row>
    <row r="83" spans="1:20" s="490" customFormat="1" ht="21.95" customHeight="1">
      <c r="A83" s="450"/>
      <c r="B83" s="450"/>
      <c r="C83" s="450"/>
      <c r="D83" s="450"/>
      <c r="E83" s="450"/>
      <c r="F83" s="450"/>
      <c r="G83" s="450"/>
      <c r="H83" s="538"/>
      <c r="I83" s="539"/>
      <c r="J83" s="520"/>
      <c r="T83" s="521"/>
    </row>
    <row r="84" spans="1:20" s="490" customFormat="1" ht="21.95" customHeight="1">
      <c r="A84" s="491"/>
      <c r="B84" s="491"/>
      <c r="C84" s="491"/>
      <c r="D84" s="491"/>
      <c r="E84" s="491"/>
      <c r="F84" s="491"/>
      <c r="G84" s="491"/>
      <c r="H84" s="538"/>
      <c r="I84" s="539"/>
      <c r="J84" s="520"/>
      <c r="T84" s="521"/>
    </row>
    <row r="85" spans="1:20" s="490" customFormat="1" ht="21.95" customHeight="1">
      <c r="A85" s="491"/>
      <c r="B85" s="491"/>
      <c r="C85" s="491"/>
      <c r="D85" s="491"/>
      <c r="E85" s="491"/>
      <c r="F85" s="491"/>
      <c r="G85" s="491"/>
      <c r="H85" s="538"/>
      <c r="I85" s="539"/>
      <c r="J85" s="520"/>
      <c r="T85" s="521"/>
    </row>
    <row r="86" spans="1:20" s="490" customFormat="1" ht="21.95" customHeight="1">
      <c r="A86" s="491"/>
      <c r="B86" s="491"/>
      <c r="C86" s="491"/>
      <c r="D86" s="491"/>
      <c r="E86" s="491"/>
      <c r="F86" s="491"/>
      <c r="G86" s="491"/>
      <c r="H86" s="538"/>
      <c r="I86" s="539"/>
      <c r="J86" s="520"/>
      <c r="T86" s="521"/>
    </row>
    <row r="87" spans="1:20" s="490" customFormat="1" ht="21.95" customHeight="1">
      <c r="A87" s="491"/>
      <c r="B87" s="491"/>
      <c r="C87" s="491"/>
      <c r="D87" s="491"/>
      <c r="E87" s="491"/>
      <c r="F87" s="491"/>
      <c r="G87" s="491"/>
      <c r="H87" s="538"/>
      <c r="I87" s="539"/>
      <c r="J87" s="520"/>
      <c r="T87" s="521"/>
    </row>
    <row r="88" spans="1:20" s="490" customFormat="1" ht="21.95" customHeight="1">
      <c r="A88" s="491"/>
      <c r="B88" s="491"/>
      <c r="C88" s="491"/>
      <c r="D88" s="491"/>
      <c r="E88" s="491"/>
      <c r="F88" s="491"/>
      <c r="G88" s="491"/>
      <c r="H88" s="538"/>
      <c r="I88" s="539"/>
      <c r="J88" s="520"/>
      <c r="T88" s="521"/>
    </row>
    <row r="89" spans="1:20" s="490" customFormat="1" ht="21.95" customHeight="1">
      <c r="A89" s="491"/>
      <c r="B89" s="491"/>
      <c r="C89" s="491"/>
      <c r="D89" s="491"/>
      <c r="E89" s="491"/>
      <c r="F89" s="491"/>
      <c r="G89" s="491"/>
      <c r="H89" s="538"/>
      <c r="I89" s="539"/>
      <c r="J89" s="520"/>
      <c r="T89" s="521"/>
    </row>
    <row r="90" spans="1:20" s="490" customFormat="1" ht="21.95" customHeight="1">
      <c r="A90" s="491"/>
      <c r="B90" s="491"/>
      <c r="C90" s="491"/>
      <c r="D90" s="491"/>
      <c r="E90" s="491"/>
      <c r="F90" s="491"/>
      <c r="G90" s="491"/>
      <c r="H90" s="538"/>
      <c r="I90" s="539"/>
      <c r="J90" s="520"/>
      <c r="T90" s="521"/>
    </row>
    <row r="91" spans="1:20" s="490" customFormat="1" ht="21.95" customHeight="1">
      <c r="A91" s="491"/>
      <c r="B91" s="491"/>
      <c r="C91" s="491"/>
      <c r="D91" s="491"/>
      <c r="E91" s="491"/>
      <c r="F91" s="491"/>
      <c r="G91" s="491"/>
      <c r="H91" s="538"/>
      <c r="I91" s="539"/>
      <c r="J91" s="520"/>
      <c r="T91" s="521"/>
    </row>
    <row r="92" spans="1:20" s="490" customFormat="1" ht="21.95" customHeight="1">
      <c r="A92" s="491"/>
      <c r="B92" s="491"/>
      <c r="C92" s="491"/>
      <c r="D92" s="491"/>
      <c r="E92" s="491"/>
      <c r="F92" s="491"/>
      <c r="G92" s="491"/>
      <c r="H92" s="538"/>
      <c r="I92" s="539"/>
      <c r="J92" s="520"/>
      <c r="T92" s="521"/>
    </row>
    <row r="93" spans="1:20" s="490" customFormat="1" ht="21.95" customHeight="1">
      <c r="A93" s="491"/>
      <c r="B93" s="491"/>
      <c r="C93" s="491"/>
      <c r="D93" s="491"/>
      <c r="E93" s="491"/>
      <c r="F93" s="491"/>
      <c r="G93" s="491"/>
      <c r="H93" s="538"/>
      <c r="I93" s="539"/>
      <c r="J93" s="520"/>
      <c r="T93" s="521"/>
    </row>
    <row r="94" spans="1:20" s="490" customFormat="1" ht="21.95" customHeight="1">
      <c r="A94" s="491"/>
      <c r="B94" s="491"/>
      <c r="C94" s="491"/>
      <c r="D94" s="491"/>
      <c r="E94" s="491"/>
      <c r="F94" s="491"/>
      <c r="G94" s="491"/>
      <c r="H94" s="538"/>
      <c r="I94" s="539"/>
      <c r="J94" s="520"/>
      <c r="T94" s="521"/>
    </row>
    <row r="95" spans="1:20" s="490" customFormat="1" ht="21.95" customHeight="1">
      <c r="A95" s="491"/>
      <c r="B95" s="491"/>
      <c r="C95" s="491"/>
      <c r="D95" s="491"/>
      <c r="E95" s="491"/>
      <c r="F95" s="491"/>
      <c r="G95" s="491"/>
      <c r="H95" s="538"/>
      <c r="I95" s="539"/>
      <c r="J95" s="520"/>
      <c r="T95" s="521"/>
    </row>
    <row r="96" spans="1:20" s="490" customFormat="1" ht="21.95" customHeight="1">
      <c r="A96" s="491"/>
      <c r="B96" s="491"/>
      <c r="C96" s="491"/>
      <c r="D96" s="491"/>
      <c r="E96" s="491"/>
      <c r="F96" s="491"/>
      <c r="G96" s="491"/>
      <c r="H96" s="538"/>
      <c r="I96" s="539"/>
      <c r="J96" s="520"/>
      <c r="T96" s="521"/>
    </row>
    <row r="97" spans="1:20" s="490" customFormat="1" ht="21.95" customHeight="1">
      <c r="A97" s="491"/>
      <c r="B97" s="491"/>
      <c r="C97" s="491"/>
      <c r="D97" s="491"/>
      <c r="E97" s="491"/>
      <c r="F97" s="491"/>
      <c r="G97" s="491"/>
      <c r="H97" s="538"/>
      <c r="I97" s="539"/>
      <c r="J97" s="520"/>
      <c r="T97" s="521"/>
    </row>
    <row r="98" spans="1:20" s="490" customFormat="1" ht="21.95" customHeight="1">
      <c r="A98" s="491"/>
      <c r="B98" s="491"/>
      <c r="C98" s="491"/>
      <c r="D98" s="491"/>
      <c r="E98" s="491"/>
      <c r="F98" s="491"/>
      <c r="G98" s="491"/>
      <c r="H98" s="538"/>
      <c r="I98" s="539"/>
      <c r="J98" s="520"/>
      <c r="T98" s="521"/>
    </row>
    <row r="99" spans="1:20" s="490" customFormat="1" ht="50.1" customHeight="1">
      <c r="A99" s="450"/>
      <c r="B99" s="732" t="s">
        <v>246</v>
      </c>
      <c r="C99" s="732"/>
      <c r="D99" s="732"/>
      <c r="E99" s="732"/>
      <c r="F99" s="732"/>
      <c r="G99" s="732"/>
      <c r="H99" s="732"/>
      <c r="I99" s="732"/>
      <c r="J99" s="520"/>
      <c r="T99" s="521"/>
    </row>
    <row r="100" spans="1:20" s="490" customFormat="1" ht="24.95" customHeight="1">
      <c r="A100" s="368"/>
      <c r="B100" s="753" t="s">
        <v>247</v>
      </c>
      <c r="C100" s="753"/>
      <c r="D100" s="753"/>
      <c r="E100" s="753"/>
      <c r="F100" s="753"/>
      <c r="G100" s="753"/>
      <c r="H100" s="753"/>
      <c r="I100" s="753"/>
      <c r="J100" s="520"/>
    </row>
    <row r="101" spans="1:20" s="490" customFormat="1" ht="39.950000000000003" customHeight="1">
      <c r="B101" s="755" t="s">
        <v>173</v>
      </c>
      <c r="C101" s="757" t="s">
        <v>248</v>
      </c>
      <c r="D101" s="758"/>
      <c r="E101" s="758"/>
      <c r="F101" s="758"/>
      <c r="G101" s="759"/>
      <c r="H101" s="763" t="s">
        <v>238</v>
      </c>
      <c r="I101" s="765" t="s">
        <v>0</v>
      </c>
      <c r="J101" s="520"/>
    </row>
    <row r="102" spans="1:20" s="490" customFormat="1" ht="60" customHeight="1">
      <c r="B102" s="756"/>
      <c r="C102" s="164" t="s">
        <v>249</v>
      </c>
      <c r="D102" s="164" t="s">
        <v>250</v>
      </c>
      <c r="E102" s="164" t="s">
        <v>251</v>
      </c>
      <c r="F102" s="164" t="s">
        <v>252</v>
      </c>
      <c r="G102" s="164" t="s">
        <v>253</v>
      </c>
      <c r="H102" s="764"/>
      <c r="I102" s="766"/>
      <c r="J102" s="489"/>
    </row>
    <row r="103" spans="1:20" s="490" customFormat="1" ht="20.100000000000001" customHeight="1">
      <c r="B103" s="498" t="s">
        <v>164</v>
      </c>
      <c r="C103" s="499">
        <v>10.893584558816777</v>
      </c>
      <c r="D103" s="499">
        <v>25.20443851603109</v>
      </c>
      <c r="E103" s="499">
        <v>40.306279856185249</v>
      </c>
      <c r="F103" s="499">
        <v>20.278164396529984</v>
      </c>
      <c r="G103" s="499">
        <v>3.3175326724376659</v>
      </c>
      <c r="H103" s="500">
        <v>17418</v>
      </c>
      <c r="I103" s="501" t="s">
        <v>5</v>
      </c>
      <c r="J103" s="489"/>
    </row>
    <row r="104" spans="1:20" s="490" customFormat="1" ht="20.100000000000001" customHeight="1">
      <c r="B104" s="502" t="s">
        <v>165</v>
      </c>
      <c r="C104" s="503">
        <v>8.789584143466957</v>
      </c>
      <c r="D104" s="503">
        <v>22.340814829719378</v>
      </c>
      <c r="E104" s="503">
        <v>40.916066172661175</v>
      </c>
      <c r="F104" s="503">
        <v>22.630284655197293</v>
      </c>
      <c r="G104" s="503">
        <v>5.3232501989517891</v>
      </c>
      <c r="H104" s="504">
        <v>17229</v>
      </c>
      <c r="I104" s="505" t="s">
        <v>6</v>
      </c>
      <c r="J104" s="489"/>
    </row>
    <row r="105" spans="1:20" s="490" customFormat="1" ht="20.100000000000001" customHeight="1">
      <c r="B105" s="498" t="s">
        <v>8</v>
      </c>
      <c r="C105" s="499">
        <v>10.059235779227075</v>
      </c>
      <c r="D105" s="499">
        <v>19.851927724073729</v>
      </c>
      <c r="E105" s="499">
        <v>36.045567867164316</v>
      </c>
      <c r="F105" s="499">
        <v>25.624535915835423</v>
      </c>
      <c r="G105" s="499">
        <v>8.4187327137043297</v>
      </c>
      <c r="H105" s="500">
        <v>9453</v>
      </c>
      <c r="I105" s="501" t="s">
        <v>7</v>
      </c>
      <c r="J105" s="489"/>
    </row>
    <row r="106" spans="1:20" s="490" customFormat="1" ht="20.100000000000001" customHeight="1">
      <c r="B106" s="502" t="s">
        <v>163</v>
      </c>
      <c r="C106" s="503">
        <v>12.990558402997648</v>
      </c>
      <c r="D106" s="503">
        <v>29.011858586083562</v>
      </c>
      <c r="E106" s="503">
        <v>44.625236676726878</v>
      </c>
      <c r="F106" s="503">
        <v>12.132459312286358</v>
      </c>
      <c r="G106" s="503">
        <v>1.2398870219094711</v>
      </c>
      <c r="H106" s="504">
        <v>21053</v>
      </c>
      <c r="I106" s="505" t="s">
        <v>9</v>
      </c>
      <c r="J106" s="489"/>
    </row>
    <row r="107" spans="1:20" s="490" customFormat="1" ht="20.100000000000001" customHeight="1">
      <c r="B107" s="498" t="s">
        <v>11</v>
      </c>
      <c r="C107" s="499">
        <v>13.112495874684463</v>
      </c>
      <c r="D107" s="499">
        <v>23.171321306915495</v>
      </c>
      <c r="E107" s="499">
        <v>37.492454384711046</v>
      </c>
      <c r="F107" s="499">
        <v>22.231103436402513</v>
      </c>
      <c r="G107" s="499">
        <v>3.9926249972925105</v>
      </c>
      <c r="H107" s="500">
        <v>30319</v>
      </c>
      <c r="I107" s="501" t="s">
        <v>10</v>
      </c>
      <c r="J107" s="489"/>
    </row>
    <row r="108" spans="1:20" s="490" customFormat="1" ht="20.100000000000001" customHeight="1">
      <c r="B108" s="502" t="s">
        <v>13</v>
      </c>
      <c r="C108" s="503">
        <v>12.426477374267362</v>
      </c>
      <c r="D108" s="503">
        <v>24.619966921938008</v>
      </c>
      <c r="E108" s="503">
        <v>40.639221046209741</v>
      </c>
      <c r="F108" s="503">
        <v>19.074864381593898</v>
      </c>
      <c r="G108" s="503">
        <v>3.239470275988745</v>
      </c>
      <c r="H108" s="504">
        <v>27321</v>
      </c>
      <c r="I108" s="505" t="s">
        <v>12</v>
      </c>
      <c r="J108" s="489"/>
    </row>
    <row r="109" spans="1:20" s="490" customFormat="1" ht="20.100000000000001" customHeight="1">
      <c r="B109" s="498" t="s">
        <v>15</v>
      </c>
      <c r="C109" s="499">
        <v>9.8497557256146937</v>
      </c>
      <c r="D109" s="499">
        <v>21.466163354179493</v>
      </c>
      <c r="E109" s="499">
        <v>39.109223345793026</v>
      </c>
      <c r="F109" s="499">
        <v>24.407614990012085</v>
      </c>
      <c r="G109" s="499">
        <v>5.1672425844024019</v>
      </c>
      <c r="H109" s="500">
        <v>25342</v>
      </c>
      <c r="I109" s="501" t="s">
        <v>14</v>
      </c>
      <c r="J109" s="489"/>
    </row>
    <row r="110" spans="1:20" s="490" customFormat="1" ht="20.100000000000001" customHeight="1">
      <c r="B110" s="502" t="s">
        <v>17</v>
      </c>
      <c r="C110" s="503">
        <v>11.70234032350009</v>
      </c>
      <c r="D110" s="503">
        <v>27.671524645564244</v>
      </c>
      <c r="E110" s="503">
        <v>37.517089204607004</v>
      </c>
      <c r="F110" s="503">
        <v>18.971216722435702</v>
      </c>
      <c r="G110" s="503">
        <v>4.1378291038918862</v>
      </c>
      <c r="H110" s="504">
        <v>8629</v>
      </c>
      <c r="I110" s="505" t="s">
        <v>16</v>
      </c>
      <c r="J110" s="489"/>
    </row>
    <row r="111" spans="1:20" s="490" customFormat="1" ht="20.100000000000001" customHeight="1">
      <c r="B111" s="498" t="s">
        <v>19</v>
      </c>
      <c r="C111" s="499">
        <v>4.6452384019219162</v>
      </c>
      <c r="D111" s="499">
        <v>16.491476626183427</v>
      </c>
      <c r="E111" s="499">
        <v>39.706286504892972</v>
      </c>
      <c r="F111" s="499">
        <v>31.529922354274831</v>
      </c>
      <c r="G111" s="499">
        <v>7.6270761127250299</v>
      </c>
      <c r="H111" s="500">
        <v>8107</v>
      </c>
      <c r="I111" s="501" t="s">
        <v>18</v>
      </c>
      <c r="J111" s="489"/>
    </row>
    <row r="112" spans="1:20" s="506" customFormat="1" ht="20.100000000000001" customHeight="1">
      <c r="B112" s="507" t="s">
        <v>21</v>
      </c>
      <c r="C112" s="508">
        <v>11.130355767077676</v>
      </c>
      <c r="D112" s="508">
        <v>23.739836879967669</v>
      </c>
      <c r="E112" s="508">
        <v>39.855457876715249</v>
      </c>
      <c r="F112" s="508">
        <v>21.069674650215379</v>
      </c>
      <c r="G112" s="508">
        <v>4.2046748260253448</v>
      </c>
      <c r="H112" s="509">
        <v>164871</v>
      </c>
      <c r="I112" s="510" t="s">
        <v>20</v>
      </c>
      <c r="J112" s="511"/>
    </row>
    <row r="113" spans="1:18" s="512" customFormat="1" ht="20.100000000000001" customHeight="1" thickBot="1">
      <c r="B113" s="513" t="s">
        <v>23</v>
      </c>
      <c r="C113" s="540">
        <v>8.1706794192031076</v>
      </c>
      <c r="D113" s="540">
        <v>22.685359701108428</v>
      </c>
      <c r="E113" s="540">
        <v>41.51341165378755</v>
      </c>
      <c r="F113" s="540">
        <v>23.035306838404491</v>
      </c>
      <c r="G113" s="540">
        <v>4.59524238744845</v>
      </c>
      <c r="H113" s="515">
        <v>3289901</v>
      </c>
      <c r="I113" s="516" t="s">
        <v>183</v>
      </c>
      <c r="J113" s="517"/>
    </row>
    <row r="114" spans="1:18" s="490" customFormat="1" ht="50.1" customHeight="1">
      <c r="A114" s="450"/>
      <c r="B114" s="732" t="s">
        <v>246</v>
      </c>
      <c r="C114" s="732"/>
      <c r="D114" s="732"/>
      <c r="E114" s="732"/>
      <c r="F114" s="732"/>
      <c r="G114" s="732"/>
      <c r="H114" s="732"/>
      <c r="I114" s="732"/>
      <c r="J114" s="520"/>
      <c r="K114" s="521"/>
      <c r="L114" s="521"/>
      <c r="M114" s="521"/>
      <c r="N114" s="521"/>
      <c r="O114" s="521"/>
      <c r="P114" s="521"/>
      <c r="Q114" s="521"/>
      <c r="R114" s="521"/>
    </row>
    <row r="115" spans="1:18" s="490" customFormat="1" ht="24.95" customHeight="1">
      <c r="A115" s="368"/>
      <c r="B115" s="753" t="s">
        <v>254</v>
      </c>
      <c r="C115" s="753"/>
      <c r="D115" s="753"/>
      <c r="E115" s="753"/>
      <c r="F115" s="753"/>
      <c r="G115" s="753"/>
      <c r="H115" s="753"/>
      <c r="I115" s="753"/>
      <c r="J115" s="520"/>
      <c r="K115" s="521"/>
      <c r="L115" s="521"/>
      <c r="M115" s="521"/>
      <c r="N115" s="521"/>
      <c r="O115" s="521"/>
      <c r="P115" s="521"/>
      <c r="Q115" s="521"/>
      <c r="R115" s="521"/>
    </row>
    <row r="116" spans="1:18" s="490" customFormat="1" ht="39.950000000000003" customHeight="1">
      <c r="B116" s="755" t="s">
        <v>173</v>
      </c>
      <c r="C116" s="757" t="s">
        <v>248</v>
      </c>
      <c r="D116" s="758"/>
      <c r="E116" s="758"/>
      <c r="F116" s="758"/>
      <c r="G116" s="759"/>
      <c r="H116" s="763" t="s">
        <v>238</v>
      </c>
      <c r="I116" s="765" t="s">
        <v>0</v>
      </c>
      <c r="J116" s="520"/>
      <c r="K116" s="521"/>
      <c r="L116" s="521"/>
      <c r="M116" s="521"/>
      <c r="N116" s="521"/>
      <c r="O116" s="521"/>
      <c r="P116" s="521"/>
      <c r="Q116" s="521"/>
      <c r="R116" s="521"/>
    </row>
    <row r="117" spans="1:18" s="490" customFormat="1" ht="60" customHeight="1">
      <c r="B117" s="756"/>
      <c r="C117" s="164" t="s">
        <v>249</v>
      </c>
      <c r="D117" s="164" t="s">
        <v>250</v>
      </c>
      <c r="E117" s="164" t="s">
        <v>251</v>
      </c>
      <c r="F117" s="164" t="s">
        <v>252</v>
      </c>
      <c r="G117" s="164" t="s">
        <v>253</v>
      </c>
      <c r="H117" s="764"/>
      <c r="I117" s="766"/>
      <c r="J117" s="520"/>
      <c r="K117" s="521"/>
      <c r="L117" s="521"/>
      <c r="M117" s="521"/>
      <c r="N117" s="521"/>
      <c r="O117" s="521"/>
      <c r="P117" s="521"/>
      <c r="Q117" s="521"/>
      <c r="R117" s="521"/>
    </row>
    <row r="118" spans="1:18" s="490" customFormat="1" ht="18.95" customHeight="1">
      <c r="B118" s="498" t="s">
        <v>164</v>
      </c>
      <c r="C118" s="499">
        <v>12.416058766110339</v>
      </c>
      <c r="D118" s="499">
        <v>28.017919628118822</v>
      </c>
      <c r="E118" s="499">
        <v>42.428568623902585</v>
      </c>
      <c r="F118" s="499">
        <v>15.406575929107055</v>
      </c>
      <c r="G118" s="499">
        <v>1.7308770527621284</v>
      </c>
      <c r="H118" s="500">
        <v>13895</v>
      </c>
      <c r="I118" s="501" t="s">
        <v>5</v>
      </c>
      <c r="J118" s="520"/>
      <c r="K118" s="521"/>
      <c r="L118" s="521"/>
      <c r="M118" s="521"/>
      <c r="N118" s="521"/>
      <c r="O118" s="521"/>
      <c r="P118" s="521"/>
      <c r="Q118" s="521"/>
      <c r="R118" s="521"/>
    </row>
    <row r="119" spans="1:18" s="490" customFormat="1" ht="18.95" customHeight="1">
      <c r="B119" s="502" t="s">
        <v>165</v>
      </c>
      <c r="C119" s="503">
        <v>12.179564800942623</v>
      </c>
      <c r="D119" s="503">
        <v>27.159185239097074</v>
      </c>
      <c r="E119" s="503">
        <v>40.460577211778663</v>
      </c>
      <c r="F119" s="503">
        <v>18.289166305721949</v>
      </c>
      <c r="G119" s="503">
        <v>1.9115064424605688</v>
      </c>
      <c r="H119" s="504">
        <v>7394</v>
      </c>
      <c r="I119" s="505" t="s">
        <v>6</v>
      </c>
      <c r="J119" s="520"/>
      <c r="K119" s="521"/>
      <c r="L119" s="521"/>
      <c r="M119" s="521"/>
      <c r="N119" s="521"/>
      <c r="O119" s="521"/>
      <c r="P119" s="521"/>
      <c r="Q119" s="521"/>
      <c r="R119" s="521"/>
    </row>
    <row r="120" spans="1:18" s="490" customFormat="1" ht="18.95" customHeight="1">
      <c r="B120" s="498" t="s">
        <v>8</v>
      </c>
      <c r="C120" s="499">
        <v>11.663711006313358</v>
      </c>
      <c r="D120" s="499">
        <v>30.567107506101028</v>
      </c>
      <c r="E120" s="499">
        <v>42.925003094822053</v>
      </c>
      <c r="F120" s="499">
        <v>13.852016357082283</v>
      </c>
      <c r="G120" s="499">
        <v>0.99216203568164507</v>
      </c>
      <c r="H120" s="500">
        <v>909</v>
      </c>
      <c r="I120" s="501" t="s">
        <v>7</v>
      </c>
      <c r="J120" s="520"/>
      <c r="K120" s="521"/>
      <c r="L120" s="521"/>
      <c r="M120" s="521"/>
      <c r="N120" s="521"/>
      <c r="O120" s="521"/>
      <c r="P120" s="521"/>
      <c r="Q120" s="521"/>
      <c r="R120" s="521"/>
    </row>
    <row r="121" spans="1:18" s="490" customFormat="1" ht="18.95" customHeight="1">
      <c r="B121" s="502" t="s">
        <v>163</v>
      </c>
      <c r="C121" s="503">
        <v>12.958973420706513</v>
      </c>
      <c r="D121" s="503">
        <v>29.512809822878637</v>
      </c>
      <c r="E121" s="503">
        <v>46.369362728312602</v>
      </c>
      <c r="F121" s="503">
        <v>10.128979185660686</v>
      </c>
      <c r="G121" s="503">
        <v>1.0298748424415622</v>
      </c>
      <c r="H121" s="504">
        <v>17214</v>
      </c>
      <c r="I121" s="505" t="s">
        <v>9</v>
      </c>
      <c r="J121" s="520"/>
      <c r="K121" s="521"/>
      <c r="L121" s="521"/>
      <c r="M121" s="521"/>
      <c r="N121" s="521"/>
      <c r="O121" s="521"/>
      <c r="P121" s="521"/>
      <c r="Q121" s="521"/>
      <c r="R121" s="521"/>
    </row>
    <row r="122" spans="1:18" s="490" customFormat="1" ht="18.95" customHeight="1">
      <c r="B122" s="498" t="s">
        <v>11</v>
      </c>
      <c r="C122" s="499">
        <v>13.321059918159293</v>
      </c>
      <c r="D122" s="499">
        <v>23.173252433997874</v>
      </c>
      <c r="E122" s="499">
        <v>37.257420959853889</v>
      </c>
      <c r="F122" s="499">
        <v>22.320338657867588</v>
      </c>
      <c r="G122" s="499">
        <v>3.9279280301262203</v>
      </c>
      <c r="H122" s="500">
        <v>29514</v>
      </c>
      <c r="I122" s="501" t="s">
        <v>10</v>
      </c>
      <c r="J122" s="520"/>
      <c r="K122" s="521"/>
      <c r="L122" s="521"/>
      <c r="M122" s="521"/>
      <c r="N122" s="521"/>
      <c r="O122" s="521"/>
      <c r="P122" s="521"/>
      <c r="Q122" s="521"/>
      <c r="R122" s="521"/>
    </row>
    <row r="123" spans="1:18" s="490" customFormat="1" ht="18.95" customHeight="1">
      <c r="B123" s="502" t="s">
        <v>13</v>
      </c>
      <c r="C123" s="503">
        <v>12.426477374267362</v>
      </c>
      <c r="D123" s="503">
        <v>24.619966921938008</v>
      </c>
      <c r="E123" s="503">
        <v>40.639221046209741</v>
      </c>
      <c r="F123" s="503">
        <v>19.074864381593898</v>
      </c>
      <c r="G123" s="503">
        <v>3.239470275988745</v>
      </c>
      <c r="H123" s="504">
        <v>27321</v>
      </c>
      <c r="I123" s="505" t="s">
        <v>12</v>
      </c>
      <c r="J123" s="520"/>
      <c r="K123" s="521"/>
      <c r="L123" s="521"/>
      <c r="M123" s="521"/>
      <c r="N123" s="521"/>
      <c r="O123" s="521"/>
      <c r="P123" s="521"/>
      <c r="Q123" s="521"/>
      <c r="R123" s="521"/>
    </row>
    <row r="124" spans="1:18" s="490" customFormat="1" ht="18.95" customHeight="1">
      <c r="B124" s="498" t="s">
        <v>15</v>
      </c>
      <c r="C124" s="499">
        <v>9.8497557256146937</v>
      </c>
      <c r="D124" s="499">
        <v>21.466163354179493</v>
      </c>
      <c r="E124" s="499">
        <v>39.109223345793026</v>
      </c>
      <c r="F124" s="499">
        <v>24.407614990012085</v>
      </c>
      <c r="G124" s="499">
        <v>5.1672425844024019</v>
      </c>
      <c r="H124" s="500">
        <v>25342</v>
      </c>
      <c r="I124" s="501" t="s">
        <v>14</v>
      </c>
      <c r="J124" s="520"/>
      <c r="K124" s="521"/>
      <c r="L124" s="521"/>
      <c r="M124" s="521"/>
      <c r="N124" s="521"/>
      <c r="O124" s="521"/>
      <c r="P124" s="521"/>
      <c r="Q124" s="521"/>
      <c r="R124" s="521"/>
    </row>
    <row r="125" spans="1:18" s="490" customFormat="1" ht="18.95" customHeight="1">
      <c r="B125" s="502" t="s">
        <v>17</v>
      </c>
      <c r="C125" s="503">
        <v>11.70234032350009</v>
      </c>
      <c r="D125" s="503">
        <v>27.671524645564244</v>
      </c>
      <c r="E125" s="503">
        <v>37.517089204607004</v>
      </c>
      <c r="F125" s="503">
        <v>18.971216722435702</v>
      </c>
      <c r="G125" s="503">
        <v>4.1378291038918862</v>
      </c>
      <c r="H125" s="504">
        <v>8629</v>
      </c>
      <c r="I125" s="505" t="s">
        <v>16</v>
      </c>
      <c r="J125" s="520"/>
      <c r="K125" s="521"/>
      <c r="L125" s="521"/>
      <c r="M125" s="521"/>
      <c r="N125" s="521"/>
      <c r="O125" s="521"/>
      <c r="P125" s="521"/>
      <c r="Q125" s="521"/>
      <c r="R125" s="521"/>
    </row>
    <row r="126" spans="1:18" s="490" customFormat="1" ht="18.95" customHeight="1">
      <c r="B126" s="498" t="s">
        <v>19</v>
      </c>
      <c r="C126" s="522" t="s">
        <v>137</v>
      </c>
      <c r="D126" s="522" t="s">
        <v>137</v>
      </c>
      <c r="E126" s="522" t="s">
        <v>137</v>
      </c>
      <c r="F126" s="522" t="s">
        <v>137</v>
      </c>
      <c r="G126" s="522" t="s">
        <v>137</v>
      </c>
      <c r="H126" s="522" t="s">
        <v>137</v>
      </c>
      <c r="I126" s="501" t="s">
        <v>18</v>
      </c>
      <c r="J126" s="520"/>
      <c r="K126" s="521"/>
      <c r="L126" s="521"/>
      <c r="M126" s="521"/>
      <c r="N126" s="521"/>
      <c r="O126" s="521"/>
      <c r="P126" s="521"/>
      <c r="Q126" s="521"/>
      <c r="R126" s="521"/>
    </row>
    <row r="127" spans="1:18" s="506" customFormat="1" ht="18.95" customHeight="1">
      <c r="B127" s="507" t="s">
        <v>21</v>
      </c>
      <c r="C127" s="508">
        <v>12.129724580926416</v>
      </c>
      <c r="D127" s="508">
        <v>25.075593269780917</v>
      </c>
      <c r="E127" s="508">
        <v>40.322321706216051</v>
      </c>
      <c r="F127" s="508">
        <v>19.18631411834593</v>
      </c>
      <c r="G127" s="508">
        <v>3.2860463247383316</v>
      </c>
      <c r="H127" s="509">
        <v>130218</v>
      </c>
      <c r="I127" s="510" t="s">
        <v>20</v>
      </c>
      <c r="J127" s="523"/>
      <c r="K127" s="524"/>
      <c r="L127" s="524"/>
      <c r="M127" s="524"/>
      <c r="N127" s="524"/>
      <c r="O127" s="524"/>
      <c r="P127" s="524"/>
      <c r="Q127" s="524"/>
      <c r="R127" s="524"/>
    </row>
    <row r="128" spans="1:18" s="512" customFormat="1" ht="18.95" customHeight="1" thickBot="1">
      <c r="B128" s="513" t="s">
        <v>23</v>
      </c>
      <c r="C128" s="540">
        <v>8.7318219729643722</v>
      </c>
      <c r="D128" s="540">
        <v>24.057016665077796</v>
      </c>
      <c r="E128" s="540">
        <v>43.290602887907717</v>
      </c>
      <c r="F128" s="540">
        <v>20.701566089706866</v>
      </c>
      <c r="G128" s="540">
        <v>3.2189923843187427</v>
      </c>
      <c r="H128" s="515">
        <v>2339845</v>
      </c>
      <c r="I128" s="516" t="s">
        <v>183</v>
      </c>
      <c r="J128" s="536"/>
      <c r="K128" s="537"/>
      <c r="L128" s="537"/>
      <c r="M128" s="537"/>
      <c r="N128" s="537"/>
      <c r="O128" s="537"/>
      <c r="P128" s="537"/>
      <c r="Q128" s="537"/>
      <c r="R128" s="537"/>
    </row>
    <row r="129" spans="1:18" s="541" customFormat="1" ht="18.95" customHeight="1">
      <c r="B129" s="529"/>
      <c r="C129" s="542"/>
      <c r="D129" s="542"/>
      <c r="E129" s="542"/>
      <c r="F129" s="542"/>
      <c r="G129" s="542"/>
      <c r="H129" s="531"/>
      <c r="I129" s="532"/>
      <c r="J129" s="543"/>
      <c r="K129" s="544"/>
      <c r="L129" s="544"/>
      <c r="M129" s="544"/>
      <c r="N129" s="544"/>
      <c r="O129" s="544"/>
      <c r="P129" s="544"/>
      <c r="Q129" s="544"/>
      <c r="R129" s="544"/>
    </row>
    <row r="130" spans="1:18" s="490" customFormat="1" ht="50.1" customHeight="1">
      <c r="A130" s="450"/>
      <c r="B130" s="732" t="s">
        <v>246</v>
      </c>
      <c r="C130" s="732"/>
      <c r="D130" s="732"/>
      <c r="E130" s="732"/>
      <c r="F130" s="732"/>
      <c r="G130" s="732"/>
      <c r="H130" s="732"/>
      <c r="I130" s="732"/>
      <c r="J130" s="520"/>
      <c r="K130" s="521"/>
      <c r="L130" s="521"/>
      <c r="M130" s="521"/>
      <c r="N130" s="521"/>
      <c r="O130" s="521"/>
      <c r="P130" s="521"/>
      <c r="Q130" s="521"/>
      <c r="R130" s="521"/>
    </row>
    <row r="131" spans="1:18" s="490" customFormat="1" ht="24.95" customHeight="1">
      <c r="A131" s="545"/>
      <c r="B131" s="753" t="s">
        <v>255</v>
      </c>
      <c r="C131" s="753"/>
      <c r="D131" s="753"/>
      <c r="E131" s="753"/>
      <c r="F131" s="753"/>
      <c r="G131" s="753"/>
      <c r="H131" s="753"/>
      <c r="I131" s="753"/>
      <c r="J131" s="520"/>
      <c r="K131" s="521"/>
      <c r="L131" s="521"/>
      <c r="M131" s="521"/>
      <c r="N131" s="521"/>
      <c r="O131" s="521"/>
      <c r="P131" s="521"/>
      <c r="Q131" s="521"/>
      <c r="R131" s="521"/>
    </row>
    <row r="132" spans="1:18" s="490" customFormat="1" ht="39.950000000000003" customHeight="1">
      <c r="B132" s="755" t="s">
        <v>173</v>
      </c>
      <c r="C132" s="757" t="s">
        <v>248</v>
      </c>
      <c r="D132" s="758"/>
      <c r="E132" s="758"/>
      <c r="F132" s="758"/>
      <c r="G132" s="759"/>
      <c r="H132" s="763" t="s">
        <v>238</v>
      </c>
      <c r="I132" s="765" t="s">
        <v>0</v>
      </c>
      <c r="J132" s="520"/>
      <c r="K132" s="521"/>
      <c r="L132" s="521"/>
      <c r="M132" s="521"/>
      <c r="N132" s="521"/>
      <c r="O132" s="521"/>
      <c r="P132" s="521"/>
      <c r="Q132" s="521"/>
      <c r="R132" s="521"/>
    </row>
    <row r="133" spans="1:18" s="490" customFormat="1" ht="60" customHeight="1">
      <c r="B133" s="756"/>
      <c r="C133" s="164" t="s">
        <v>249</v>
      </c>
      <c r="D133" s="164" t="s">
        <v>250</v>
      </c>
      <c r="E133" s="164" t="s">
        <v>251</v>
      </c>
      <c r="F133" s="164" t="s">
        <v>252</v>
      </c>
      <c r="G133" s="164" t="s">
        <v>253</v>
      </c>
      <c r="H133" s="764"/>
      <c r="I133" s="766"/>
      <c r="J133" s="520"/>
      <c r="K133" s="521"/>
      <c r="L133" s="521"/>
      <c r="M133" s="521"/>
      <c r="N133" s="521"/>
      <c r="O133" s="521"/>
      <c r="P133" s="521"/>
      <c r="Q133" s="521"/>
      <c r="R133" s="521"/>
    </row>
    <row r="134" spans="1:18" s="490" customFormat="1" ht="20.100000000000001" customHeight="1">
      <c r="B134" s="498" t="s">
        <v>164</v>
      </c>
      <c r="C134" s="499">
        <v>4.8888218252533377</v>
      </c>
      <c r="D134" s="499">
        <v>14.107839012069057</v>
      </c>
      <c r="E134" s="499">
        <v>31.935799462363455</v>
      </c>
      <c r="F134" s="499">
        <v>39.492107557143065</v>
      </c>
      <c r="G134" s="499">
        <v>9.5754321431703477</v>
      </c>
      <c r="H134" s="500">
        <v>3523</v>
      </c>
      <c r="I134" s="501" t="s">
        <v>5</v>
      </c>
      <c r="J134" s="520"/>
      <c r="K134" s="521"/>
      <c r="L134" s="521"/>
      <c r="M134" s="521"/>
      <c r="N134" s="521"/>
      <c r="O134" s="521"/>
      <c r="P134" s="521"/>
      <c r="Q134" s="521"/>
      <c r="R134" s="521"/>
    </row>
    <row r="135" spans="1:18" s="490" customFormat="1" ht="20.100000000000001" customHeight="1">
      <c r="B135" s="502" t="s">
        <v>165</v>
      </c>
      <c r="C135" s="503">
        <v>6.2409804849645258</v>
      </c>
      <c r="D135" s="503">
        <v>18.718340929675552</v>
      </c>
      <c r="E135" s="503">
        <v>41.258504950168579</v>
      </c>
      <c r="F135" s="503">
        <v>25.893958175891431</v>
      </c>
      <c r="G135" s="503">
        <v>7.8882154592971849</v>
      </c>
      <c r="H135" s="504">
        <v>9835</v>
      </c>
      <c r="I135" s="505" t="s">
        <v>6</v>
      </c>
      <c r="J135" s="520"/>
      <c r="K135" s="521"/>
      <c r="L135" s="521"/>
      <c r="M135" s="521"/>
      <c r="N135" s="521"/>
      <c r="O135" s="521"/>
      <c r="P135" s="521"/>
      <c r="Q135" s="521"/>
      <c r="R135" s="521"/>
    </row>
    <row r="136" spans="1:18" s="490" customFormat="1" ht="20.100000000000001" customHeight="1">
      <c r="B136" s="498" t="s">
        <v>8</v>
      </c>
      <c r="C136" s="499">
        <v>9.8885349387047459</v>
      </c>
      <c r="D136" s="499">
        <v>18.71193493125249</v>
      </c>
      <c r="E136" s="499">
        <v>35.313661661412176</v>
      </c>
      <c r="F136" s="499">
        <v>26.877019562710785</v>
      </c>
      <c r="G136" s="499">
        <v>9.2088489059236593</v>
      </c>
      <c r="H136" s="500">
        <v>8544</v>
      </c>
      <c r="I136" s="501" t="s">
        <v>7</v>
      </c>
      <c r="J136" s="520"/>
      <c r="K136" s="521"/>
      <c r="L136" s="521"/>
      <c r="M136" s="521"/>
      <c r="N136" s="521"/>
      <c r="O136" s="521"/>
      <c r="P136" s="521"/>
      <c r="Q136" s="521"/>
      <c r="R136" s="521"/>
    </row>
    <row r="137" spans="1:18" s="490" customFormat="1" ht="20.100000000000001" customHeight="1">
      <c r="B137" s="502" t="s">
        <v>163</v>
      </c>
      <c r="C137" s="503">
        <v>13.132184838305939</v>
      </c>
      <c r="D137" s="503">
        <v>26.765603157530908</v>
      </c>
      <c r="E137" s="503">
        <v>36.804609989559161</v>
      </c>
      <c r="F137" s="503">
        <v>21.116024537533637</v>
      </c>
      <c r="G137" s="503">
        <v>2.181577477069538</v>
      </c>
      <c r="H137" s="504">
        <v>3839</v>
      </c>
      <c r="I137" s="505" t="s">
        <v>9</v>
      </c>
      <c r="J137" s="520"/>
      <c r="K137" s="521"/>
      <c r="L137" s="521"/>
      <c r="M137" s="521"/>
      <c r="N137" s="521"/>
      <c r="O137" s="521"/>
      <c r="P137" s="521"/>
      <c r="Q137" s="521"/>
      <c r="R137" s="521"/>
    </row>
    <row r="138" spans="1:18" s="490" customFormat="1" ht="20.100000000000001" customHeight="1">
      <c r="B138" s="498" t="s">
        <v>11</v>
      </c>
      <c r="C138" s="499">
        <v>5.4658385093167698</v>
      </c>
      <c r="D138" s="499">
        <v>23.100519710989989</v>
      </c>
      <c r="E138" s="499">
        <v>46.109568050822809</v>
      </c>
      <c r="F138" s="499">
        <v>18.959440919224829</v>
      </c>
      <c r="G138" s="499">
        <v>6.3646328096455971</v>
      </c>
      <c r="H138" s="500">
        <v>805</v>
      </c>
      <c r="I138" s="501" t="s">
        <v>10</v>
      </c>
      <c r="J138" s="520"/>
      <c r="K138" s="521"/>
      <c r="L138" s="521"/>
      <c r="M138" s="521"/>
      <c r="N138" s="521"/>
      <c r="O138" s="521"/>
      <c r="P138" s="521"/>
      <c r="Q138" s="521"/>
      <c r="R138" s="521"/>
    </row>
    <row r="139" spans="1:18" s="490" customFormat="1" ht="20.100000000000001" customHeight="1">
      <c r="B139" s="502" t="s">
        <v>13</v>
      </c>
      <c r="C139" s="535" t="s">
        <v>137</v>
      </c>
      <c r="D139" s="535" t="s">
        <v>137</v>
      </c>
      <c r="E139" s="535" t="s">
        <v>137</v>
      </c>
      <c r="F139" s="535" t="s">
        <v>137</v>
      </c>
      <c r="G139" s="535" t="s">
        <v>137</v>
      </c>
      <c r="H139" s="535" t="s">
        <v>137</v>
      </c>
      <c r="I139" s="505" t="s">
        <v>12</v>
      </c>
      <c r="J139" s="520"/>
      <c r="K139" s="521"/>
      <c r="L139" s="521"/>
      <c r="M139" s="521"/>
      <c r="N139" s="521"/>
      <c r="O139" s="521"/>
      <c r="P139" s="521"/>
      <c r="Q139" s="521"/>
      <c r="R139" s="521"/>
    </row>
    <row r="140" spans="1:18" s="490" customFormat="1" ht="20.100000000000001" customHeight="1">
      <c r="B140" s="498" t="s">
        <v>15</v>
      </c>
      <c r="C140" s="522" t="s">
        <v>137</v>
      </c>
      <c r="D140" s="522" t="s">
        <v>137</v>
      </c>
      <c r="E140" s="522" t="s">
        <v>137</v>
      </c>
      <c r="F140" s="522" t="s">
        <v>137</v>
      </c>
      <c r="G140" s="522" t="s">
        <v>137</v>
      </c>
      <c r="H140" s="522" t="s">
        <v>137</v>
      </c>
      <c r="I140" s="501" t="s">
        <v>14</v>
      </c>
      <c r="J140" s="520"/>
      <c r="K140" s="521"/>
      <c r="L140" s="521"/>
      <c r="M140" s="521"/>
      <c r="N140" s="521"/>
      <c r="O140" s="521"/>
      <c r="P140" s="521"/>
      <c r="Q140" s="521"/>
      <c r="R140" s="521"/>
    </row>
    <row r="141" spans="1:18" s="490" customFormat="1" ht="20.100000000000001" customHeight="1">
      <c r="B141" s="502" t="s">
        <v>17</v>
      </c>
      <c r="C141" s="535" t="s">
        <v>137</v>
      </c>
      <c r="D141" s="535" t="s">
        <v>137</v>
      </c>
      <c r="E141" s="535" t="s">
        <v>137</v>
      </c>
      <c r="F141" s="535" t="s">
        <v>137</v>
      </c>
      <c r="G141" s="535" t="s">
        <v>137</v>
      </c>
      <c r="H141" s="535" t="s">
        <v>137</v>
      </c>
      <c r="I141" s="505" t="s">
        <v>16</v>
      </c>
      <c r="J141" s="520"/>
      <c r="K141" s="521"/>
      <c r="L141" s="521"/>
      <c r="M141" s="521"/>
      <c r="N141" s="521"/>
      <c r="O141" s="521"/>
      <c r="P141" s="521"/>
      <c r="Q141" s="521"/>
      <c r="R141" s="521"/>
    </row>
    <row r="142" spans="1:18" s="490" customFormat="1" ht="20.100000000000001" customHeight="1">
      <c r="B142" s="498" t="s">
        <v>19</v>
      </c>
      <c r="C142" s="499">
        <v>4.6452384019219162</v>
      </c>
      <c r="D142" s="499">
        <v>16.491476626183427</v>
      </c>
      <c r="E142" s="499">
        <v>39.706286504892972</v>
      </c>
      <c r="F142" s="499">
        <v>31.529922354274831</v>
      </c>
      <c r="G142" s="499">
        <v>7.6270761127250299</v>
      </c>
      <c r="H142" s="500">
        <v>8107</v>
      </c>
      <c r="I142" s="501" t="s">
        <v>18</v>
      </c>
      <c r="J142" s="520"/>
      <c r="K142" s="521"/>
      <c r="L142" s="521"/>
      <c r="M142" s="521"/>
      <c r="N142" s="521"/>
      <c r="O142" s="521"/>
      <c r="P142" s="521"/>
      <c r="Q142" s="521"/>
      <c r="R142" s="521"/>
    </row>
    <row r="143" spans="1:18" s="506" customFormat="1" ht="20.100000000000001" customHeight="1">
      <c r="B143" s="507" t="s">
        <v>21</v>
      </c>
      <c r="C143" s="508">
        <v>7.3749577293430439</v>
      </c>
      <c r="D143" s="508">
        <v>18.720371737889121</v>
      </c>
      <c r="E143" s="508">
        <v>38.101091035463867</v>
      </c>
      <c r="F143" s="508">
        <v>28.146910148996788</v>
      </c>
      <c r="G143" s="508">
        <v>7.6566693483071049</v>
      </c>
      <c r="H143" s="509">
        <v>34653</v>
      </c>
      <c r="I143" s="510" t="s">
        <v>20</v>
      </c>
      <c r="J143" s="523"/>
      <c r="K143" s="524"/>
      <c r="L143" s="524"/>
      <c r="M143" s="524"/>
      <c r="N143" s="524"/>
      <c r="O143" s="524"/>
      <c r="P143" s="524"/>
      <c r="Q143" s="524"/>
      <c r="R143" s="524"/>
    </row>
    <row r="144" spans="1:18" s="525" customFormat="1" ht="20.100000000000001" customHeight="1" thickBot="1">
      <c r="B144" s="513" t="s">
        <v>23</v>
      </c>
      <c r="C144" s="540">
        <v>6.7886697285137894</v>
      </c>
      <c r="D144" s="540">
        <v>19.307174953227825</v>
      </c>
      <c r="E144" s="540">
        <v>37.136457007785914</v>
      </c>
      <c r="F144" s="540">
        <v>28.782959210647984</v>
      </c>
      <c r="G144" s="540">
        <v>7.984739099830362</v>
      </c>
      <c r="H144" s="515">
        <v>950056</v>
      </c>
      <c r="I144" s="516" t="s">
        <v>183</v>
      </c>
      <c r="J144" s="526"/>
      <c r="K144" s="527"/>
      <c r="L144" s="527"/>
      <c r="M144" s="527"/>
      <c r="N144" s="527"/>
      <c r="O144" s="527"/>
      <c r="P144" s="527"/>
      <c r="Q144" s="527"/>
      <c r="R144" s="527"/>
    </row>
    <row r="145" spans="1:18" s="553" customFormat="1" ht="21.95" customHeight="1">
      <c r="A145" s="546"/>
      <c r="B145" s="547"/>
      <c r="C145" s="547"/>
      <c r="D145" s="547"/>
      <c r="E145" s="547"/>
      <c r="F145" s="547"/>
      <c r="G145" s="548"/>
      <c r="H145" s="549"/>
      <c r="I145" s="550"/>
      <c r="J145" s="551"/>
      <c r="K145" s="552"/>
      <c r="L145" s="552"/>
      <c r="M145" s="552"/>
      <c r="N145" s="552"/>
      <c r="O145" s="552"/>
      <c r="P145" s="552"/>
      <c r="Q145" s="552"/>
      <c r="R145" s="552"/>
    </row>
    <row r="146" spans="1:18" s="553" customFormat="1" ht="21.95" customHeight="1">
      <c r="A146" s="546"/>
      <c r="B146" s="547"/>
      <c r="C146" s="547"/>
      <c r="D146" s="547"/>
      <c r="E146" s="547"/>
      <c r="F146" s="547"/>
      <c r="G146" s="548"/>
      <c r="H146" s="549"/>
      <c r="I146" s="550"/>
      <c r="J146" s="551"/>
      <c r="K146" s="552"/>
      <c r="L146" s="552"/>
      <c r="M146" s="552"/>
      <c r="N146" s="552"/>
      <c r="O146" s="552"/>
      <c r="P146" s="552"/>
      <c r="Q146" s="552"/>
      <c r="R146" s="552"/>
    </row>
    <row r="147" spans="1:18" s="553" customFormat="1" ht="21.95" customHeight="1">
      <c r="A147" s="546"/>
      <c r="B147" s="547"/>
      <c r="C147" s="547"/>
      <c r="D147" s="547"/>
      <c r="E147" s="547"/>
      <c r="F147" s="547"/>
      <c r="G147" s="548"/>
      <c r="H147" s="549"/>
      <c r="I147" s="550"/>
      <c r="J147" s="551"/>
      <c r="K147" s="552"/>
      <c r="L147" s="552"/>
      <c r="M147" s="552"/>
      <c r="N147" s="552"/>
      <c r="O147" s="552"/>
      <c r="P147" s="552"/>
      <c r="Q147" s="552"/>
      <c r="R147" s="552"/>
    </row>
    <row r="148" spans="1:18" s="553" customFormat="1" ht="21.95" customHeight="1">
      <c r="A148" s="546"/>
      <c r="B148" s="547"/>
      <c r="C148" s="547"/>
      <c r="D148" s="547"/>
      <c r="E148" s="547"/>
      <c r="F148" s="547"/>
      <c r="G148" s="548"/>
      <c r="H148" s="549"/>
      <c r="I148" s="550"/>
      <c r="J148" s="551"/>
      <c r="K148" s="552"/>
      <c r="L148" s="552"/>
      <c r="M148" s="552"/>
      <c r="N148" s="552"/>
      <c r="O148" s="552"/>
      <c r="P148" s="552"/>
      <c r="Q148" s="552"/>
      <c r="R148" s="552"/>
    </row>
    <row r="149" spans="1:18" s="553" customFormat="1" ht="21.95" customHeight="1">
      <c r="A149" s="546"/>
      <c r="B149" s="547"/>
      <c r="C149" s="547"/>
      <c r="D149" s="547"/>
      <c r="E149" s="547"/>
      <c r="F149" s="547"/>
      <c r="G149" s="548"/>
      <c r="H149" s="549"/>
      <c r="I149" s="550"/>
      <c r="J149" s="551"/>
      <c r="K149" s="552"/>
      <c r="L149" s="552"/>
      <c r="M149" s="552"/>
      <c r="N149" s="552"/>
      <c r="O149" s="552"/>
      <c r="P149" s="552"/>
      <c r="Q149" s="552"/>
      <c r="R149" s="552"/>
    </row>
    <row r="150" spans="1:18" s="553" customFormat="1" ht="21.95" customHeight="1">
      <c r="A150" s="546"/>
      <c r="B150" s="547"/>
      <c r="C150" s="547"/>
      <c r="D150" s="547"/>
      <c r="E150" s="547"/>
      <c r="F150" s="547"/>
      <c r="G150" s="548"/>
      <c r="H150" s="549"/>
      <c r="I150" s="550"/>
      <c r="J150" s="551"/>
      <c r="K150" s="552"/>
      <c r="L150" s="552"/>
      <c r="M150" s="552"/>
      <c r="N150" s="552"/>
      <c r="O150" s="552"/>
      <c r="P150" s="552"/>
      <c r="Q150" s="552"/>
      <c r="R150" s="552"/>
    </row>
    <row r="151" spans="1:18" s="553" customFormat="1" ht="21.95" customHeight="1">
      <c r="A151" s="546"/>
      <c r="B151" s="547"/>
      <c r="C151" s="547"/>
      <c r="D151" s="547"/>
      <c r="E151" s="547"/>
      <c r="F151" s="547"/>
      <c r="G151" s="548"/>
      <c r="H151" s="549"/>
      <c r="I151" s="550"/>
      <c r="J151" s="551"/>
      <c r="K151" s="552"/>
      <c r="L151" s="552"/>
      <c r="M151" s="552"/>
      <c r="N151" s="552"/>
      <c r="O151" s="552"/>
      <c r="P151" s="552"/>
      <c r="Q151" s="552"/>
      <c r="R151" s="552"/>
    </row>
    <row r="152" spans="1:18" s="553" customFormat="1" ht="21.95" customHeight="1">
      <c r="A152" s="546"/>
      <c r="B152" s="547"/>
      <c r="C152" s="547"/>
      <c r="D152" s="547"/>
      <c r="E152" s="547"/>
      <c r="F152" s="547"/>
      <c r="G152" s="548"/>
      <c r="H152" s="549"/>
      <c r="I152" s="550"/>
      <c r="J152" s="551"/>
      <c r="K152" s="552"/>
      <c r="L152" s="552"/>
      <c r="M152" s="552"/>
      <c r="N152" s="552"/>
      <c r="O152" s="552"/>
      <c r="P152" s="552"/>
      <c r="Q152" s="552"/>
      <c r="R152" s="552"/>
    </row>
    <row r="153" spans="1:18" s="553" customFormat="1" ht="21.95" customHeight="1">
      <c r="A153" s="546"/>
      <c r="B153" s="547"/>
      <c r="C153" s="547"/>
      <c r="D153" s="547"/>
      <c r="E153" s="547"/>
      <c r="F153" s="547"/>
      <c r="G153" s="548"/>
      <c r="H153" s="549"/>
      <c r="I153" s="550"/>
      <c r="J153" s="551"/>
      <c r="K153" s="552"/>
      <c r="L153" s="552"/>
      <c r="M153" s="552"/>
      <c r="N153" s="552"/>
      <c r="O153" s="552"/>
      <c r="P153" s="552"/>
      <c r="Q153" s="552"/>
      <c r="R153" s="552"/>
    </row>
    <row r="154" spans="1:18" s="553" customFormat="1" ht="21.95" customHeight="1">
      <c r="A154" s="546"/>
      <c r="B154" s="547"/>
      <c r="C154" s="547"/>
      <c r="D154" s="547"/>
      <c r="E154" s="547"/>
      <c r="F154" s="547"/>
      <c r="G154" s="548"/>
      <c r="H154" s="549"/>
      <c r="I154" s="550"/>
      <c r="J154" s="551"/>
      <c r="K154" s="552"/>
      <c r="L154" s="552"/>
      <c r="M154" s="552"/>
      <c r="N154" s="552"/>
      <c r="O154" s="552"/>
      <c r="P154" s="552"/>
      <c r="Q154" s="552"/>
      <c r="R154" s="552"/>
    </row>
    <row r="155" spans="1:18" s="553" customFormat="1" ht="21.95" customHeight="1">
      <c r="A155" s="546"/>
      <c r="B155" s="547"/>
      <c r="C155" s="547"/>
      <c r="D155" s="547"/>
      <c r="E155" s="547"/>
      <c r="F155" s="547"/>
      <c r="G155" s="548"/>
      <c r="H155" s="549"/>
      <c r="I155" s="550"/>
      <c r="J155" s="551"/>
      <c r="K155" s="552"/>
      <c r="L155" s="552"/>
      <c r="M155" s="552"/>
      <c r="N155" s="552"/>
      <c r="O155" s="552"/>
      <c r="P155" s="552"/>
      <c r="Q155" s="552"/>
      <c r="R155" s="552"/>
    </row>
    <row r="156" spans="1:18" s="553" customFormat="1" ht="21.95" customHeight="1">
      <c r="A156" s="546"/>
      <c r="B156" s="547"/>
      <c r="C156" s="547"/>
      <c r="D156" s="547"/>
      <c r="E156" s="547"/>
      <c r="F156" s="547"/>
      <c r="G156" s="548"/>
      <c r="H156" s="549"/>
      <c r="I156" s="550"/>
      <c r="J156" s="551"/>
      <c r="K156" s="552"/>
      <c r="L156" s="552"/>
      <c r="M156" s="552"/>
      <c r="N156" s="552"/>
      <c r="O156" s="552"/>
      <c r="P156" s="552"/>
      <c r="Q156" s="552"/>
      <c r="R156" s="552"/>
    </row>
    <row r="157" spans="1:18" s="553" customFormat="1" ht="21.95" customHeight="1">
      <c r="A157" s="546"/>
      <c r="B157" s="547"/>
      <c r="C157" s="547"/>
      <c r="D157" s="547"/>
      <c r="E157" s="547"/>
      <c r="F157" s="547"/>
      <c r="G157" s="548"/>
      <c r="H157" s="549"/>
      <c r="I157" s="550"/>
      <c r="J157" s="551"/>
      <c r="K157" s="552"/>
      <c r="L157" s="552"/>
      <c r="M157" s="552"/>
      <c r="N157" s="552"/>
      <c r="O157" s="552"/>
      <c r="P157" s="552"/>
      <c r="Q157" s="552"/>
      <c r="R157" s="552"/>
    </row>
    <row r="158" spans="1:18" s="553" customFormat="1" ht="21.95" customHeight="1">
      <c r="A158" s="546"/>
      <c r="B158" s="547"/>
      <c r="C158" s="547"/>
      <c r="D158" s="547"/>
      <c r="E158" s="547"/>
      <c r="F158" s="547"/>
      <c r="G158" s="548"/>
      <c r="H158" s="549"/>
      <c r="I158" s="550"/>
      <c r="J158" s="551"/>
      <c r="K158" s="552"/>
      <c r="L158" s="552"/>
      <c r="M158" s="552"/>
      <c r="N158" s="552"/>
      <c r="O158" s="552"/>
      <c r="P158" s="552"/>
      <c r="Q158" s="552"/>
      <c r="R158" s="552"/>
    </row>
    <row r="159" spans="1:18" s="553" customFormat="1" ht="21.95" customHeight="1">
      <c r="A159" s="546"/>
      <c r="B159" s="547"/>
      <c r="C159" s="547"/>
      <c r="D159" s="547"/>
      <c r="E159" s="547"/>
      <c r="F159" s="547"/>
      <c r="G159" s="548"/>
      <c r="H159" s="549"/>
      <c r="I159" s="550"/>
      <c r="J159" s="551"/>
      <c r="K159" s="552"/>
      <c r="L159" s="552"/>
      <c r="M159" s="552"/>
      <c r="N159" s="552"/>
      <c r="O159" s="552"/>
      <c r="P159" s="552"/>
      <c r="Q159" s="552"/>
      <c r="R159" s="552"/>
    </row>
    <row r="160" spans="1:18" s="553" customFormat="1" ht="21.95" customHeight="1">
      <c r="A160" s="546"/>
      <c r="B160" s="547"/>
      <c r="C160" s="547"/>
      <c r="D160" s="547"/>
      <c r="E160" s="547"/>
      <c r="F160" s="547"/>
      <c r="G160" s="548"/>
      <c r="H160" s="549"/>
      <c r="I160" s="550"/>
      <c r="J160" s="551"/>
      <c r="K160" s="552"/>
      <c r="L160" s="552"/>
      <c r="M160" s="552"/>
      <c r="N160" s="552"/>
      <c r="O160" s="552"/>
      <c r="P160" s="552"/>
      <c r="Q160" s="552"/>
      <c r="R160" s="552"/>
    </row>
    <row r="161" spans="1:20" s="553" customFormat="1" ht="21.95" customHeight="1">
      <c r="A161" s="546"/>
      <c r="B161" s="547"/>
      <c r="C161" s="547"/>
      <c r="D161" s="547"/>
      <c r="E161" s="547"/>
      <c r="F161" s="547"/>
      <c r="G161" s="548"/>
      <c r="H161" s="549"/>
      <c r="I161" s="550"/>
      <c r="J161" s="551"/>
      <c r="K161" s="552"/>
      <c r="L161" s="552"/>
      <c r="M161" s="552"/>
      <c r="N161" s="552"/>
      <c r="O161" s="552"/>
      <c r="P161" s="552"/>
      <c r="Q161" s="552"/>
      <c r="R161" s="552"/>
    </row>
    <row r="162" spans="1:20" s="494" customFormat="1" ht="50.1" customHeight="1">
      <c r="A162" s="367"/>
      <c r="B162" s="732" t="s">
        <v>256</v>
      </c>
      <c r="C162" s="732"/>
      <c r="D162" s="732"/>
      <c r="E162" s="732"/>
      <c r="F162" s="732"/>
      <c r="G162" s="732"/>
      <c r="H162" s="732"/>
      <c r="I162" s="732"/>
      <c r="J162" s="493"/>
      <c r="T162" s="519"/>
    </row>
    <row r="163" spans="1:20" s="496" customFormat="1" ht="24.95" customHeight="1">
      <c r="A163" s="545"/>
      <c r="B163" s="753" t="s">
        <v>257</v>
      </c>
      <c r="C163" s="753"/>
      <c r="D163" s="753"/>
      <c r="E163" s="753"/>
      <c r="F163" s="753"/>
      <c r="G163" s="753"/>
      <c r="H163" s="753"/>
      <c r="I163" s="753"/>
      <c r="J163" s="495"/>
    </row>
    <row r="164" spans="1:20" s="496" customFormat="1" ht="39.950000000000003" customHeight="1">
      <c r="B164" s="755" t="s">
        <v>173</v>
      </c>
      <c r="C164" s="757" t="s">
        <v>258</v>
      </c>
      <c r="D164" s="758"/>
      <c r="E164" s="758"/>
      <c r="F164" s="758"/>
      <c r="G164" s="759"/>
      <c r="H164" s="763" t="s">
        <v>238</v>
      </c>
      <c r="I164" s="765" t="s">
        <v>0</v>
      </c>
      <c r="J164" s="495"/>
    </row>
    <row r="165" spans="1:20" s="496" customFormat="1" ht="60" customHeight="1">
      <c r="B165" s="756"/>
      <c r="C165" s="370" t="s">
        <v>259</v>
      </c>
      <c r="D165" s="370" t="s">
        <v>260</v>
      </c>
      <c r="E165" s="370" t="s">
        <v>261</v>
      </c>
      <c r="F165" s="370" t="s">
        <v>262</v>
      </c>
      <c r="G165" s="370" t="s">
        <v>263</v>
      </c>
      <c r="H165" s="764"/>
      <c r="I165" s="766"/>
      <c r="J165" s="495"/>
    </row>
    <row r="166" spans="1:20" s="490" customFormat="1" ht="20.100000000000001" customHeight="1" thickBot="1">
      <c r="B166" s="554" t="s">
        <v>164</v>
      </c>
      <c r="C166" s="555">
        <v>3.7584186187651345</v>
      </c>
      <c r="D166" s="555">
        <v>7.2466443841397066</v>
      </c>
      <c r="E166" s="555">
        <v>38.467281055122079</v>
      </c>
      <c r="F166" s="555">
        <v>37.284827444303119</v>
      </c>
      <c r="G166" s="555">
        <v>13.242828497671358</v>
      </c>
      <c r="H166" s="556">
        <v>17418</v>
      </c>
      <c r="I166" s="557" t="s">
        <v>5</v>
      </c>
      <c r="J166" s="489"/>
    </row>
    <row r="167" spans="1:20" s="490" customFormat="1" ht="20.100000000000001" customHeight="1" thickBot="1">
      <c r="B167" s="558" t="s">
        <v>165</v>
      </c>
      <c r="C167" s="559">
        <v>1.7066256495762493</v>
      </c>
      <c r="D167" s="559">
        <v>4.3835894048235033</v>
      </c>
      <c r="E167" s="559">
        <v>36.393195075192125</v>
      </c>
      <c r="F167" s="559">
        <v>41.233092558804572</v>
      </c>
      <c r="G167" s="559">
        <v>16.283497311599646</v>
      </c>
      <c r="H167" s="560">
        <v>17229</v>
      </c>
      <c r="I167" s="561" t="s">
        <v>6</v>
      </c>
      <c r="J167" s="489"/>
    </row>
    <row r="168" spans="1:20" s="490" customFormat="1" ht="20.100000000000001" customHeight="1" thickBot="1">
      <c r="B168" s="554" t="s">
        <v>8</v>
      </c>
      <c r="C168" s="555">
        <v>2.9336735192029186</v>
      </c>
      <c r="D168" s="555">
        <v>14.790065539124587</v>
      </c>
      <c r="E168" s="555">
        <v>38.423012477396718</v>
      </c>
      <c r="F168" s="555">
        <v>31.088595368465516</v>
      </c>
      <c r="G168" s="555">
        <v>12.764653095815023</v>
      </c>
      <c r="H168" s="556">
        <v>9453</v>
      </c>
      <c r="I168" s="557" t="s">
        <v>7</v>
      </c>
      <c r="J168" s="489"/>
    </row>
    <row r="169" spans="1:20" s="490" customFormat="1" ht="20.100000000000001" customHeight="1" thickBot="1">
      <c r="B169" s="558" t="s">
        <v>163</v>
      </c>
      <c r="C169" s="559">
        <v>3.6602220541390258</v>
      </c>
      <c r="D169" s="559">
        <v>16.858433965173951</v>
      </c>
      <c r="E169" s="559">
        <v>55.663287221484524</v>
      </c>
      <c r="F169" s="559">
        <v>19.340353603548621</v>
      </c>
      <c r="G169" s="559">
        <v>4.4777031556583546</v>
      </c>
      <c r="H169" s="560">
        <v>21053</v>
      </c>
      <c r="I169" s="561" t="s">
        <v>9</v>
      </c>
      <c r="J169" s="489"/>
    </row>
    <row r="170" spans="1:20" s="490" customFormat="1" ht="20.100000000000001" customHeight="1" thickBot="1">
      <c r="B170" s="554" t="s">
        <v>11</v>
      </c>
      <c r="C170" s="555">
        <v>7.2676141672488068</v>
      </c>
      <c r="D170" s="555">
        <v>18.247706551557819</v>
      </c>
      <c r="E170" s="555">
        <v>48.577167341685595</v>
      </c>
      <c r="F170" s="555">
        <v>21.4138442716967</v>
      </c>
      <c r="G170" s="555">
        <v>4.4936676678178422</v>
      </c>
      <c r="H170" s="556">
        <v>30319</v>
      </c>
      <c r="I170" s="557" t="s">
        <v>10</v>
      </c>
      <c r="J170" s="489"/>
    </row>
    <row r="171" spans="1:20" s="490" customFormat="1" ht="20.100000000000001" customHeight="1" thickBot="1">
      <c r="B171" s="558" t="s">
        <v>13</v>
      </c>
      <c r="C171" s="559">
        <v>4.2486169559748603</v>
      </c>
      <c r="D171" s="559">
        <v>11.903055002049111</v>
      </c>
      <c r="E171" s="559">
        <v>47.800677059545649</v>
      </c>
      <c r="F171" s="559">
        <v>29.973350519322945</v>
      </c>
      <c r="G171" s="559">
        <v>6.0743004631061357</v>
      </c>
      <c r="H171" s="560">
        <v>27321</v>
      </c>
      <c r="I171" s="561" t="s">
        <v>12</v>
      </c>
      <c r="J171" s="489"/>
    </row>
    <row r="172" spans="1:20" s="490" customFormat="1" ht="20.100000000000001" customHeight="1" thickBot="1">
      <c r="B172" s="554" t="s">
        <v>15</v>
      </c>
      <c r="C172" s="555">
        <v>3.5022898885360387</v>
      </c>
      <c r="D172" s="555">
        <v>9.0178966939329701</v>
      </c>
      <c r="E172" s="555">
        <v>38.565393866984365</v>
      </c>
      <c r="F172" s="555">
        <v>36.842089327602636</v>
      </c>
      <c r="G172" s="555">
        <v>12.072330222945789</v>
      </c>
      <c r="H172" s="556">
        <v>25342</v>
      </c>
      <c r="I172" s="557" t="s">
        <v>14</v>
      </c>
      <c r="J172" s="489"/>
    </row>
    <row r="173" spans="1:20" s="490" customFormat="1" ht="20.100000000000001" customHeight="1" thickBot="1">
      <c r="B173" s="558" t="s">
        <v>17</v>
      </c>
      <c r="C173" s="559">
        <v>3.6050184726758303</v>
      </c>
      <c r="D173" s="559">
        <v>11.315999500939363</v>
      </c>
      <c r="E173" s="559">
        <v>41.764948627890256</v>
      </c>
      <c r="F173" s="559">
        <v>32.281700280071156</v>
      </c>
      <c r="G173" s="559">
        <v>11.032333118422324</v>
      </c>
      <c r="H173" s="560">
        <v>8629</v>
      </c>
      <c r="I173" s="561" t="s">
        <v>16</v>
      </c>
      <c r="J173" s="489"/>
    </row>
    <row r="174" spans="1:20" s="490" customFormat="1" ht="20.100000000000001" customHeight="1" thickBot="1">
      <c r="B174" s="554" t="s">
        <v>19</v>
      </c>
      <c r="C174" s="555">
        <v>6.1558727491498738E-2</v>
      </c>
      <c r="D174" s="555">
        <v>0.56293651811972278</v>
      </c>
      <c r="E174" s="555">
        <v>19.115321045496064</v>
      </c>
      <c r="F174" s="555">
        <v>48.754738255093244</v>
      </c>
      <c r="G174" s="555">
        <v>31.505445453797982</v>
      </c>
      <c r="H174" s="556">
        <v>8107</v>
      </c>
      <c r="I174" s="557" t="s">
        <v>18</v>
      </c>
      <c r="J174" s="489"/>
    </row>
    <row r="175" spans="1:20" s="506" customFormat="1" ht="20.100000000000001" customHeight="1" thickBot="1">
      <c r="B175" s="562" t="s">
        <v>21</v>
      </c>
      <c r="C175" s="563">
        <v>3.9815571486299941</v>
      </c>
      <c r="D175" s="563">
        <v>11.558579848851691</v>
      </c>
      <c r="E175" s="563">
        <v>43.085737804532258</v>
      </c>
      <c r="F175" s="563">
        <v>31.154654057153628</v>
      </c>
      <c r="G175" s="563">
        <v>10.219471140834848</v>
      </c>
      <c r="H175" s="564">
        <v>164871</v>
      </c>
      <c r="I175" s="510" t="s">
        <v>20</v>
      </c>
      <c r="J175" s="511"/>
    </row>
    <row r="176" spans="1:20" s="525" customFormat="1" ht="20.100000000000001" customHeight="1" thickBot="1">
      <c r="B176" s="565" t="s">
        <v>23</v>
      </c>
      <c r="C176" s="566">
        <v>6.2143626224858126</v>
      </c>
      <c r="D176" s="566">
        <v>11.199020357699004</v>
      </c>
      <c r="E176" s="566">
        <v>38.483647890741345</v>
      </c>
      <c r="F176" s="566">
        <v>35.348933554983141</v>
      </c>
      <c r="G176" s="566">
        <v>8.754035574037399</v>
      </c>
      <c r="H176" s="567">
        <v>3289901</v>
      </c>
      <c r="I176" s="568" t="s">
        <v>183</v>
      </c>
      <c r="J176" s="569"/>
    </row>
    <row r="177" spans="2:18" s="494" customFormat="1" ht="48" customHeight="1">
      <c r="B177" s="732" t="s">
        <v>256</v>
      </c>
      <c r="C177" s="732"/>
      <c r="D177" s="732"/>
      <c r="E177" s="732"/>
      <c r="F177" s="732"/>
      <c r="G177" s="732"/>
      <c r="H177" s="732"/>
      <c r="I177" s="732"/>
      <c r="J177" s="518"/>
      <c r="K177" s="519"/>
      <c r="L177" s="519"/>
      <c r="M177" s="519"/>
      <c r="N177" s="519"/>
      <c r="O177" s="519"/>
      <c r="P177" s="519"/>
      <c r="Q177" s="519"/>
      <c r="R177" s="519"/>
    </row>
    <row r="178" spans="2:18" s="490" customFormat="1" ht="30" customHeight="1">
      <c r="B178" s="753" t="s">
        <v>264</v>
      </c>
      <c r="C178" s="753"/>
      <c r="D178" s="753"/>
      <c r="E178" s="753"/>
      <c r="F178" s="753"/>
      <c r="G178" s="753"/>
      <c r="H178" s="753"/>
      <c r="I178" s="753"/>
      <c r="J178" s="520"/>
      <c r="K178" s="521"/>
      <c r="L178" s="521"/>
      <c r="M178" s="521"/>
      <c r="N178" s="521"/>
      <c r="O178" s="521"/>
      <c r="P178" s="521"/>
      <c r="Q178" s="521"/>
      <c r="R178" s="521"/>
    </row>
    <row r="179" spans="2:18" s="490" customFormat="1" ht="39.950000000000003" customHeight="1">
      <c r="B179" s="755" t="s">
        <v>173</v>
      </c>
      <c r="C179" s="757" t="s">
        <v>258</v>
      </c>
      <c r="D179" s="758"/>
      <c r="E179" s="758"/>
      <c r="F179" s="758"/>
      <c r="G179" s="759"/>
      <c r="H179" s="763" t="s">
        <v>238</v>
      </c>
      <c r="I179" s="765" t="s">
        <v>0</v>
      </c>
      <c r="J179" s="520"/>
      <c r="K179" s="521"/>
      <c r="L179" s="521"/>
      <c r="M179" s="521"/>
      <c r="N179" s="521"/>
      <c r="O179" s="521"/>
      <c r="P179" s="521"/>
      <c r="Q179" s="521"/>
      <c r="R179" s="521"/>
    </row>
    <row r="180" spans="2:18" s="490" customFormat="1" ht="60" customHeight="1">
      <c r="B180" s="756"/>
      <c r="C180" s="370" t="s">
        <v>259</v>
      </c>
      <c r="D180" s="370" t="s">
        <v>260</v>
      </c>
      <c r="E180" s="370" t="s">
        <v>261</v>
      </c>
      <c r="F180" s="370" t="s">
        <v>262</v>
      </c>
      <c r="G180" s="370" t="s">
        <v>263</v>
      </c>
      <c r="H180" s="764"/>
      <c r="I180" s="766"/>
      <c r="J180" s="520"/>
      <c r="K180" s="521"/>
      <c r="L180" s="521"/>
      <c r="M180" s="521"/>
      <c r="N180" s="521"/>
      <c r="O180" s="521"/>
      <c r="P180" s="521"/>
      <c r="Q180" s="521"/>
      <c r="R180" s="521"/>
    </row>
    <row r="181" spans="2:18" s="490" customFormat="1" ht="20.100000000000001" customHeight="1" thickBot="1">
      <c r="B181" s="554" t="s">
        <v>164</v>
      </c>
      <c r="C181" s="555">
        <v>4.2877114014373987</v>
      </c>
      <c r="D181" s="555">
        <v>8.0647265608034182</v>
      </c>
      <c r="E181" s="555">
        <v>42.025688258885133</v>
      </c>
      <c r="F181" s="555">
        <v>37.894388377231827</v>
      </c>
      <c r="G181" s="555">
        <v>7.7274854016435874</v>
      </c>
      <c r="H181" s="556">
        <v>13895</v>
      </c>
      <c r="I181" s="557" t="s">
        <v>5</v>
      </c>
      <c r="J181" s="520"/>
      <c r="K181" s="521"/>
      <c r="L181" s="521"/>
      <c r="M181" s="521"/>
      <c r="N181" s="521"/>
      <c r="O181" s="521"/>
      <c r="P181" s="521"/>
      <c r="Q181" s="521"/>
      <c r="R181" s="521"/>
    </row>
    <row r="182" spans="2:18" s="490" customFormat="1" ht="20.100000000000001" customHeight="1" thickBot="1">
      <c r="B182" s="558" t="s">
        <v>165</v>
      </c>
      <c r="C182" s="559">
        <v>3.0857962411749815</v>
      </c>
      <c r="D182" s="559">
        <v>7.1003075950742431</v>
      </c>
      <c r="E182" s="559">
        <v>44.331175230765574</v>
      </c>
      <c r="F182" s="559">
        <v>38.663020375906115</v>
      </c>
      <c r="G182" s="559">
        <v>6.8197005570799316</v>
      </c>
      <c r="H182" s="560">
        <v>7394</v>
      </c>
      <c r="I182" s="561" t="s">
        <v>6</v>
      </c>
      <c r="J182" s="520"/>
      <c r="K182" s="521"/>
      <c r="L182" s="521"/>
      <c r="M182" s="521"/>
      <c r="N182" s="521"/>
      <c r="O182" s="521"/>
      <c r="P182" s="521"/>
      <c r="Q182" s="521"/>
      <c r="R182" s="521"/>
    </row>
    <row r="183" spans="2:18" s="490" customFormat="1" ht="20.100000000000001" customHeight="1" thickBot="1">
      <c r="B183" s="554" t="s">
        <v>8</v>
      </c>
      <c r="C183" s="555">
        <v>2.8797075539388319</v>
      </c>
      <c r="D183" s="555">
        <v>27.0583880992369</v>
      </c>
      <c r="E183" s="555">
        <v>54.655224727176375</v>
      </c>
      <c r="F183" s="555">
        <v>13.195542569647495</v>
      </c>
      <c r="G183" s="555">
        <v>2.2111370500007479</v>
      </c>
      <c r="H183" s="556">
        <v>909</v>
      </c>
      <c r="I183" s="557" t="s">
        <v>7</v>
      </c>
      <c r="J183" s="520"/>
      <c r="K183" s="521"/>
      <c r="L183" s="521"/>
      <c r="M183" s="521"/>
      <c r="N183" s="521"/>
      <c r="O183" s="521"/>
      <c r="P183" s="521"/>
      <c r="Q183" s="521"/>
      <c r="R183" s="521"/>
    </row>
    <row r="184" spans="2:18" s="490" customFormat="1" ht="20.100000000000001" customHeight="1" thickBot="1">
      <c r="B184" s="558" t="s">
        <v>163</v>
      </c>
      <c r="C184" s="559">
        <v>3.3621053775293999</v>
      </c>
      <c r="D184" s="559">
        <v>17.191135775432606</v>
      </c>
      <c r="E184" s="559">
        <v>58.580814817395478</v>
      </c>
      <c r="F184" s="559">
        <v>18.122223792437843</v>
      </c>
      <c r="G184" s="559">
        <v>2.7437202372057046</v>
      </c>
      <c r="H184" s="560">
        <v>17214</v>
      </c>
      <c r="I184" s="561" t="s">
        <v>9</v>
      </c>
      <c r="J184" s="520"/>
      <c r="K184" s="521"/>
      <c r="L184" s="521"/>
      <c r="M184" s="521"/>
      <c r="N184" s="521"/>
      <c r="O184" s="521"/>
      <c r="P184" s="521"/>
      <c r="Q184" s="521"/>
      <c r="R184" s="521"/>
    </row>
    <row r="185" spans="2:18" s="490" customFormat="1" ht="20.100000000000001" customHeight="1" thickBot="1">
      <c r="B185" s="554" t="s">
        <v>11</v>
      </c>
      <c r="C185" s="555">
        <v>7.431680919953509</v>
      </c>
      <c r="D185" s="555">
        <v>18.646699685861314</v>
      </c>
      <c r="E185" s="555">
        <v>48.586028304995772</v>
      </c>
      <c r="F185" s="555">
        <v>21.007837163996527</v>
      </c>
      <c r="G185" s="555">
        <v>4.3277539251981487</v>
      </c>
      <c r="H185" s="556">
        <v>29514</v>
      </c>
      <c r="I185" s="557" t="s">
        <v>10</v>
      </c>
      <c r="J185" s="520"/>
      <c r="K185" s="521"/>
      <c r="L185" s="521"/>
      <c r="M185" s="521"/>
      <c r="N185" s="521"/>
      <c r="O185" s="521"/>
      <c r="P185" s="521"/>
      <c r="Q185" s="521"/>
      <c r="R185" s="521"/>
    </row>
    <row r="186" spans="2:18" s="490" customFormat="1" ht="20.100000000000001" customHeight="1" thickBot="1">
      <c r="B186" s="558" t="s">
        <v>13</v>
      </c>
      <c r="C186" s="559">
        <v>4.2486169559748603</v>
      </c>
      <c r="D186" s="559">
        <v>11.903055002049111</v>
      </c>
      <c r="E186" s="559">
        <v>47.800677059545649</v>
      </c>
      <c r="F186" s="559">
        <v>29.973350519322945</v>
      </c>
      <c r="G186" s="559">
        <v>6.0743004631061357</v>
      </c>
      <c r="H186" s="560">
        <v>27321</v>
      </c>
      <c r="I186" s="561" t="s">
        <v>12</v>
      </c>
      <c r="J186" s="520"/>
      <c r="K186" s="521"/>
      <c r="L186" s="521"/>
      <c r="M186" s="521"/>
      <c r="N186" s="521"/>
      <c r="O186" s="521"/>
      <c r="P186" s="521"/>
      <c r="Q186" s="521"/>
      <c r="R186" s="521"/>
    </row>
    <row r="187" spans="2:18" s="490" customFormat="1" ht="20.100000000000001" customHeight="1" thickBot="1">
      <c r="B187" s="554" t="s">
        <v>15</v>
      </c>
      <c r="C187" s="555">
        <v>3.5022898885360387</v>
      </c>
      <c r="D187" s="555">
        <v>9.0178966939329701</v>
      </c>
      <c r="E187" s="555">
        <v>38.565393866984365</v>
      </c>
      <c r="F187" s="555">
        <v>36.842089327602636</v>
      </c>
      <c r="G187" s="555">
        <v>12.072330222945789</v>
      </c>
      <c r="H187" s="556">
        <v>25342</v>
      </c>
      <c r="I187" s="557" t="s">
        <v>14</v>
      </c>
      <c r="J187" s="520"/>
      <c r="K187" s="521"/>
      <c r="L187" s="521"/>
      <c r="M187" s="521"/>
      <c r="N187" s="521"/>
      <c r="O187" s="521"/>
      <c r="P187" s="521"/>
      <c r="Q187" s="521"/>
      <c r="R187" s="521"/>
    </row>
    <row r="188" spans="2:18" s="490" customFormat="1" ht="20.100000000000001" customHeight="1" thickBot="1">
      <c r="B188" s="558" t="s">
        <v>17</v>
      </c>
      <c r="C188" s="559">
        <v>3.6050184726758303</v>
      </c>
      <c r="D188" s="559">
        <v>11.315999500939363</v>
      </c>
      <c r="E188" s="559">
        <v>41.764948627890256</v>
      </c>
      <c r="F188" s="559">
        <v>32.281700280071156</v>
      </c>
      <c r="G188" s="559">
        <v>11.032333118422324</v>
      </c>
      <c r="H188" s="560">
        <v>8629</v>
      </c>
      <c r="I188" s="561" t="s">
        <v>16</v>
      </c>
      <c r="J188" s="520"/>
      <c r="K188" s="521"/>
      <c r="L188" s="521"/>
      <c r="M188" s="521"/>
      <c r="N188" s="521"/>
      <c r="O188" s="521"/>
      <c r="P188" s="521"/>
      <c r="Q188" s="521"/>
      <c r="R188" s="521"/>
    </row>
    <row r="189" spans="2:18" s="490" customFormat="1" ht="20.100000000000001" customHeight="1" thickBot="1">
      <c r="B189" s="554" t="s">
        <v>19</v>
      </c>
      <c r="C189" s="570" t="s">
        <v>137</v>
      </c>
      <c r="D189" s="570" t="s">
        <v>137</v>
      </c>
      <c r="E189" s="570" t="s">
        <v>137</v>
      </c>
      <c r="F189" s="570" t="s">
        <v>137</v>
      </c>
      <c r="G189" s="570" t="s">
        <v>137</v>
      </c>
      <c r="H189" s="570" t="s">
        <v>137</v>
      </c>
      <c r="I189" s="557" t="s">
        <v>18</v>
      </c>
      <c r="J189" s="520"/>
      <c r="K189" s="521"/>
      <c r="L189" s="521"/>
      <c r="M189" s="521"/>
      <c r="N189" s="521"/>
      <c r="O189" s="521"/>
      <c r="P189" s="521"/>
      <c r="Q189" s="521"/>
      <c r="R189" s="521"/>
    </row>
    <row r="190" spans="2:18" s="506" customFormat="1" ht="20.100000000000001" customHeight="1" thickBot="1">
      <c r="B190" s="562" t="s">
        <v>21</v>
      </c>
      <c r="C190" s="563">
        <v>4.5935653500074807</v>
      </c>
      <c r="D190" s="563">
        <v>12.95368300766172</v>
      </c>
      <c r="E190" s="563">
        <v>46.441104025421247</v>
      </c>
      <c r="F190" s="563">
        <v>29.085885536359278</v>
      </c>
      <c r="G190" s="563">
        <v>6.9257620805589744</v>
      </c>
      <c r="H190" s="564">
        <v>130218</v>
      </c>
      <c r="I190" s="510" t="s">
        <v>20</v>
      </c>
      <c r="J190" s="523"/>
      <c r="K190" s="524"/>
      <c r="L190" s="524"/>
      <c r="M190" s="524"/>
      <c r="N190" s="524"/>
      <c r="O190" s="524"/>
      <c r="P190" s="524"/>
      <c r="Q190" s="524"/>
      <c r="R190" s="524"/>
    </row>
    <row r="191" spans="2:18" s="525" customFormat="1" ht="20.100000000000001" customHeight="1" thickBot="1">
      <c r="B191" s="565" t="s">
        <v>23</v>
      </c>
      <c r="C191" s="566">
        <v>7.1839447947402864</v>
      </c>
      <c r="D191" s="566">
        <v>11.75183061533288</v>
      </c>
      <c r="E191" s="566">
        <v>38.540285506275076</v>
      </c>
      <c r="F191" s="566">
        <v>35.802475019876894</v>
      </c>
      <c r="G191" s="566">
        <v>6.7214640637599281</v>
      </c>
      <c r="H191" s="567">
        <v>2339845</v>
      </c>
      <c r="I191" s="568" t="s">
        <v>183</v>
      </c>
      <c r="J191" s="526"/>
      <c r="K191" s="527"/>
      <c r="L191" s="527"/>
      <c r="M191" s="527"/>
      <c r="N191" s="527"/>
      <c r="O191" s="527"/>
      <c r="P191" s="527"/>
      <c r="Q191" s="527"/>
      <c r="R191" s="527"/>
    </row>
    <row r="192" spans="2:18" s="528" customFormat="1" ht="20.100000000000001" customHeight="1">
      <c r="B192" s="529"/>
      <c r="C192" s="542"/>
      <c r="D192" s="542"/>
      <c r="E192" s="542"/>
      <c r="F192" s="542"/>
      <c r="G192" s="542"/>
      <c r="H192" s="531"/>
      <c r="I192" s="532"/>
      <c r="J192" s="533"/>
      <c r="K192" s="534"/>
      <c r="L192" s="534"/>
      <c r="M192" s="534"/>
      <c r="N192" s="534"/>
      <c r="O192" s="534"/>
      <c r="P192" s="534"/>
      <c r="Q192" s="534"/>
      <c r="R192" s="534"/>
    </row>
    <row r="193" spans="2:18" s="494" customFormat="1" ht="50.1" customHeight="1">
      <c r="B193" s="732" t="s">
        <v>256</v>
      </c>
      <c r="C193" s="732"/>
      <c r="D193" s="732"/>
      <c r="E193" s="732"/>
      <c r="F193" s="732"/>
      <c r="G193" s="732"/>
      <c r="H193" s="732"/>
      <c r="I193" s="732"/>
      <c r="J193" s="518"/>
      <c r="K193" s="519"/>
      <c r="L193" s="519"/>
      <c r="M193" s="519"/>
      <c r="N193" s="519"/>
      <c r="O193" s="519"/>
      <c r="P193" s="519"/>
      <c r="Q193" s="519"/>
      <c r="R193" s="519"/>
    </row>
    <row r="194" spans="2:18" s="490" customFormat="1" ht="24.95" customHeight="1">
      <c r="B194" s="753" t="s">
        <v>265</v>
      </c>
      <c r="C194" s="753"/>
      <c r="D194" s="753"/>
      <c r="E194" s="753"/>
      <c r="F194" s="753"/>
      <c r="G194" s="753"/>
      <c r="H194" s="753"/>
      <c r="I194" s="753"/>
      <c r="J194" s="520"/>
      <c r="K194" s="521"/>
      <c r="L194" s="521"/>
      <c r="M194" s="521"/>
      <c r="N194" s="521"/>
      <c r="O194" s="521"/>
      <c r="P194" s="521"/>
      <c r="Q194" s="521"/>
      <c r="R194" s="521"/>
    </row>
    <row r="195" spans="2:18" s="490" customFormat="1" ht="39.950000000000003" customHeight="1">
      <c r="B195" s="755" t="s">
        <v>173</v>
      </c>
      <c r="C195" s="757" t="s">
        <v>258</v>
      </c>
      <c r="D195" s="758"/>
      <c r="E195" s="758"/>
      <c r="F195" s="758"/>
      <c r="G195" s="759"/>
      <c r="H195" s="763" t="s">
        <v>238</v>
      </c>
      <c r="I195" s="765" t="s">
        <v>0</v>
      </c>
      <c r="J195" s="520"/>
      <c r="K195" s="521"/>
      <c r="L195" s="521"/>
      <c r="M195" s="521"/>
      <c r="N195" s="521"/>
      <c r="O195" s="521"/>
      <c r="P195" s="521"/>
      <c r="Q195" s="521"/>
      <c r="R195" s="521"/>
    </row>
    <row r="196" spans="2:18" s="490" customFormat="1" ht="60" customHeight="1">
      <c r="B196" s="756"/>
      <c r="C196" s="370" t="s">
        <v>259</v>
      </c>
      <c r="D196" s="370" t="s">
        <v>260</v>
      </c>
      <c r="E196" s="370" t="s">
        <v>261</v>
      </c>
      <c r="F196" s="370" t="s">
        <v>262</v>
      </c>
      <c r="G196" s="370" t="s">
        <v>263</v>
      </c>
      <c r="H196" s="764"/>
      <c r="I196" s="766"/>
      <c r="J196" s="520"/>
      <c r="K196" s="521"/>
      <c r="L196" s="521"/>
      <c r="M196" s="521"/>
      <c r="N196" s="521"/>
      <c r="O196" s="521"/>
      <c r="P196" s="521"/>
      <c r="Q196" s="521"/>
      <c r="R196" s="521"/>
    </row>
    <row r="197" spans="2:18" s="490" customFormat="1" ht="20.100000000000001" customHeight="1">
      <c r="B197" s="498" t="s">
        <v>164</v>
      </c>
      <c r="C197" s="499">
        <v>1.6708446150095102</v>
      </c>
      <c r="D197" s="499">
        <v>4.0200614023791559</v>
      </c>
      <c r="E197" s="499">
        <v>24.432632148993193</v>
      </c>
      <c r="F197" s="499">
        <v>34.880669294134179</v>
      </c>
      <c r="G197" s="499">
        <v>34.995792539483404</v>
      </c>
      <c r="H197" s="500">
        <v>3523</v>
      </c>
      <c r="I197" s="501" t="s">
        <v>5</v>
      </c>
      <c r="J197" s="520"/>
      <c r="K197" s="521"/>
      <c r="L197" s="521"/>
      <c r="M197" s="521"/>
      <c r="N197" s="521"/>
      <c r="O197" s="521"/>
      <c r="P197" s="521"/>
      <c r="Q197" s="521"/>
      <c r="R197" s="521"/>
    </row>
    <row r="198" spans="2:18" s="490" customFormat="1" ht="20.100000000000001" customHeight="1">
      <c r="B198" s="502" t="s">
        <v>165</v>
      </c>
      <c r="C198" s="503">
        <v>0.66975860796158926</v>
      </c>
      <c r="D198" s="503">
        <v>2.3411476866016616</v>
      </c>
      <c r="E198" s="503">
        <v>30.425383659809292</v>
      </c>
      <c r="F198" s="503">
        <v>43.165285107901681</v>
      </c>
      <c r="G198" s="503">
        <v>23.398424937722865</v>
      </c>
      <c r="H198" s="504">
        <v>9835</v>
      </c>
      <c r="I198" s="505" t="s">
        <v>6</v>
      </c>
      <c r="J198" s="520"/>
      <c r="K198" s="521"/>
      <c r="L198" s="521"/>
      <c r="M198" s="521"/>
      <c r="N198" s="521"/>
      <c r="O198" s="521"/>
      <c r="P198" s="521"/>
      <c r="Q198" s="521"/>
      <c r="R198" s="521"/>
    </row>
    <row r="199" spans="2:18" s="490" customFormat="1" ht="20.100000000000001" customHeight="1">
      <c r="B199" s="498" t="s">
        <v>8</v>
      </c>
      <c r="C199" s="499">
        <v>2.9394149825016931</v>
      </c>
      <c r="D199" s="499">
        <v>13.484833188101133</v>
      </c>
      <c r="E199" s="499">
        <v>36.696060120765978</v>
      </c>
      <c r="F199" s="499">
        <v>32.992245297553033</v>
      </c>
      <c r="G199" s="499">
        <v>13.887446411082363</v>
      </c>
      <c r="H199" s="500">
        <v>8544</v>
      </c>
      <c r="I199" s="501" t="s">
        <v>7</v>
      </c>
      <c r="J199" s="520"/>
      <c r="K199" s="521"/>
      <c r="L199" s="521"/>
      <c r="M199" s="521"/>
      <c r="N199" s="521"/>
      <c r="O199" s="521"/>
      <c r="P199" s="521"/>
      <c r="Q199" s="521"/>
      <c r="R199" s="521"/>
    </row>
    <row r="200" spans="2:18" s="490" customFormat="1" ht="20.100000000000001" customHeight="1">
      <c r="B200" s="502" t="s">
        <v>163</v>
      </c>
      <c r="C200" s="503">
        <v>4.9969713302929293</v>
      </c>
      <c r="D200" s="503">
        <v>15.366605634408515</v>
      </c>
      <c r="E200" s="503">
        <v>42.581151239184408</v>
      </c>
      <c r="F200" s="503">
        <v>24.802423561465819</v>
      </c>
      <c r="G200" s="503">
        <v>12.252848234647544</v>
      </c>
      <c r="H200" s="504">
        <v>3839</v>
      </c>
      <c r="I200" s="505" t="s">
        <v>9</v>
      </c>
      <c r="J200" s="520"/>
      <c r="K200" s="521"/>
      <c r="L200" s="521"/>
      <c r="M200" s="521"/>
      <c r="N200" s="521"/>
      <c r="O200" s="521"/>
      <c r="P200" s="521"/>
      <c r="Q200" s="521"/>
      <c r="R200" s="521"/>
    </row>
    <row r="201" spans="2:18" s="490" customFormat="1" ht="20.100000000000001" customHeight="1">
      <c r="B201" s="498" t="s">
        <v>11</v>
      </c>
      <c r="C201" s="499">
        <v>1.2523767270883508</v>
      </c>
      <c r="D201" s="499">
        <v>3.6192800101407019</v>
      </c>
      <c r="E201" s="499">
        <v>48.252294706702564</v>
      </c>
      <c r="F201" s="499">
        <v>36.299426602939306</v>
      </c>
      <c r="G201" s="499">
        <v>10.576621953129077</v>
      </c>
      <c r="H201" s="500">
        <v>805</v>
      </c>
      <c r="I201" s="501" t="s">
        <v>10</v>
      </c>
      <c r="J201" s="520"/>
      <c r="K201" s="521"/>
      <c r="L201" s="521"/>
      <c r="M201" s="521"/>
      <c r="N201" s="521"/>
      <c r="O201" s="521"/>
      <c r="P201" s="521"/>
      <c r="Q201" s="521"/>
      <c r="R201" s="521"/>
    </row>
    <row r="202" spans="2:18" s="490" customFormat="1" ht="20.100000000000001" customHeight="1" thickBot="1">
      <c r="B202" s="558" t="s">
        <v>13</v>
      </c>
      <c r="C202" s="571" t="s">
        <v>137</v>
      </c>
      <c r="D202" s="571" t="s">
        <v>137</v>
      </c>
      <c r="E202" s="571" t="s">
        <v>137</v>
      </c>
      <c r="F202" s="571" t="s">
        <v>137</v>
      </c>
      <c r="G202" s="571" t="s">
        <v>137</v>
      </c>
      <c r="H202" s="571" t="s">
        <v>137</v>
      </c>
      <c r="I202" s="561" t="s">
        <v>12</v>
      </c>
      <c r="J202" s="520"/>
      <c r="K202" s="521"/>
      <c r="L202" s="521"/>
      <c r="M202" s="521"/>
      <c r="N202" s="521"/>
      <c r="O202" s="521"/>
      <c r="P202" s="521"/>
      <c r="Q202" s="521"/>
      <c r="R202" s="521"/>
    </row>
    <row r="203" spans="2:18" s="490" customFormat="1" ht="20.100000000000001" customHeight="1" thickBot="1">
      <c r="B203" s="554" t="s">
        <v>15</v>
      </c>
      <c r="C203" s="572" t="s">
        <v>137</v>
      </c>
      <c r="D203" s="572" t="s">
        <v>137</v>
      </c>
      <c r="E203" s="572" t="s">
        <v>137</v>
      </c>
      <c r="F203" s="572" t="s">
        <v>137</v>
      </c>
      <c r="G203" s="572" t="s">
        <v>137</v>
      </c>
      <c r="H203" s="572" t="s">
        <v>137</v>
      </c>
      <c r="I203" s="557" t="s">
        <v>14</v>
      </c>
      <c r="J203" s="520"/>
      <c r="K203" s="521"/>
      <c r="L203" s="521"/>
      <c r="M203" s="521"/>
      <c r="N203" s="521"/>
      <c r="O203" s="521"/>
      <c r="P203" s="521"/>
      <c r="Q203" s="521"/>
      <c r="R203" s="521"/>
    </row>
    <row r="204" spans="2:18" s="490" customFormat="1" ht="20.100000000000001" customHeight="1" thickBot="1">
      <c r="B204" s="558" t="s">
        <v>17</v>
      </c>
      <c r="C204" s="571" t="s">
        <v>137</v>
      </c>
      <c r="D204" s="571" t="s">
        <v>137</v>
      </c>
      <c r="E204" s="571" t="s">
        <v>137</v>
      </c>
      <c r="F204" s="571" t="s">
        <v>137</v>
      </c>
      <c r="G204" s="571" t="s">
        <v>137</v>
      </c>
      <c r="H204" s="571" t="s">
        <v>137</v>
      </c>
      <c r="I204" s="561" t="s">
        <v>16</v>
      </c>
      <c r="J204" s="520"/>
      <c r="K204" s="521"/>
      <c r="L204" s="521"/>
      <c r="M204" s="521"/>
      <c r="N204" s="521"/>
      <c r="O204" s="521"/>
      <c r="P204" s="521"/>
      <c r="Q204" s="521"/>
      <c r="R204" s="521"/>
    </row>
    <row r="205" spans="2:18" s="490" customFormat="1" ht="20.100000000000001" customHeight="1">
      <c r="B205" s="498" t="s">
        <v>19</v>
      </c>
      <c r="C205" s="499">
        <v>6.1558727491498738E-2</v>
      </c>
      <c r="D205" s="499">
        <v>0.56293651811972278</v>
      </c>
      <c r="E205" s="499">
        <v>19.115321045496064</v>
      </c>
      <c r="F205" s="499">
        <v>48.754738255093244</v>
      </c>
      <c r="G205" s="499">
        <v>31.505445453797982</v>
      </c>
      <c r="H205" s="500">
        <v>8107</v>
      </c>
      <c r="I205" s="501" t="s">
        <v>18</v>
      </c>
      <c r="J205" s="520"/>
      <c r="K205" s="521"/>
      <c r="L205" s="521"/>
      <c r="M205" s="521"/>
      <c r="N205" s="521"/>
      <c r="O205" s="521"/>
      <c r="P205" s="521"/>
      <c r="Q205" s="521"/>
      <c r="R205" s="521"/>
    </row>
    <row r="206" spans="2:18" s="506" customFormat="1" ht="20.100000000000001" customHeight="1">
      <c r="B206" s="507" t="s">
        <v>21</v>
      </c>
      <c r="C206" s="508">
        <v>1.6817711570296645</v>
      </c>
      <c r="D206" s="508">
        <v>6.3161032051625101</v>
      </c>
      <c r="E206" s="508">
        <v>30.4770436495801</v>
      </c>
      <c r="F206" s="508">
        <v>38.928610114091491</v>
      </c>
      <c r="G206" s="508">
        <v>22.596471874135922</v>
      </c>
      <c r="H206" s="509">
        <v>34653</v>
      </c>
      <c r="I206" s="510" t="s">
        <v>20</v>
      </c>
      <c r="J206" s="523"/>
      <c r="K206" s="524"/>
      <c r="L206" s="524"/>
      <c r="M206" s="524"/>
      <c r="N206" s="524"/>
      <c r="O206" s="524"/>
      <c r="P206" s="524"/>
      <c r="Q206" s="524"/>
      <c r="R206" s="524"/>
    </row>
    <row r="207" spans="2:18" s="525" customFormat="1" ht="20.100000000000001" customHeight="1" thickBot="1">
      <c r="B207" s="513" t="s">
        <v>23</v>
      </c>
      <c r="C207" s="540">
        <v>3.826427597779297</v>
      </c>
      <c r="D207" s="540">
        <v>9.8375318588549021</v>
      </c>
      <c r="E207" s="540">
        <v>38.344157964392586</v>
      </c>
      <c r="F207" s="540">
        <v>34.231929158548489</v>
      </c>
      <c r="G207" s="540">
        <v>13.759953420432741</v>
      </c>
      <c r="H207" s="515">
        <v>950056</v>
      </c>
      <c r="I207" s="516" t="s">
        <v>183</v>
      </c>
      <c r="J207" s="526"/>
      <c r="K207" s="527"/>
      <c r="L207" s="527"/>
      <c r="M207" s="527"/>
      <c r="N207" s="527"/>
      <c r="O207" s="527"/>
      <c r="P207" s="527"/>
      <c r="Q207" s="527"/>
      <c r="R207" s="527"/>
    </row>
    <row r="208" spans="2:18" s="528" customFormat="1" ht="20.100000000000001" customHeight="1">
      <c r="B208" s="529"/>
      <c r="C208" s="542"/>
      <c r="D208" s="542"/>
      <c r="E208" s="542"/>
      <c r="F208" s="542"/>
      <c r="G208" s="542"/>
      <c r="H208" s="531"/>
      <c r="I208" s="532"/>
      <c r="J208" s="533"/>
      <c r="K208" s="534"/>
      <c r="L208" s="534"/>
      <c r="M208" s="534"/>
      <c r="N208" s="534"/>
      <c r="O208" s="534"/>
      <c r="P208" s="534"/>
      <c r="Q208" s="534"/>
      <c r="R208" s="534"/>
    </row>
    <row r="209" spans="2:18" s="528" customFormat="1" ht="20.100000000000001" customHeight="1">
      <c r="B209" s="529"/>
      <c r="C209" s="542"/>
      <c r="D209" s="542"/>
      <c r="E209" s="542"/>
      <c r="F209" s="542"/>
      <c r="G209" s="542"/>
      <c r="H209" s="531"/>
      <c r="I209" s="532"/>
      <c r="J209" s="533"/>
      <c r="K209" s="534"/>
      <c r="L209" s="534"/>
      <c r="M209" s="534"/>
      <c r="N209" s="534"/>
      <c r="O209" s="534"/>
      <c r="P209" s="534"/>
      <c r="Q209" s="534"/>
      <c r="R209" s="534"/>
    </row>
    <row r="210" spans="2:18" s="528" customFormat="1" ht="20.100000000000001" customHeight="1">
      <c r="B210" s="529"/>
      <c r="C210" s="542"/>
      <c r="D210" s="542"/>
      <c r="E210" s="542"/>
      <c r="F210" s="542"/>
      <c r="G210" s="542"/>
      <c r="H210" s="531"/>
      <c r="I210" s="532"/>
      <c r="J210" s="533"/>
      <c r="K210" s="534"/>
      <c r="L210" s="534"/>
      <c r="M210" s="534"/>
      <c r="N210" s="534"/>
      <c r="O210" s="534"/>
      <c r="P210" s="534"/>
      <c r="Q210" s="534"/>
      <c r="R210" s="534"/>
    </row>
    <row r="211" spans="2:18" s="528" customFormat="1" ht="20.100000000000001" customHeight="1">
      <c r="B211" s="529"/>
      <c r="C211" s="542"/>
      <c r="D211" s="542"/>
      <c r="E211" s="542"/>
      <c r="F211" s="542"/>
      <c r="G211" s="542"/>
      <c r="H211" s="531"/>
      <c r="I211" s="532"/>
      <c r="J211" s="533"/>
      <c r="K211" s="534"/>
      <c r="L211" s="534"/>
      <c r="M211" s="534"/>
      <c r="N211" s="534"/>
      <c r="O211" s="534"/>
      <c r="P211" s="534"/>
      <c r="Q211" s="534"/>
      <c r="R211" s="534"/>
    </row>
    <row r="212" spans="2:18" s="528" customFormat="1" ht="20.100000000000001" customHeight="1">
      <c r="B212" s="529"/>
      <c r="C212" s="542"/>
      <c r="D212" s="542"/>
      <c r="E212" s="542"/>
      <c r="F212" s="542"/>
      <c r="G212" s="542"/>
      <c r="H212" s="531"/>
      <c r="I212" s="532"/>
      <c r="J212" s="533"/>
      <c r="K212" s="534"/>
      <c r="L212" s="534"/>
      <c r="M212" s="534"/>
      <c r="N212" s="534"/>
      <c r="O212" s="534"/>
      <c r="P212" s="534"/>
      <c r="Q212" s="534"/>
      <c r="R212" s="534"/>
    </row>
    <row r="213" spans="2:18" s="528" customFormat="1" ht="20.100000000000001" customHeight="1">
      <c r="B213" s="529"/>
      <c r="C213" s="542"/>
      <c r="D213" s="542"/>
      <c r="E213" s="542"/>
      <c r="F213" s="542"/>
      <c r="G213" s="542"/>
      <c r="H213" s="531"/>
      <c r="I213" s="532"/>
      <c r="J213" s="533"/>
      <c r="K213" s="534"/>
      <c r="L213" s="534"/>
      <c r="M213" s="534"/>
      <c r="N213" s="534"/>
      <c r="O213" s="534"/>
      <c r="P213" s="534"/>
      <c r="Q213" s="534"/>
      <c r="R213" s="534"/>
    </row>
    <row r="214" spans="2:18" s="528" customFormat="1" ht="20.100000000000001" customHeight="1">
      <c r="B214" s="529"/>
      <c r="C214" s="542"/>
      <c r="D214" s="542"/>
      <c r="E214" s="542"/>
      <c r="F214" s="542"/>
      <c r="G214" s="542"/>
      <c r="H214" s="531"/>
      <c r="I214" s="532"/>
      <c r="J214" s="533"/>
      <c r="K214" s="534"/>
      <c r="L214" s="534"/>
      <c r="M214" s="534"/>
      <c r="N214" s="534"/>
      <c r="O214" s="534"/>
      <c r="P214" s="534"/>
      <c r="Q214" s="534"/>
      <c r="R214" s="534"/>
    </row>
    <row r="215" spans="2:18" s="528" customFormat="1" ht="20.100000000000001" customHeight="1">
      <c r="B215" s="529"/>
      <c r="C215" s="542"/>
      <c r="D215" s="542"/>
      <c r="E215" s="542"/>
      <c r="F215" s="542"/>
      <c r="G215" s="542"/>
      <c r="H215" s="531"/>
      <c r="I215" s="532"/>
      <c r="J215" s="533"/>
      <c r="K215" s="534"/>
      <c r="L215" s="534"/>
      <c r="M215" s="534"/>
      <c r="N215" s="534"/>
      <c r="O215" s="534"/>
      <c r="P215" s="534"/>
      <c r="Q215" s="534"/>
      <c r="R215" s="534"/>
    </row>
    <row r="216" spans="2:18" s="528" customFormat="1" ht="20.100000000000001" customHeight="1">
      <c r="B216" s="529"/>
      <c r="C216" s="542"/>
      <c r="D216" s="542"/>
      <c r="E216" s="542"/>
      <c r="F216" s="542"/>
      <c r="G216" s="542"/>
      <c r="H216" s="531"/>
      <c r="I216" s="532"/>
      <c r="J216" s="533"/>
      <c r="K216" s="534"/>
      <c r="L216" s="534"/>
      <c r="M216" s="534"/>
      <c r="N216" s="534"/>
      <c r="O216" s="534"/>
      <c r="P216" s="534"/>
      <c r="Q216" s="534"/>
      <c r="R216" s="534"/>
    </row>
    <row r="217" spans="2:18" s="528" customFormat="1" ht="20.100000000000001" customHeight="1">
      <c r="B217" s="529"/>
      <c r="C217" s="542"/>
      <c r="D217" s="542"/>
      <c r="E217" s="542"/>
      <c r="F217" s="542"/>
      <c r="G217" s="542"/>
      <c r="H217" s="531"/>
      <c r="I217" s="532"/>
      <c r="J217" s="533"/>
      <c r="K217" s="534"/>
      <c r="L217" s="534"/>
      <c r="M217" s="534"/>
      <c r="N217" s="534"/>
      <c r="O217" s="534"/>
      <c r="P217" s="534"/>
      <c r="Q217" s="534"/>
      <c r="R217" s="534"/>
    </row>
    <row r="218" spans="2:18" s="528" customFormat="1" ht="20.100000000000001" customHeight="1">
      <c r="B218" s="529"/>
      <c r="C218" s="542"/>
      <c r="D218" s="542"/>
      <c r="E218" s="542"/>
      <c r="F218" s="542"/>
      <c r="G218" s="542"/>
      <c r="H218" s="531"/>
      <c r="I218" s="532"/>
      <c r="J218" s="533"/>
      <c r="K218" s="534"/>
      <c r="L218" s="534"/>
      <c r="M218" s="534"/>
      <c r="N218" s="534"/>
      <c r="O218" s="534"/>
      <c r="P218" s="534"/>
      <c r="Q218" s="534"/>
      <c r="R218" s="534"/>
    </row>
    <row r="219" spans="2:18" s="528" customFormat="1" ht="20.100000000000001" customHeight="1">
      <c r="B219" s="529"/>
      <c r="C219" s="542"/>
      <c r="D219" s="542"/>
      <c r="E219" s="542"/>
      <c r="F219" s="542"/>
      <c r="G219" s="542"/>
      <c r="H219" s="531"/>
      <c r="I219" s="532"/>
      <c r="J219" s="533"/>
      <c r="K219" s="534"/>
      <c r="L219" s="534"/>
      <c r="M219" s="534"/>
      <c r="N219" s="534"/>
      <c r="O219" s="534"/>
      <c r="P219" s="534"/>
      <c r="Q219" s="534"/>
      <c r="R219" s="534"/>
    </row>
    <row r="220" spans="2:18" s="528" customFormat="1" ht="20.100000000000001" customHeight="1">
      <c r="B220" s="529"/>
      <c r="C220" s="542"/>
      <c r="D220" s="542"/>
      <c r="E220" s="542"/>
      <c r="F220" s="542"/>
      <c r="G220" s="542"/>
      <c r="H220" s="531"/>
      <c r="I220" s="532"/>
      <c r="J220" s="533"/>
      <c r="K220" s="534"/>
      <c r="L220" s="534"/>
      <c r="M220" s="534"/>
      <c r="N220" s="534"/>
      <c r="O220" s="534"/>
      <c r="P220" s="534"/>
      <c r="Q220" s="534"/>
      <c r="R220" s="534"/>
    </row>
    <row r="221" spans="2:18" s="528" customFormat="1" ht="20.100000000000001" customHeight="1">
      <c r="B221" s="529"/>
      <c r="C221" s="542"/>
      <c r="D221" s="542"/>
      <c r="E221" s="542"/>
      <c r="F221" s="542"/>
      <c r="G221" s="542"/>
      <c r="H221" s="531"/>
      <c r="I221" s="532"/>
      <c r="J221" s="533"/>
      <c r="K221" s="534"/>
      <c r="L221" s="534"/>
      <c r="M221" s="534"/>
      <c r="N221" s="534"/>
      <c r="O221" s="534"/>
      <c r="P221" s="534"/>
      <c r="Q221" s="534"/>
      <c r="R221" s="534"/>
    </row>
    <row r="222" spans="2:18" s="528" customFormat="1" ht="20.100000000000001" customHeight="1">
      <c r="B222" s="529"/>
      <c r="C222" s="542"/>
      <c r="D222" s="542"/>
      <c r="E222" s="542"/>
      <c r="F222" s="542"/>
      <c r="G222" s="542"/>
      <c r="H222" s="531"/>
      <c r="I222" s="532"/>
      <c r="J222" s="533"/>
      <c r="K222" s="534"/>
      <c r="L222" s="534"/>
      <c r="M222" s="534"/>
      <c r="N222" s="534"/>
      <c r="O222" s="534"/>
      <c r="P222" s="534"/>
      <c r="Q222" s="534"/>
      <c r="R222" s="534"/>
    </row>
    <row r="223" spans="2:18" s="528" customFormat="1" ht="20.100000000000001" customHeight="1">
      <c r="B223" s="529"/>
      <c r="C223" s="542"/>
      <c r="D223" s="542"/>
      <c r="E223" s="542"/>
      <c r="F223" s="542"/>
      <c r="G223" s="542"/>
      <c r="H223" s="531"/>
      <c r="I223" s="532"/>
      <c r="J223" s="533"/>
      <c r="K223" s="534"/>
      <c r="L223" s="534"/>
      <c r="M223" s="534"/>
      <c r="N223" s="534"/>
      <c r="O223" s="534"/>
      <c r="P223" s="534"/>
      <c r="Q223" s="534"/>
      <c r="R223" s="534"/>
    </row>
    <row r="224" spans="2:18" s="528" customFormat="1" ht="20.100000000000001" customHeight="1">
      <c r="B224" s="529"/>
      <c r="C224" s="542"/>
      <c r="D224" s="542"/>
      <c r="E224" s="542"/>
      <c r="F224" s="542"/>
      <c r="G224" s="542"/>
      <c r="H224" s="531"/>
      <c r="I224" s="532"/>
      <c r="J224" s="533"/>
      <c r="K224" s="534"/>
      <c r="L224" s="534"/>
      <c r="M224" s="534"/>
      <c r="N224" s="534"/>
      <c r="O224" s="534"/>
      <c r="P224" s="534"/>
      <c r="Q224" s="534"/>
      <c r="R224" s="534"/>
    </row>
    <row r="225" spans="2:18" s="528" customFormat="1" ht="20.100000000000001" customHeight="1">
      <c r="B225" s="529"/>
      <c r="C225" s="542"/>
      <c r="D225" s="542"/>
      <c r="E225" s="542"/>
      <c r="F225" s="542"/>
      <c r="G225" s="542"/>
      <c r="H225" s="531"/>
      <c r="I225" s="532"/>
      <c r="J225" s="533"/>
      <c r="K225" s="534"/>
      <c r="L225" s="534"/>
      <c r="M225" s="534"/>
      <c r="N225" s="534"/>
      <c r="O225" s="534"/>
      <c r="P225" s="534"/>
      <c r="Q225" s="534"/>
      <c r="R225" s="534"/>
    </row>
    <row r="226" spans="2:18" s="528" customFormat="1" ht="20.100000000000001" customHeight="1">
      <c r="B226" s="529"/>
      <c r="C226" s="542"/>
      <c r="D226" s="542"/>
      <c r="E226" s="542"/>
      <c r="F226" s="542"/>
      <c r="G226" s="542"/>
      <c r="H226" s="531"/>
      <c r="I226" s="532"/>
      <c r="J226" s="533"/>
      <c r="K226" s="534"/>
      <c r="L226" s="534"/>
      <c r="M226" s="534"/>
      <c r="N226" s="534"/>
      <c r="O226" s="534"/>
      <c r="P226" s="534"/>
      <c r="Q226" s="534"/>
      <c r="R226" s="534"/>
    </row>
    <row r="227" spans="2:18" s="528" customFormat="1" ht="20.100000000000001" customHeight="1">
      <c r="B227" s="529"/>
      <c r="C227" s="542"/>
      <c r="D227" s="542"/>
      <c r="E227" s="542"/>
      <c r="F227" s="542"/>
      <c r="G227" s="542"/>
      <c r="H227" s="531"/>
      <c r="I227" s="532"/>
      <c r="J227" s="533"/>
      <c r="K227" s="534"/>
      <c r="L227" s="534"/>
      <c r="M227" s="534"/>
      <c r="N227" s="534"/>
      <c r="O227" s="534"/>
      <c r="P227" s="534"/>
      <c r="Q227" s="534"/>
      <c r="R227" s="534"/>
    </row>
    <row r="228" spans="2:18" s="528" customFormat="1" ht="20.100000000000001" customHeight="1">
      <c r="B228" s="529"/>
      <c r="C228" s="542"/>
      <c r="D228" s="542"/>
      <c r="E228" s="542"/>
      <c r="F228" s="542"/>
      <c r="G228" s="542"/>
      <c r="H228" s="531"/>
      <c r="I228" s="532"/>
      <c r="J228" s="533"/>
      <c r="K228" s="534"/>
      <c r="L228" s="534"/>
      <c r="M228" s="534"/>
      <c r="N228" s="534"/>
      <c r="O228" s="534"/>
      <c r="P228" s="534"/>
      <c r="Q228" s="534"/>
      <c r="R228" s="534"/>
    </row>
    <row r="229" spans="2:18" s="528" customFormat="1" ht="20.100000000000001" customHeight="1">
      <c r="B229" s="529"/>
      <c r="C229" s="542"/>
      <c r="D229" s="542"/>
      <c r="E229" s="542"/>
      <c r="F229" s="542"/>
      <c r="G229" s="542"/>
      <c r="H229" s="531"/>
      <c r="I229" s="532"/>
      <c r="J229" s="533"/>
      <c r="K229" s="534"/>
      <c r="L229" s="534"/>
      <c r="M229" s="534"/>
      <c r="N229" s="534"/>
      <c r="O229" s="534"/>
      <c r="P229" s="534"/>
      <c r="Q229" s="534"/>
      <c r="R229" s="534"/>
    </row>
    <row r="230" spans="2:18" s="528" customFormat="1" ht="20.100000000000001" customHeight="1">
      <c r="B230" s="529"/>
      <c r="C230" s="542"/>
      <c r="D230" s="542"/>
      <c r="E230" s="542"/>
      <c r="F230" s="542"/>
      <c r="G230" s="542"/>
      <c r="H230" s="531"/>
      <c r="I230" s="532"/>
      <c r="J230" s="533"/>
      <c r="K230" s="534"/>
      <c r="L230" s="534"/>
      <c r="M230" s="534"/>
      <c r="N230" s="534"/>
      <c r="O230" s="534"/>
      <c r="P230" s="534"/>
      <c r="Q230" s="534"/>
      <c r="R230" s="534"/>
    </row>
    <row r="231" spans="2:18" s="528" customFormat="1" ht="20.100000000000001" customHeight="1">
      <c r="B231" s="529"/>
      <c r="C231" s="542"/>
      <c r="D231" s="542"/>
      <c r="E231" s="542"/>
      <c r="F231" s="542"/>
      <c r="G231" s="542"/>
      <c r="H231" s="531"/>
      <c r="I231" s="532"/>
      <c r="J231" s="533"/>
      <c r="K231" s="534"/>
      <c r="L231" s="534"/>
      <c r="M231" s="534"/>
      <c r="N231" s="534"/>
      <c r="O231" s="534"/>
      <c r="P231" s="534"/>
      <c r="Q231" s="534"/>
      <c r="R231" s="534"/>
    </row>
    <row r="232" spans="2:18" s="528" customFormat="1" ht="20.100000000000001" customHeight="1">
      <c r="B232" s="529"/>
      <c r="C232" s="542"/>
      <c r="D232" s="542"/>
      <c r="E232" s="542"/>
      <c r="F232" s="542"/>
      <c r="G232" s="542"/>
      <c r="H232" s="531"/>
      <c r="I232" s="532"/>
      <c r="J232" s="533"/>
      <c r="K232" s="534"/>
      <c r="L232" s="534"/>
      <c r="M232" s="534"/>
      <c r="N232" s="534"/>
      <c r="O232" s="534"/>
      <c r="P232" s="534"/>
      <c r="Q232" s="534"/>
      <c r="R232" s="534"/>
    </row>
    <row r="233" spans="2:18" s="528" customFormat="1" ht="20.100000000000001" customHeight="1">
      <c r="B233" s="529"/>
      <c r="C233" s="542"/>
      <c r="D233" s="542"/>
      <c r="E233" s="542"/>
      <c r="F233" s="542"/>
      <c r="G233" s="542"/>
      <c r="H233" s="531"/>
      <c r="I233" s="532"/>
      <c r="J233" s="533"/>
      <c r="K233" s="534"/>
      <c r="L233" s="534"/>
      <c r="M233" s="534"/>
      <c r="N233" s="534"/>
      <c r="O233" s="534"/>
      <c r="P233" s="534"/>
      <c r="Q233" s="534"/>
      <c r="R233" s="534"/>
    </row>
    <row r="234" spans="2:18" s="528" customFormat="1" ht="20.100000000000001" customHeight="1">
      <c r="B234" s="529"/>
      <c r="C234" s="542"/>
      <c r="D234" s="542"/>
      <c r="E234" s="542"/>
      <c r="F234" s="542"/>
      <c r="G234" s="542"/>
      <c r="H234" s="531"/>
      <c r="I234" s="532"/>
      <c r="J234" s="533"/>
      <c r="K234" s="534"/>
      <c r="L234" s="534"/>
      <c r="M234" s="534"/>
      <c r="N234" s="534"/>
      <c r="O234" s="534"/>
      <c r="P234" s="534"/>
      <c r="Q234" s="534"/>
      <c r="R234" s="534"/>
    </row>
    <row r="235" spans="2:18" s="528" customFormat="1" ht="20.100000000000001" customHeight="1">
      <c r="B235" s="529"/>
      <c r="C235" s="542"/>
      <c r="D235" s="542"/>
      <c r="E235" s="542"/>
      <c r="F235" s="542"/>
      <c r="G235" s="542"/>
      <c r="H235" s="531"/>
      <c r="I235" s="532"/>
      <c r="J235" s="533"/>
      <c r="K235" s="534"/>
      <c r="L235" s="534"/>
      <c r="M235" s="534"/>
      <c r="N235" s="534"/>
      <c r="O235" s="534"/>
      <c r="P235" s="534"/>
      <c r="Q235" s="534"/>
      <c r="R235" s="534"/>
    </row>
    <row r="236" spans="2:18" s="528" customFormat="1" ht="20.100000000000001" customHeight="1">
      <c r="B236" s="529"/>
      <c r="C236" s="542"/>
      <c r="D236" s="542"/>
      <c r="E236" s="542"/>
      <c r="F236" s="542"/>
      <c r="G236" s="542"/>
      <c r="H236" s="531"/>
      <c r="I236" s="532"/>
      <c r="J236" s="533"/>
      <c r="K236" s="534"/>
      <c r="L236" s="534"/>
      <c r="M236" s="534"/>
      <c r="N236" s="534"/>
      <c r="O236" s="534"/>
      <c r="P236" s="534"/>
      <c r="Q236" s="534"/>
      <c r="R236" s="534"/>
    </row>
    <row r="237" spans="2:18" s="528" customFormat="1" ht="20.100000000000001" customHeight="1">
      <c r="B237" s="529"/>
      <c r="C237" s="542"/>
      <c r="D237" s="542"/>
      <c r="E237" s="542"/>
      <c r="F237" s="542"/>
      <c r="G237" s="542"/>
      <c r="H237" s="531"/>
      <c r="I237" s="532"/>
      <c r="J237" s="533"/>
      <c r="K237" s="534"/>
      <c r="L237" s="534"/>
      <c r="M237" s="534"/>
      <c r="N237" s="534"/>
      <c r="O237" s="534"/>
      <c r="P237" s="534"/>
      <c r="Q237" s="534"/>
      <c r="R237" s="534"/>
    </row>
    <row r="238" spans="2:18" s="528" customFormat="1" ht="20.100000000000001" customHeight="1">
      <c r="B238" s="529"/>
      <c r="C238" s="542"/>
      <c r="D238" s="542"/>
      <c r="E238" s="542"/>
      <c r="F238" s="542"/>
      <c r="G238" s="542"/>
      <c r="H238" s="531"/>
      <c r="I238" s="532"/>
      <c r="J238" s="533"/>
      <c r="K238" s="534"/>
      <c r="L238" s="534"/>
      <c r="M238" s="534"/>
      <c r="N238" s="534"/>
      <c r="O238" s="534"/>
      <c r="P238" s="534"/>
      <c r="Q238" s="534"/>
      <c r="R238" s="534"/>
    </row>
    <row r="239" spans="2:18" s="528" customFormat="1" ht="20.100000000000001" customHeight="1">
      <c r="B239" s="529"/>
      <c r="C239" s="542"/>
      <c r="D239" s="542"/>
      <c r="E239" s="542"/>
      <c r="F239" s="542"/>
      <c r="G239" s="542"/>
      <c r="H239" s="531"/>
      <c r="I239" s="532"/>
      <c r="J239" s="533"/>
      <c r="K239" s="534"/>
      <c r="L239" s="534"/>
      <c r="M239" s="534"/>
      <c r="N239" s="534"/>
      <c r="O239" s="534"/>
      <c r="P239" s="534"/>
      <c r="Q239" s="534"/>
      <c r="R239" s="534"/>
    </row>
    <row r="240" spans="2:18" s="528" customFormat="1" ht="20.100000000000001" customHeight="1">
      <c r="B240" s="529"/>
      <c r="C240" s="542"/>
      <c r="D240" s="542"/>
      <c r="E240" s="542"/>
      <c r="F240" s="542"/>
      <c r="G240" s="542"/>
      <c r="H240" s="531"/>
      <c r="I240" s="532"/>
      <c r="J240" s="533"/>
      <c r="K240" s="534"/>
      <c r="L240" s="534"/>
      <c r="M240" s="534"/>
      <c r="N240" s="534"/>
      <c r="O240" s="534"/>
      <c r="P240" s="534"/>
      <c r="Q240" s="534"/>
      <c r="R240" s="534"/>
    </row>
    <row r="241" spans="2:18" s="528" customFormat="1" ht="20.100000000000001" customHeight="1">
      <c r="B241" s="529"/>
      <c r="C241" s="542"/>
      <c r="D241" s="542"/>
      <c r="E241" s="542"/>
      <c r="F241" s="542"/>
      <c r="G241" s="542"/>
      <c r="H241" s="531"/>
      <c r="I241" s="532"/>
      <c r="J241" s="533"/>
      <c r="K241" s="534"/>
      <c r="L241" s="534"/>
      <c r="M241" s="534"/>
      <c r="N241" s="534"/>
      <c r="O241" s="534"/>
      <c r="P241" s="534"/>
      <c r="Q241" s="534"/>
      <c r="R241" s="534"/>
    </row>
    <row r="242" spans="2:18" s="528" customFormat="1" ht="20.100000000000001" customHeight="1">
      <c r="B242" s="529"/>
      <c r="C242" s="542"/>
      <c r="D242" s="542"/>
      <c r="E242" s="542"/>
      <c r="F242" s="542"/>
      <c r="G242" s="542"/>
      <c r="H242" s="531"/>
      <c r="I242" s="532"/>
      <c r="J242" s="533"/>
      <c r="K242" s="534"/>
      <c r="L242" s="534"/>
      <c r="M242" s="534"/>
      <c r="N242" s="534"/>
      <c r="O242" s="534"/>
      <c r="P242" s="534"/>
      <c r="Q242" s="534"/>
      <c r="R242" s="534"/>
    </row>
    <row r="243" spans="2:18" s="528" customFormat="1" ht="20.100000000000001" customHeight="1">
      <c r="B243" s="529"/>
      <c r="C243" s="542"/>
      <c r="D243" s="542"/>
      <c r="E243" s="542"/>
      <c r="F243" s="542"/>
      <c r="G243" s="542"/>
      <c r="H243" s="531"/>
      <c r="I243" s="532"/>
      <c r="J243" s="533"/>
      <c r="K243" s="534"/>
      <c r="L243" s="534"/>
      <c r="M243" s="534"/>
      <c r="N243" s="534"/>
      <c r="O243" s="534"/>
      <c r="P243" s="534"/>
      <c r="Q243" s="534"/>
      <c r="R243" s="534"/>
    </row>
    <row r="244" spans="2:18" s="528" customFormat="1" ht="20.100000000000001" customHeight="1">
      <c r="B244" s="529"/>
      <c r="C244" s="542"/>
      <c r="D244" s="542"/>
      <c r="E244" s="542"/>
      <c r="F244" s="542"/>
      <c r="G244" s="542"/>
      <c r="H244" s="531"/>
      <c r="I244" s="532"/>
      <c r="J244" s="533"/>
      <c r="K244" s="534"/>
      <c r="L244" s="534"/>
      <c r="M244" s="534"/>
      <c r="N244" s="534"/>
      <c r="O244" s="534"/>
      <c r="P244" s="534"/>
      <c r="Q244" s="534"/>
      <c r="R244" s="534"/>
    </row>
    <row r="245" spans="2:18" s="528" customFormat="1" ht="20.100000000000001" customHeight="1">
      <c r="B245" s="529"/>
      <c r="C245" s="542"/>
      <c r="D245" s="542"/>
      <c r="E245" s="542"/>
      <c r="F245" s="542"/>
      <c r="G245" s="542"/>
      <c r="H245" s="531"/>
      <c r="I245" s="532"/>
      <c r="J245" s="533"/>
      <c r="K245" s="534"/>
      <c r="L245" s="534"/>
      <c r="M245" s="534"/>
      <c r="N245" s="534"/>
      <c r="O245" s="534"/>
      <c r="P245" s="534"/>
      <c r="Q245" s="534"/>
      <c r="R245" s="534"/>
    </row>
    <row r="246" spans="2:18" s="528" customFormat="1" ht="20.100000000000001" customHeight="1">
      <c r="B246" s="529"/>
      <c r="C246" s="542"/>
      <c r="D246" s="542"/>
      <c r="E246" s="542"/>
      <c r="F246" s="542"/>
      <c r="G246" s="542"/>
      <c r="H246" s="531"/>
      <c r="I246" s="532"/>
      <c r="J246" s="533"/>
      <c r="K246" s="534"/>
      <c r="L246" s="534"/>
      <c r="M246" s="534"/>
      <c r="N246" s="534"/>
      <c r="O246" s="534"/>
      <c r="P246" s="534"/>
      <c r="Q246" s="534"/>
      <c r="R246" s="534"/>
    </row>
    <row r="247" spans="2:18" s="528" customFormat="1" ht="20.100000000000001" customHeight="1">
      <c r="B247" s="529"/>
      <c r="C247" s="542"/>
      <c r="D247" s="542"/>
      <c r="E247" s="542"/>
      <c r="F247" s="542"/>
      <c r="G247" s="542"/>
      <c r="H247" s="531"/>
      <c r="I247" s="532"/>
      <c r="J247" s="533"/>
      <c r="K247" s="534"/>
      <c r="L247" s="534"/>
      <c r="M247" s="534"/>
      <c r="N247" s="534"/>
      <c r="O247" s="534"/>
      <c r="P247" s="534"/>
      <c r="Q247" s="534"/>
      <c r="R247" s="534"/>
    </row>
    <row r="248" spans="2:18" s="528" customFormat="1" ht="20.100000000000001" customHeight="1">
      <c r="B248" s="529"/>
      <c r="C248" s="542"/>
      <c r="D248" s="542"/>
      <c r="E248" s="542"/>
      <c r="F248" s="542"/>
      <c r="G248" s="542"/>
      <c r="H248" s="531"/>
      <c r="I248" s="532"/>
      <c r="J248" s="533"/>
      <c r="K248" s="534"/>
      <c r="L248" s="534"/>
      <c r="M248" s="534"/>
      <c r="N248" s="534"/>
      <c r="O248" s="534"/>
      <c r="P248" s="534"/>
      <c r="Q248" s="534"/>
      <c r="R248" s="534"/>
    </row>
    <row r="249" spans="2:18" s="528" customFormat="1" ht="20.100000000000001" customHeight="1">
      <c r="B249" s="529"/>
      <c r="C249" s="542"/>
      <c r="D249" s="542"/>
      <c r="E249" s="542"/>
      <c r="F249" s="542"/>
      <c r="G249" s="542"/>
      <c r="H249" s="531"/>
      <c r="I249" s="532"/>
      <c r="J249" s="533"/>
      <c r="K249" s="534"/>
      <c r="L249" s="534"/>
      <c r="M249" s="534"/>
      <c r="N249" s="534"/>
      <c r="O249" s="534"/>
      <c r="P249" s="534"/>
      <c r="Q249" s="534"/>
      <c r="R249" s="534"/>
    </row>
    <row r="250" spans="2:18" s="528" customFormat="1" ht="20.100000000000001" customHeight="1">
      <c r="B250" s="529"/>
      <c r="C250" s="542"/>
      <c r="D250" s="542"/>
      <c r="E250" s="542"/>
      <c r="F250" s="542"/>
      <c r="G250" s="542"/>
      <c r="H250" s="531"/>
      <c r="I250" s="532"/>
      <c r="J250" s="533"/>
      <c r="K250" s="534"/>
      <c r="L250" s="534"/>
      <c r="M250" s="534"/>
      <c r="N250" s="534"/>
      <c r="O250" s="534"/>
      <c r="P250" s="534"/>
      <c r="Q250" s="534"/>
      <c r="R250" s="534"/>
    </row>
    <row r="251" spans="2:18" s="528" customFormat="1" ht="20.100000000000001" customHeight="1">
      <c r="B251" s="529"/>
      <c r="C251" s="542"/>
      <c r="D251" s="542"/>
      <c r="E251" s="542"/>
      <c r="F251" s="542"/>
      <c r="G251" s="542"/>
      <c r="H251" s="531"/>
      <c r="I251" s="532"/>
      <c r="J251" s="533"/>
      <c r="K251" s="534"/>
      <c r="L251" s="534"/>
      <c r="M251" s="534"/>
      <c r="N251" s="534"/>
      <c r="O251" s="534"/>
      <c r="P251" s="534"/>
      <c r="Q251" s="534"/>
      <c r="R251" s="534"/>
    </row>
    <row r="252" spans="2:18" s="528" customFormat="1" ht="20.100000000000001" customHeight="1">
      <c r="B252" s="529"/>
      <c r="C252" s="542"/>
      <c r="D252" s="542"/>
      <c r="E252" s="542"/>
      <c r="F252" s="542"/>
      <c r="G252" s="542"/>
      <c r="H252" s="531"/>
      <c r="I252" s="532"/>
      <c r="J252" s="533"/>
      <c r="K252" s="534"/>
      <c r="L252" s="534"/>
      <c r="M252" s="534"/>
      <c r="N252" s="534"/>
      <c r="O252" s="534"/>
      <c r="P252" s="534"/>
      <c r="Q252" s="534"/>
      <c r="R252" s="534"/>
    </row>
    <row r="253" spans="2:18" s="528" customFormat="1" ht="20.100000000000001" customHeight="1">
      <c r="B253" s="529"/>
      <c r="C253" s="542"/>
      <c r="D253" s="542"/>
      <c r="E253" s="542"/>
      <c r="F253" s="542"/>
      <c r="G253" s="542"/>
      <c r="H253" s="531"/>
      <c r="I253" s="532"/>
      <c r="J253" s="533"/>
      <c r="K253" s="534"/>
      <c r="L253" s="534"/>
      <c r="M253" s="534"/>
      <c r="N253" s="534"/>
      <c r="O253" s="534"/>
      <c r="P253" s="534"/>
      <c r="Q253" s="534"/>
      <c r="R253" s="534"/>
    </row>
    <row r="254" spans="2:18" s="528" customFormat="1" ht="20.100000000000001" customHeight="1">
      <c r="B254" s="529"/>
      <c r="C254" s="542"/>
      <c r="D254" s="542"/>
      <c r="E254" s="542"/>
      <c r="F254" s="542"/>
      <c r="G254" s="542"/>
      <c r="H254" s="531"/>
      <c r="I254" s="532"/>
      <c r="J254" s="533"/>
      <c r="K254" s="534"/>
      <c r="L254" s="534"/>
      <c r="M254" s="534"/>
      <c r="N254" s="534"/>
      <c r="O254" s="534"/>
      <c r="P254" s="534"/>
      <c r="Q254" s="534"/>
      <c r="R254" s="534"/>
    </row>
    <row r="255" spans="2:18" s="528" customFormat="1" ht="20.100000000000001" customHeight="1">
      <c r="B255" s="529"/>
      <c r="C255" s="542"/>
      <c r="D255" s="542"/>
      <c r="E255" s="542"/>
      <c r="F255" s="542"/>
      <c r="G255" s="542"/>
      <c r="H255" s="531"/>
      <c r="I255" s="532"/>
      <c r="J255" s="533"/>
      <c r="K255" s="534"/>
      <c r="L255" s="534"/>
      <c r="M255" s="534"/>
      <c r="N255" s="534"/>
      <c r="O255" s="534"/>
      <c r="P255" s="534"/>
      <c r="Q255" s="534"/>
      <c r="R255" s="534"/>
    </row>
    <row r="256" spans="2:18" s="528" customFormat="1" ht="20.100000000000001" customHeight="1">
      <c r="B256" s="529"/>
      <c r="C256" s="542"/>
      <c r="D256" s="542"/>
      <c r="E256" s="542"/>
      <c r="F256" s="542"/>
      <c r="G256" s="542"/>
      <c r="H256" s="531"/>
      <c r="I256" s="532"/>
      <c r="J256" s="533"/>
      <c r="K256" s="534"/>
      <c r="L256" s="534"/>
      <c r="M256" s="534"/>
      <c r="N256" s="534"/>
      <c r="O256" s="534"/>
      <c r="P256" s="534"/>
      <c r="Q256" s="534"/>
      <c r="R256" s="534"/>
    </row>
    <row r="257" spans="2:18" s="528" customFormat="1" ht="20.100000000000001" customHeight="1">
      <c r="B257" s="529"/>
      <c r="C257" s="542"/>
      <c r="D257" s="542"/>
      <c r="E257" s="542"/>
      <c r="F257" s="542"/>
      <c r="G257" s="542"/>
      <c r="H257" s="531"/>
      <c r="I257" s="532"/>
      <c r="J257" s="533"/>
      <c r="K257" s="534"/>
      <c r="L257" s="534"/>
      <c r="M257" s="534"/>
      <c r="N257" s="534"/>
      <c r="O257" s="534"/>
      <c r="P257" s="534"/>
      <c r="Q257" s="534"/>
      <c r="R257" s="534"/>
    </row>
    <row r="258" spans="2:18" s="528" customFormat="1" ht="20.100000000000001" customHeight="1">
      <c r="B258" s="529"/>
      <c r="C258" s="542"/>
      <c r="D258" s="542"/>
      <c r="E258" s="542"/>
      <c r="F258" s="542"/>
      <c r="G258" s="542"/>
      <c r="H258" s="531"/>
      <c r="I258" s="532"/>
      <c r="J258" s="533"/>
      <c r="K258" s="534"/>
      <c r="L258" s="534"/>
      <c r="M258" s="534"/>
      <c r="N258" s="534"/>
      <c r="O258" s="534"/>
      <c r="P258" s="534"/>
      <c r="Q258" s="534"/>
      <c r="R258" s="534"/>
    </row>
    <row r="259" spans="2:18" s="528" customFormat="1" ht="20.100000000000001" customHeight="1">
      <c r="B259" s="529"/>
      <c r="C259" s="542"/>
      <c r="D259" s="542"/>
      <c r="E259" s="542"/>
      <c r="F259" s="542"/>
      <c r="G259" s="542"/>
      <c r="H259" s="531"/>
      <c r="I259" s="532"/>
      <c r="J259" s="533"/>
      <c r="K259" s="534"/>
      <c r="L259" s="534"/>
      <c r="M259" s="534"/>
      <c r="N259" s="534"/>
      <c r="O259" s="534"/>
      <c r="P259" s="534"/>
      <c r="Q259" s="534"/>
      <c r="R259" s="534"/>
    </row>
    <row r="260" spans="2:18" s="528" customFormat="1" ht="20.100000000000001" customHeight="1">
      <c r="B260" s="529"/>
      <c r="C260" s="542"/>
      <c r="D260" s="542"/>
      <c r="E260" s="542"/>
      <c r="F260" s="542"/>
      <c r="G260" s="542"/>
      <c r="H260" s="531"/>
      <c r="I260" s="532"/>
      <c r="J260" s="533"/>
      <c r="K260" s="534"/>
      <c r="L260" s="534"/>
      <c r="M260" s="534"/>
      <c r="N260" s="534"/>
      <c r="O260" s="534"/>
      <c r="P260" s="534"/>
      <c r="Q260" s="534"/>
      <c r="R260" s="534"/>
    </row>
    <row r="261" spans="2:18" s="528" customFormat="1" ht="20.100000000000001" customHeight="1">
      <c r="B261" s="529"/>
      <c r="C261" s="542"/>
      <c r="D261" s="542"/>
      <c r="E261" s="542"/>
      <c r="F261" s="542"/>
      <c r="G261" s="542"/>
      <c r="H261" s="531"/>
      <c r="I261" s="532"/>
      <c r="J261" s="533"/>
      <c r="K261" s="534"/>
      <c r="L261" s="534"/>
      <c r="M261" s="534"/>
      <c r="N261" s="534"/>
      <c r="O261" s="534"/>
      <c r="P261" s="534"/>
      <c r="Q261" s="534"/>
      <c r="R261" s="534"/>
    </row>
    <row r="262" spans="2:18" s="528" customFormat="1" ht="20.100000000000001" customHeight="1">
      <c r="B262" s="529"/>
      <c r="C262" s="542"/>
      <c r="D262" s="542"/>
      <c r="E262" s="542"/>
      <c r="F262" s="542"/>
      <c r="G262" s="542"/>
      <c r="H262" s="531"/>
      <c r="I262" s="532"/>
      <c r="J262" s="533"/>
      <c r="K262" s="534"/>
      <c r="L262" s="534"/>
      <c r="M262" s="534"/>
      <c r="N262" s="534"/>
      <c r="O262" s="534"/>
      <c r="P262" s="534"/>
      <c r="Q262" s="534"/>
      <c r="R262" s="534"/>
    </row>
    <row r="263" spans="2:18" s="528" customFormat="1" ht="20.100000000000001" customHeight="1">
      <c r="B263" s="529"/>
      <c r="C263" s="542"/>
      <c r="D263" s="542"/>
      <c r="E263" s="542"/>
      <c r="F263" s="542"/>
      <c r="G263" s="542"/>
      <c r="H263" s="531"/>
      <c r="I263" s="532"/>
      <c r="J263" s="533"/>
      <c r="K263" s="534"/>
      <c r="L263" s="534"/>
      <c r="M263" s="534"/>
      <c r="N263" s="534"/>
      <c r="O263" s="534"/>
      <c r="P263" s="534"/>
      <c r="Q263" s="534"/>
      <c r="R263" s="534"/>
    </row>
    <row r="264" spans="2:18" s="528" customFormat="1" ht="20.100000000000001" customHeight="1">
      <c r="B264" s="529"/>
      <c r="C264" s="542"/>
      <c r="D264" s="542"/>
      <c r="E264" s="542"/>
      <c r="F264" s="542"/>
      <c r="G264" s="542"/>
      <c r="H264" s="531"/>
      <c r="I264" s="532"/>
      <c r="J264" s="533"/>
      <c r="K264" s="534"/>
      <c r="L264" s="534"/>
      <c r="M264" s="534"/>
      <c r="N264" s="534"/>
      <c r="O264" s="534"/>
      <c r="P264" s="534"/>
      <c r="Q264" s="534"/>
      <c r="R264" s="534"/>
    </row>
    <row r="265" spans="2:18" s="485" customFormat="1" ht="50.1" customHeight="1">
      <c r="B265" s="732" t="s">
        <v>266</v>
      </c>
      <c r="C265" s="732"/>
      <c r="D265" s="732"/>
      <c r="E265" s="732"/>
      <c r="F265" s="732"/>
      <c r="G265" s="732"/>
      <c r="H265" s="732"/>
      <c r="I265" s="732"/>
      <c r="J265" s="573"/>
      <c r="K265" s="574"/>
      <c r="L265" s="574"/>
      <c r="Q265" s="574"/>
    </row>
    <row r="266" spans="2:18" s="496" customFormat="1" ht="23.25" customHeight="1" thickBot="1">
      <c r="B266" s="780" t="s">
        <v>267</v>
      </c>
      <c r="C266" s="780"/>
      <c r="D266" s="780"/>
      <c r="E266" s="780"/>
      <c r="F266" s="780"/>
      <c r="G266" s="780"/>
      <c r="H266" s="780"/>
      <c r="I266" s="780"/>
      <c r="J266" s="495"/>
    </row>
    <row r="267" spans="2:18" s="496" customFormat="1" ht="39.950000000000003" customHeight="1" thickBot="1">
      <c r="B267" s="781" t="s">
        <v>173</v>
      </c>
      <c r="C267" s="783" t="s">
        <v>268</v>
      </c>
      <c r="D267" s="784"/>
      <c r="E267" s="784"/>
      <c r="F267" s="784"/>
      <c r="G267" s="785"/>
      <c r="H267" s="786" t="s">
        <v>238</v>
      </c>
      <c r="I267" s="788" t="s">
        <v>0</v>
      </c>
      <c r="J267" s="495"/>
    </row>
    <row r="268" spans="2:18" s="496" customFormat="1" ht="80.099999999999994" customHeight="1" thickBot="1">
      <c r="B268" s="782"/>
      <c r="C268" s="575" t="s">
        <v>269</v>
      </c>
      <c r="D268" s="575" t="s">
        <v>270</v>
      </c>
      <c r="E268" s="575" t="s">
        <v>271</v>
      </c>
      <c r="F268" s="575" t="s">
        <v>272</v>
      </c>
      <c r="G268" s="575" t="s">
        <v>273</v>
      </c>
      <c r="H268" s="787"/>
      <c r="I268" s="789"/>
      <c r="J268" s="495"/>
      <c r="K268" s="495"/>
    </row>
    <row r="269" spans="2:18" s="490" customFormat="1" ht="18" customHeight="1" thickBot="1">
      <c r="B269" s="554" t="s">
        <v>164</v>
      </c>
      <c r="C269" s="555">
        <v>2.7361197282773886</v>
      </c>
      <c r="D269" s="555">
        <v>4.8276340788577246</v>
      </c>
      <c r="E269" s="555">
        <v>10.40429516714382</v>
      </c>
      <c r="F269" s="555">
        <v>7.3143293560585771</v>
      </c>
      <c r="G269" s="555">
        <v>74.717621669663217</v>
      </c>
      <c r="H269" s="556">
        <v>17418</v>
      </c>
      <c r="I269" s="557" t="s">
        <v>5</v>
      </c>
      <c r="J269" s="489"/>
      <c r="K269" s="489"/>
    </row>
    <row r="270" spans="2:18" s="490" customFormat="1" ht="18" customHeight="1" thickBot="1">
      <c r="B270" s="558" t="s">
        <v>165</v>
      </c>
      <c r="C270" s="559">
        <v>6.0959238701396332</v>
      </c>
      <c r="D270" s="559">
        <v>4.5741197432532097</v>
      </c>
      <c r="E270" s="559">
        <v>6.52707297872686</v>
      </c>
      <c r="F270" s="559">
        <v>12.083761749919352</v>
      </c>
      <c r="G270" s="559">
        <v>70.719121657958468</v>
      </c>
      <c r="H270" s="560">
        <v>17229</v>
      </c>
      <c r="I270" s="561" t="s">
        <v>6</v>
      </c>
      <c r="J270" s="489"/>
      <c r="K270" s="489"/>
    </row>
    <row r="271" spans="2:18" s="490" customFormat="1" ht="18" customHeight="1" thickBot="1">
      <c r="B271" s="554" t="s">
        <v>8</v>
      </c>
      <c r="C271" s="555">
        <v>2.9196560492446557</v>
      </c>
      <c r="D271" s="555">
        <v>6.5172144551172124</v>
      </c>
      <c r="E271" s="555">
        <v>8.2352565102632322</v>
      </c>
      <c r="F271" s="555">
        <v>22.555426216666412</v>
      </c>
      <c r="G271" s="555">
        <v>59.772446768711916</v>
      </c>
      <c r="H271" s="556">
        <v>9453</v>
      </c>
      <c r="I271" s="557" t="s">
        <v>7</v>
      </c>
      <c r="J271" s="489"/>
      <c r="K271" s="489"/>
    </row>
    <row r="272" spans="2:18" s="490" customFormat="1" ht="18" customHeight="1" thickBot="1">
      <c r="B272" s="558" t="s">
        <v>163</v>
      </c>
      <c r="C272" s="559">
        <v>6.1762697560869801</v>
      </c>
      <c r="D272" s="559">
        <v>2.5702163418919985</v>
      </c>
      <c r="E272" s="559">
        <v>6.4372365404836582</v>
      </c>
      <c r="F272" s="559">
        <v>7.1538157665809257</v>
      </c>
      <c r="G272" s="559">
        <v>77.662461594962338</v>
      </c>
      <c r="H272" s="560">
        <v>21053</v>
      </c>
      <c r="I272" s="561" t="s">
        <v>9</v>
      </c>
      <c r="J272" s="489"/>
      <c r="K272" s="489"/>
    </row>
    <row r="273" spans="2:18" s="490" customFormat="1" ht="18" customHeight="1" thickBot="1">
      <c r="B273" s="554" t="s">
        <v>11</v>
      </c>
      <c r="C273" s="555">
        <v>4.1140381066514324</v>
      </c>
      <c r="D273" s="555">
        <v>1.2920447999289284</v>
      </c>
      <c r="E273" s="555">
        <v>8.3039043480986567</v>
      </c>
      <c r="F273" s="555">
        <v>24.158325911076421</v>
      </c>
      <c r="G273" s="555">
        <v>62.131686834250985</v>
      </c>
      <c r="H273" s="556">
        <v>30319</v>
      </c>
      <c r="I273" s="557" t="s">
        <v>10</v>
      </c>
      <c r="J273" s="489"/>
      <c r="K273" s="489"/>
    </row>
    <row r="274" spans="2:18" s="490" customFormat="1" ht="18" customHeight="1" thickBot="1">
      <c r="B274" s="558" t="s">
        <v>13</v>
      </c>
      <c r="C274" s="559">
        <v>2.2145361514902429</v>
      </c>
      <c r="D274" s="559">
        <v>1.5897011527148799</v>
      </c>
      <c r="E274" s="559">
        <v>13.385538214383006</v>
      </c>
      <c r="F274" s="559">
        <v>12.628122117208521</v>
      </c>
      <c r="G274" s="559">
        <v>70.182102364202876</v>
      </c>
      <c r="H274" s="560">
        <v>27321</v>
      </c>
      <c r="I274" s="561" t="s">
        <v>12</v>
      </c>
      <c r="J274" s="489"/>
      <c r="K274" s="489"/>
    </row>
    <row r="275" spans="2:18" s="490" customFormat="1" ht="18" customHeight="1" thickBot="1">
      <c r="B275" s="554" t="s">
        <v>15</v>
      </c>
      <c r="C275" s="555">
        <v>2.3583387059872192</v>
      </c>
      <c r="D275" s="555">
        <v>2.7752124916676837</v>
      </c>
      <c r="E275" s="555">
        <v>14.387673191620609</v>
      </c>
      <c r="F275" s="555">
        <v>19.144563935225982</v>
      </c>
      <c r="G275" s="555">
        <v>61.334211675500875</v>
      </c>
      <c r="H275" s="556">
        <v>25342</v>
      </c>
      <c r="I275" s="557" t="s">
        <v>14</v>
      </c>
      <c r="J275" s="489"/>
      <c r="K275" s="489"/>
    </row>
    <row r="276" spans="2:18" s="490" customFormat="1" ht="18" customHeight="1" thickBot="1">
      <c r="B276" s="558" t="s">
        <v>17</v>
      </c>
      <c r="C276" s="559">
        <v>2.9239662531359834</v>
      </c>
      <c r="D276" s="559">
        <v>2.4404580600398713</v>
      </c>
      <c r="E276" s="559">
        <v>4.4912403343208407</v>
      </c>
      <c r="F276" s="559">
        <v>25.137997424792445</v>
      </c>
      <c r="G276" s="559">
        <v>65.006337927710121</v>
      </c>
      <c r="H276" s="560">
        <v>8629</v>
      </c>
      <c r="I276" s="561" t="s">
        <v>16</v>
      </c>
      <c r="J276" s="489"/>
      <c r="K276" s="489"/>
    </row>
    <row r="277" spans="2:18" s="490" customFormat="1" ht="18" customHeight="1" thickBot="1">
      <c r="B277" s="554" t="s">
        <v>19</v>
      </c>
      <c r="C277" s="555">
        <v>4.5203057134098321</v>
      </c>
      <c r="D277" s="555">
        <v>4.5789264013010618</v>
      </c>
      <c r="E277" s="555">
        <v>4.8106774439390678</v>
      </c>
      <c r="F277" s="555">
        <v>17.105927372951268</v>
      </c>
      <c r="G277" s="555">
        <v>68.984163068398985</v>
      </c>
      <c r="H277" s="556">
        <v>8107</v>
      </c>
      <c r="I277" s="557" t="s">
        <v>18</v>
      </c>
      <c r="J277" s="489"/>
      <c r="K277" s="489"/>
    </row>
    <row r="278" spans="2:18" s="506" customFormat="1" ht="18" customHeight="1" thickBot="1">
      <c r="B278" s="562" t="s">
        <v>21</v>
      </c>
      <c r="C278" s="563">
        <v>3.743483255688655</v>
      </c>
      <c r="D278" s="563">
        <v>2.9703736115736836</v>
      </c>
      <c r="E278" s="563">
        <v>9.5037200516778668</v>
      </c>
      <c r="F278" s="563">
        <v>15.876910597817629</v>
      </c>
      <c r="G278" s="563">
        <v>67.905512483240415</v>
      </c>
      <c r="H278" s="564">
        <v>164871</v>
      </c>
      <c r="I278" s="510" t="s">
        <v>20</v>
      </c>
      <c r="J278" s="511"/>
      <c r="K278" s="511"/>
    </row>
    <row r="279" spans="2:18" s="512" customFormat="1" ht="18" customHeight="1" thickBot="1">
      <c r="B279" s="565" t="s">
        <v>23</v>
      </c>
      <c r="C279" s="566">
        <v>2.2426902812697604</v>
      </c>
      <c r="D279" s="566">
        <v>1.2391064479341893</v>
      </c>
      <c r="E279" s="566">
        <v>8.4046223229295904</v>
      </c>
      <c r="F279" s="566">
        <v>7.1598092920341552</v>
      </c>
      <c r="G279" s="566">
        <v>80.953771655813355</v>
      </c>
      <c r="H279" s="567">
        <v>3289901</v>
      </c>
      <c r="I279" s="568" t="s">
        <v>183</v>
      </c>
      <c r="J279" s="517"/>
      <c r="K279" s="517"/>
    </row>
    <row r="280" spans="2:18" s="485" customFormat="1" ht="50.1" customHeight="1">
      <c r="B280" s="732" t="s">
        <v>266</v>
      </c>
      <c r="C280" s="732"/>
      <c r="D280" s="732"/>
      <c r="E280" s="732"/>
      <c r="F280" s="732"/>
      <c r="G280" s="732"/>
      <c r="H280" s="732"/>
      <c r="I280" s="732"/>
      <c r="J280" s="573"/>
      <c r="K280" s="574"/>
      <c r="L280" s="574"/>
      <c r="M280" s="574"/>
      <c r="N280" s="574"/>
      <c r="O280" s="574"/>
      <c r="P280" s="574"/>
      <c r="Q280" s="574"/>
      <c r="R280" s="574"/>
    </row>
    <row r="281" spans="2:18" s="490" customFormat="1" ht="24.95" customHeight="1" thickBot="1">
      <c r="B281" s="780" t="s">
        <v>274</v>
      </c>
      <c r="C281" s="780"/>
      <c r="D281" s="780"/>
      <c r="E281" s="780"/>
      <c r="F281" s="780"/>
      <c r="G281" s="780"/>
      <c r="H281" s="780"/>
      <c r="I281" s="780"/>
      <c r="J281" s="520"/>
      <c r="K281" s="521"/>
      <c r="L281" s="521"/>
      <c r="M281" s="521"/>
      <c r="N281" s="521"/>
      <c r="O281" s="521"/>
      <c r="P281" s="521"/>
      <c r="Q281" s="521"/>
      <c r="R281" s="521"/>
    </row>
    <row r="282" spans="2:18" s="490" customFormat="1" ht="39.950000000000003" customHeight="1" thickBot="1">
      <c r="B282" s="781" t="s">
        <v>173</v>
      </c>
      <c r="C282" s="783" t="s">
        <v>268</v>
      </c>
      <c r="D282" s="784"/>
      <c r="E282" s="784"/>
      <c r="F282" s="784"/>
      <c r="G282" s="785"/>
      <c r="H282" s="786" t="s">
        <v>238</v>
      </c>
      <c r="I282" s="788" t="s">
        <v>0</v>
      </c>
      <c r="J282" s="520"/>
      <c r="K282" s="521"/>
      <c r="L282" s="521"/>
      <c r="M282" s="521"/>
      <c r="N282" s="521"/>
      <c r="O282" s="521"/>
      <c r="P282" s="521"/>
      <c r="Q282" s="521"/>
      <c r="R282" s="521"/>
    </row>
    <row r="283" spans="2:18" s="490" customFormat="1" ht="80.099999999999994" customHeight="1" thickBot="1">
      <c r="B283" s="782"/>
      <c r="C283" s="575" t="s">
        <v>269</v>
      </c>
      <c r="D283" s="575" t="s">
        <v>270</v>
      </c>
      <c r="E283" s="575" t="s">
        <v>271</v>
      </c>
      <c r="F283" s="575" t="s">
        <v>272</v>
      </c>
      <c r="G283" s="575" t="s">
        <v>273</v>
      </c>
      <c r="H283" s="787"/>
      <c r="I283" s="789"/>
      <c r="J283" s="520"/>
      <c r="K283" s="521"/>
      <c r="L283" s="521"/>
      <c r="M283" s="521"/>
      <c r="N283" s="521"/>
      <c r="O283" s="521"/>
      <c r="P283" s="521"/>
      <c r="Q283" s="521"/>
      <c r="R283" s="521"/>
    </row>
    <row r="284" spans="2:18" s="490" customFormat="1" ht="18" customHeight="1" thickBot="1">
      <c r="B284" s="576" t="s">
        <v>164</v>
      </c>
      <c r="C284" s="577">
        <v>2.816022128145566</v>
      </c>
      <c r="D284" s="577">
        <v>1.2862087573545757</v>
      </c>
      <c r="E284" s="577">
        <v>9.0767256643572107</v>
      </c>
      <c r="F284" s="577">
        <v>7.7218996816499779</v>
      </c>
      <c r="G284" s="577">
        <v>79.099143768495239</v>
      </c>
      <c r="H284" s="578">
        <v>13895</v>
      </c>
      <c r="I284" s="579" t="s">
        <v>5</v>
      </c>
      <c r="J284" s="520"/>
      <c r="K284" s="521"/>
      <c r="L284" s="521"/>
      <c r="M284" s="521"/>
      <c r="N284" s="521"/>
      <c r="O284" s="521"/>
      <c r="P284" s="521"/>
      <c r="Q284" s="521"/>
      <c r="R284" s="521"/>
    </row>
    <row r="285" spans="2:18" s="490" customFormat="1" ht="18" customHeight="1" thickBot="1">
      <c r="B285" s="580" t="s">
        <v>165</v>
      </c>
      <c r="C285" s="581">
        <v>4.4159787967072699</v>
      </c>
      <c r="D285" s="581">
        <v>0.85384501167025917</v>
      </c>
      <c r="E285" s="581">
        <v>9.9290508939613851</v>
      </c>
      <c r="F285" s="581">
        <v>6.5257771942687874</v>
      </c>
      <c r="G285" s="581">
        <v>78.27534810339273</v>
      </c>
      <c r="H285" s="582">
        <v>7394</v>
      </c>
      <c r="I285" s="583" t="s">
        <v>6</v>
      </c>
      <c r="J285" s="520"/>
      <c r="K285" s="521"/>
      <c r="L285" s="521"/>
      <c r="M285" s="521"/>
      <c r="N285" s="521"/>
      <c r="O285" s="521"/>
      <c r="P285" s="521"/>
      <c r="Q285" s="521"/>
      <c r="R285" s="521"/>
    </row>
    <row r="286" spans="2:18" s="490" customFormat="1" ht="18" customHeight="1" thickBot="1">
      <c r="B286" s="576" t="s">
        <v>8</v>
      </c>
      <c r="C286" s="577">
        <v>1.2114456833928819</v>
      </c>
      <c r="D286" s="577">
        <v>1.5336271458883577</v>
      </c>
      <c r="E286" s="577">
        <v>7.8360128265359918</v>
      </c>
      <c r="F286" s="577">
        <v>14.50841598450417</v>
      </c>
      <c r="G286" s="577">
        <v>74.910498359679153</v>
      </c>
      <c r="H286" s="578">
        <v>909</v>
      </c>
      <c r="I286" s="579" t="s">
        <v>7</v>
      </c>
      <c r="J286" s="520"/>
      <c r="K286" s="521"/>
      <c r="L286" s="521"/>
      <c r="M286" s="521"/>
      <c r="N286" s="521"/>
      <c r="O286" s="521"/>
      <c r="P286" s="521"/>
      <c r="Q286" s="521"/>
      <c r="R286" s="521"/>
    </row>
    <row r="287" spans="2:18" s="490" customFormat="1" ht="18" customHeight="1" thickBot="1">
      <c r="B287" s="580" t="s">
        <v>163</v>
      </c>
      <c r="C287" s="581">
        <v>6.1821794007897886</v>
      </c>
      <c r="D287" s="581">
        <v>1.1546751429506932</v>
      </c>
      <c r="E287" s="581">
        <v>6.8255800513625813</v>
      </c>
      <c r="F287" s="581">
        <v>6.2030959581927165</v>
      </c>
      <c r="G287" s="581">
        <v>79.634469446704074</v>
      </c>
      <c r="H287" s="582">
        <v>17214</v>
      </c>
      <c r="I287" s="583" t="s">
        <v>9</v>
      </c>
      <c r="J287" s="520"/>
      <c r="K287" s="521"/>
      <c r="L287" s="521"/>
      <c r="M287" s="521"/>
      <c r="N287" s="521"/>
      <c r="O287" s="521"/>
      <c r="P287" s="521"/>
      <c r="Q287" s="521"/>
      <c r="R287" s="521"/>
    </row>
    <row r="288" spans="2:18" s="490" customFormat="1" ht="18" customHeight="1" thickBot="1">
      <c r="B288" s="576" t="s">
        <v>11</v>
      </c>
      <c r="C288" s="577">
        <v>4.1278525351667019</v>
      </c>
      <c r="D288" s="577">
        <v>1.2462849843647217</v>
      </c>
      <c r="E288" s="577">
        <v>8.3670341993146078</v>
      </c>
      <c r="F288" s="577">
        <v>24.515345739318938</v>
      </c>
      <c r="G288" s="577">
        <v>61.743482541841367</v>
      </c>
      <c r="H288" s="578">
        <v>29514</v>
      </c>
      <c r="I288" s="579" t="s">
        <v>10</v>
      </c>
      <c r="J288" s="520"/>
      <c r="K288" s="521"/>
      <c r="L288" s="521"/>
      <c r="M288" s="521"/>
      <c r="N288" s="521"/>
      <c r="O288" s="521"/>
      <c r="P288" s="521"/>
      <c r="Q288" s="521"/>
      <c r="R288" s="521"/>
    </row>
    <row r="289" spans="2:18" s="490" customFormat="1" ht="18" customHeight="1" thickBot="1">
      <c r="B289" s="580" t="s">
        <v>13</v>
      </c>
      <c r="C289" s="581">
        <v>2.2145361514902429</v>
      </c>
      <c r="D289" s="581">
        <v>1.5897011527148799</v>
      </c>
      <c r="E289" s="581">
        <v>13.385538214383006</v>
      </c>
      <c r="F289" s="581">
        <v>12.628122117208521</v>
      </c>
      <c r="G289" s="581">
        <v>70.182102364202876</v>
      </c>
      <c r="H289" s="582">
        <v>27321</v>
      </c>
      <c r="I289" s="583" t="s">
        <v>12</v>
      </c>
      <c r="J289" s="520"/>
      <c r="K289" s="521"/>
      <c r="L289" s="521"/>
      <c r="M289" s="521"/>
      <c r="N289" s="521"/>
      <c r="O289" s="521"/>
      <c r="P289" s="521"/>
      <c r="Q289" s="521"/>
      <c r="R289" s="521"/>
    </row>
    <row r="290" spans="2:18" s="490" customFormat="1" ht="18" customHeight="1" thickBot="1">
      <c r="B290" s="576" t="s">
        <v>15</v>
      </c>
      <c r="C290" s="577">
        <v>2.3583387059872192</v>
      </c>
      <c r="D290" s="577">
        <v>2.7752124916676837</v>
      </c>
      <c r="E290" s="577">
        <v>14.387673191620609</v>
      </c>
      <c r="F290" s="577">
        <v>19.144563935225982</v>
      </c>
      <c r="G290" s="577">
        <v>61.334211675500875</v>
      </c>
      <c r="H290" s="578">
        <v>25342</v>
      </c>
      <c r="I290" s="579" t="s">
        <v>14</v>
      </c>
      <c r="J290" s="520"/>
      <c r="K290" s="521"/>
      <c r="L290" s="521"/>
      <c r="M290" s="521"/>
      <c r="N290" s="521"/>
      <c r="O290" s="521"/>
      <c r="P290" s="521"/>
      <c r="Q290" s="521"/>
      <c r="R290" s="521"/>
    </row>
    <row r="291" spans="2:18" s="490" customFormat="1" ht="18" customHeight="1" thickBot="1">
      <c r="B291" s="580" t="s">
        <v>17</v>
      </c>
      <c r="C291" s="581">
        <v>2.9239662531359834</v>
      </c>
      <c r="D291" s="581">
        <v>2.4404580600398713</v>
      </c>
      <c r="E291" s="581">
        <v>4.4912403343208407</v>
      </c>
      <c r="F291" s="581">
        <v>25.137997424792445</v>
      </c>
      <c r="G291" s="581">
        <v>65.006337927710121</v>
      </c>
      <c r="H291" s="582">
        <v>8629</v>
      </c>
      <c r="I291" s="583" t="s">
        <v>16</v>
      </c>
      <c r="J291" s="520"/>
      <c r="K291" s="521"/>
      <c r="L291" s="521"/>
      <c r="M291" s="521"/>
      <c r="N291" s="521"/>
      <c r="O291" s="521"/>
      <c r="P291" s="521"/>
      <c r="Q291" s="521"/>
      <c r="R291" s="521"/>
    </row>
    <row r="292" spans="2:18" s="490" customFormat="1" ht="18" customHeight="1" thickBot="1">
      <c r="B292" s="554" t="s">
        <v>19</v>
      </c>
      <c r="C292" s="584" t="s">
        <v>137</v>
      </c>
      <c r="D292" s="584" t="s">
        <v>137</v>
      </c>
      <c r="E292" s="584" t="s">
        <v>137</v>
      </c>
      <c r="F292" s="584" t="s">
        <v>137</v>
      </c>
      <c r="G292" s="584" t="s">
        <v>137</v>
      </c>
      <c r="H292" s="584" t="s">
        <v>137</v>
      </c>
      <c r="I292" s="557" t="s">
        <v>18</v>
      </c>
      <c r="J292" s="520"/>
      <c r="K292" s="521"/>
      <c r="L292" s="521"/>
      <c r="M292" s="521"/>
      <c r="N292" s="521"/>
      <c r="O292" s="521"/>
      <c r="P292" s="521"/>
      <c r="Q292" s="521"/>
      <c r="R292" s="521"/>
    </row>
    <row r="293" spans="2:18" s="506" customFormat="1" ht="18" customHeight="1" thickBot="1">
      <c r="B293" s="585" t="s">
        <v>21</v>
      </c>
      <c r="C293" s="586">
        <v>3.4298662337624219</v>
      </c>
      <c r="D293" s="586">
        <v>1.6668899343554811</v>
      </c>
      <c r="E293" s="586">
        <v>10.291766421388722</v>
      </c>
      <c r="F293" s="586">
        <v>15.713279225182553</v>
      </c>
      <c r="G293" s="586">
        <v>68.898198185320851</v>
      </c>
      <c r="H293" s="587">
        <v>130218</v>
      </c>
      <c r="I293" s="588" t="s">
        <v>20</v>
      </c>
      <c r="J293" s="523"/>
      <c r="K293" s="524"/>
      <c r="L293" s="524"/>
      <c r="M293" s="524"/>
      <c r="N293" s="524"/>
      <c r="O293" s="524"/>
      <c r="P293" s="524"/>
      <c r="Q293" s="524"/>
      <c r="R293" s="524"/>
    </row>
    <row r="294" spans="2:18" s="525" customFormat="1" ht="18" customHeight="1" thickBot="1">
      <c r="B294" s="565" t="s">
        <v>23</v>
      </c>
      <c r="C294" s="589">
        <v>2.2493641398897184</v>
      </c>
      <c r="D294" s="589">
        <v>0.83844012480473895</v>
      </c>
      <c r="E294" s="589">
        <v>9.36347819460895</v>
      </c>
      <c r="F294" s="589">
        <v>7.3962183791147496</v>
      </c>
      <c r="G294" s="589">
        <v>80.15249916157029</v>
      </c>
      <c r="H294" s="590">
        <v>2339845</v>
      </c>
      <c r="I294" s="568" t="s">
        <v>183</v>
      </c>
      <c r="J294" s="526"/>
      <c r="K294" s="527"/>
      <c r="L294" s="527"/>
      <c r="M294" s="527"/>
      <c r="N294" s="527"/>
      <c r="O294" s="527"/>
      <c r="P294" s="527"/>
      <c r="Q294" s="527"/>
      <c r="R294" s="527"/>
    </row>
    <row r="295" spans="2:18" s="528" customFormat="1" ht="18" customHeight="1">
      <c r="B295" s="529"/>
      <c r="C295" s="542"/>
      <c r="D295" s="542"/>
      <c r="E295" s="542"/>
      <c r="F295" s="542"/>
      <c r="G295" s="542"/>
      <c r="H295" s="531"/>
      <c r="I295" s="532"/>
      <c r="J295" s="533"/>
      <c r="K295" s="534"/>
      <c r="L295" s="534"/>
      <c r="M295" s="534"/>
      <c r="N295" s="534"/>
      <c r="O295" s="534"/>
      <c r="P295" s="534"/>
      <c r="Q295" s="534"/>
      <c r="R295" s="534"/>
    </row>
    <row r="296" spans="2:18" s="593" customFormat="1" ht="47.25" customHeight="1">
      <c r="B296" s="732" t="s">
        <v>266</v>
      </c>
      <c r="C296" s="732"/>
      <c r="D296" s="732"/>
      <c r="E296" s="732"/>
      <c r="F296" s="732"/>
      <c r="G296" s="732"/>
      <c r="H296" s="732"/>
      <c r="I296" s="732"/>
      <c r="J296" s="591"/>
      <c r="K296" s="592"/>
      <c r="L296" s="592"/>
      <c r="M296" s="592"/>
      <c r="N296" s="592"/>
      <c r="O296" s="592"/>
      <c r="P296" s="592"/>
      <c r="Q296" s="592"/>
      <c r="R296" s="592"/>
    </row>
    <row r="297" spans="2:18" s="596" customFormat="1" ht="24.95" customHeight="1" thickBot="1">
      <c r="B297" s="780" t="s">
        <v>275</v>
      </c>
      <c r="C297" s="780"/>
      <c r="D297" s="780"/>
      <c r="E297" s="780"/>
      <c r="F297" s="780"/>
      <c r="G297" s="780"/>
      <c r="H297" s="780"/>
      <c r="I297" s="780"/>
      <c r="J297" s="594"/>
      <c r="K297" s="595"/>
      <c r="L297" s="595"/>
      <c r="M297" s="595"/>
      <c r="N297" s="595"/>
      <c r="O297" s="595"/>
      <c r="P297" s="595"/>
      <c r="Q297" s="595"/>
      <c r="R297" s="595"/>
    </row>
    <row r="298" spans="2:18" s="596" customFormat="1" ht="39.950000000000003" customHeight="1" thickBot="1">
      <c r="B298" s="781" t="s">
        <v>173</v>
      </c>
      <c r="C298" s="783" t="s">
        <v>268</v>
      </c>
      <c r="D298" s="784"/>
      <c r="E298" s="784"/>
      <c r="F298" s="784"/>
      <c r="G298" s="785"/>
      <c r="H298" s="786" t="s">
        <v>238</v>
      </c>
      <c r="I298" s="788" t="s">
        <v>0</v>
      </c>
      <c r="J298" s="594"/>
      <c r="K298" s="595"/>
      <c r="L298" s="595"/>
      <c r="M298" s="595"/>
      <c r="N298" s="595"/>
      <c r="O298" s="595"/>
      <c r="P298" s="595"/>
      <c r="Q298" s="595"/>
      <c r="R298" s="595"/>
    </row>
    <row r="299" spans="2:18" s="596" customFormat="1" ht="80.099999999999994" customHeight="1" thickBot="1">
      <c r="B299" s="782"/>
      <c r="C299" s="575" t="s">
        <v>269</v>
      </c>
      <c r="D299" s="575" t="s">
        <v>270</v>
      </c>
      <c r="E299" s="575" t="s">
        <v>271</v>
      </c>
      <c r="F299" s="575" t="s">
        <v>272</v>
      </c>
      <c r="G299" s="575" t="s">
        <v>273</v>
      </c>
      <c r="H299" s="787"/>
      <c r="I299" s="789"/>
      <c r="J299" s="594"/>
      <c r="K299" s="595"/>
      <c r="L299" s="595"/>
      <c r="M299" s="595"/>
      <c r="N299" s="595"/>
      <c r="O299" s="595"/>
      <c r="P299" s="595"/>
      <c r="Q299" s="595"/>
      <c r="R299" s="595"/>
    </row>
    <row r="300" spans="2:18" s="596" customFormat="1" ht="21.95" customHeight="1" thickBot="1">
      <c r="B300" s="576" t="s">
        <v>164</v>
      </c>
      <c r="C300" s="577">
        <v>2.4209781312951564</v>
      </c>
      <c r="D300" s="577">
        <v>18.795305053108454</v>
      </c>
      <c r="E300" s="577">
        <v>15.640337812962315</v>
      </c>
      <c r="F300" s="577">
        <v>5.7068386736593215</v>
      </c>
      <c r="G300" s="577">
        <v>57.436540328974083</v>
      </c>
      <c r="H300" s="578">
        <v>3523</v>
      </c>
      <c r="I300" s="579" t="s">
        <v>5</v>
      </c>
      <c r="J300" s="594"/>
      <c r="K300" s="595"/>
      <c r="L300" s="595"/>
      <c r="M300" s="595"/>
      <c r="N300" s="595"/>
      <c r="O300" s="595"/>
      <c r="P300" s="595"/>
      <c r="Q300" s="595"/>
      <c r="R300" s="595"/>
    </row>
    <row r="301" spans="2:18" s="596" customFormat="1" ht="21.95" customHeight="1" thickBot="1">
      <c r="B301" s="580" t="s">
        <v>165</v>
      </c>
      <c r="C301" s="581">
        <v>7.3589146045535099</v>
      </c>
      <c r="D301" s="581">
        <v>7.3710400650961114</v>
      </c>
      <c r="E301" s="581">
        <v>3.969449724508114</v>
      </c>
      <c r="F301" s="581">
        <v>16.262281099638049</v>
      </c>
      <c r="G301" s="581">
        <v>65.038314506202227</v>
      </c>
      <c r="H301" s="582">
        <v>9835</v>
      </c>
      <c r="I301" s="583" t="s">
        <v>6</v>
      </c>
      <c r="J301" s="594"/>
      <c r="K301" s="595"/>
      <c r="L301" s="595"/>
      <c r="M301" s="595"/>
      <c r="N301" s="595"/>
      <c r="O301" s="595"/>
      <c r="P301" s="595"/>
      <c r="Q301" s="595"/>
      <c r="R301" s="595"/>
    </row>
    <row r="302" spans="2:18" s="596" customFormat="1" ht="21.95" customHeight="1" thickBot="1">
      <c r="B302" s="576" t="s">
        <v>8</v>
      </c>
      <c r="C302" s="577">
        <v>3.1013933178025868</v>
      </c>
      <c r="D302" s="577">
        <v>7.0474205487605381</v>
      </c>
      <c r="E302" s="577">
        <v>8.2777322252102383</v>
      </c>
      <c r="F302" s="577">
        <v>23.411551251899642</v>
      </c>
      <c r="G302" s="577">
        <v>58.161902656330774</v>
      </c>
      <c r="H302" s="578">
        <v>8544</v>
      </c>
      <c r="I302" s="579" t="s">
        <v>7</v>
      </c>
      <c r="J302" s="594"/>
      <c r="K302" s="595"/>
      <c r="L302" s="595"/>
      <c r="M302" s="595"/>
      <c r="N302" s="595"/>
      <c r="O302" s="595"/>
      <c r="P302" s="595"/>
      <c r="Q302" s="595"/>
      <c r="R302" s="595"/>
    </row>
    <row r="303" spans="2:18" s="596" customFormat="1" ht="21.95" customHeight="1" thickBot="1">
      <c r="B303" s="580" t="s">
        <v>163</v>
      </c>
      <c r="C303" s="581">
        <v>6.1497710262304244</v>
      </c>
      <c r="D303" s="581">
        <v>8.9174750547268715</v>
      </c>
      <c r="E303" s="581">
        <v>4.6959119256685407</v>
      </c>
      <c r="F303" s="581">
        <v>11.416824566161097</v>
      </c>
      <c r="G303" s="581">
        <v>68.820017427212505</v>
      </c>
      <c r="H303" s="582">
        <v>3839</v>
      </c>
      <c r="I303" s="583" t="s">
        <v>9</v>
      </c>
      <c r="J303" s="594"/>
      <c r="K303" s="595"/>
      <c r="L303" s="595"/>
      <c r="M303" s="595"/>
      <c r="N303" s="595"/>
      <c r="O303" s="595"/>
      <c r="P303" s="595"/>
      <c r="Q303" s="595"/>
      <c r="R303" s="595"/>
    </row>
    <row r="304" spans="2:18" s="596" customFormat="1" ht="21.95" customHeight="1" thickBot="1">
      <c r="B304" s="576" t="s">
        <v>11</v>
      </c>
      <c r="C304" s="577">
        <v>3.6075548231715042</v>
      </c>
      <c r="D304" s="577">
        <v>2.96975311863876</v>
      </c>
      <c r="E304" s="577">
        <v>5.9893522626441884</v>
      </c>
      <c r="F304" s="577">
        <v>11.068781549887035</v>
      </c>
      <c r="G304" s="577">
        <v>76.3645582456585</v>
      </c>
      <c r="H304" s="578">
        <v>805</v>
      </c>
      <c r="I304" s="579" t="s">
        <v>10</v>
      </c>
      <c r="J304" s="594"/>
      <c r="K304" s="595"/>
      <c r="L304" s="595"/>
      <c r="M304" s="595"/>
      <c r="N304" s="595"/>
      <c r="O304" s="595"/>
      <c r="P304" s="595"/>
      <c r="Q304" s="595"/>
      <c r="R304" s="595"/>
    </row>
    <row r="305" spans="1:18" s="596" customFormat="1" ht="21.95" customHeight="1" thickBot="1">
      <c r="B305" s="580" t="s">
        <v>13</v>
      </c>
      <c r="C305" s="597" t="s">
        <v>137</v>
      </c>
      <c r="D305" s="597" t="s">
        <v>137</v>
      </c>
      <c r="E305" s="597" t="s">
        <v>137</v>
      </c>
      <c r="F305" s="597" t="s">
        <v>137</v>
      </c>
      <c r="G305" s="597" t="s">
        <v>137</v>
      </c>
      <c r="H305" s="597" t="s">
        <v>137</v>
      </c>
      <c r="I305" s="583" t="s">
        <v>12</v>
      </c>
      <c r="J305" s="594"/>
      <c r="K305" s="595"/>
      <c r="L305" s="595"/>
      <c r="M305" s="595"/>
      <c r="N305" s="595"/>
      <c r="O305" s="595"/>
      <c r="P305" s="595"/>
      <c r="Q305" s="595"/>
      <c r="R305" s="595"/>
    </row>
    <row r="306" spans="1:18" s="596" customFormat="1" ht="21.95" customHeight="1" thickBot="1">
      <c r="B306" s="576" t="s">
        <v>15</v>
      </c>
      <c r="C306" s="584" t="s">
        <v>137</v>
      </c>
      <c r="D306" s="584" t="s">
        <v>137</v>
      </c>
      <c r="E306" s="584" t="s">
        <v>137</v>
      </c>
      <c r="F306" s="584" t="s">
        <v>137</v>
      </c>
      <c r="G306" s="584" t="s">
        <v>137</v>
      </c>
      <c r="H306" s="584" t="s">
        <v>137</v>
      </c>
      <c r="I306" s="579" t="s">
        <v>14</v>
      </c>
      <c r="J306" s="594"/>
      <c r="K306" s="595"/>
      <c r="L306" s="595"/>
      <c r="M306" s="595"/>
      <c r="N306" s="595"/>
      <c r="O306" s="595"/>
      <c r="P306" s="595"/>
      <c r="Q306" s="595"/>
      <c r="R306" s="595"/>
    </row>
    <row r="307" spans="1:18" s="596" customFormat="1" ht="21.95" customHeight="1" thickBot="1">
      <c r="B307" s="580" t="s">
        <v>17</v>
      </c>
      <c r="C307" s="597" t="s">
        <v>137</v>
      </c>
      <c r="D307" s="597" t="s">
        <v>137</v>
      </c>
      <c r="E307" s="597" t="s">
        <v>137</v>
      </c>
      <c r="F307" s="597" t="s">
        <v>137</v>
      </c>
      <c r="G307" s="597" t="s">
        <v>137</v>
      </c>
      <c r="H307" s="597" t="s">
        <v>137</v>
      </c>
      <c r="I307" s="583" t="s">
        <v>16</v>
      </c>
      <c r="J307" s="594"/>
      <c r="K307" s="595"/>
      <c r="L307" s="595"/>
      <c r="M307" s="595"/>
      <c r="N307" s="595"/>
      <c r="O307" s="595"/>
      <c r="P307" s="595"/>
      <c r="Q307" s="595"/>
      <c r="R307" s="595"/>
    </row>
    <row r="308" spans="1:18" s="596" customFormat="1" ht="21.95" customHeight="1" thickBot="1">
      <c r="B308" s="576" t="s">
        <v>19</v>
      </c>
      <c r="C308" s="577">
        <v>4.5203057134098321</v>
      </c>
      <c r="D308" s="577">
        <v>4.5789264013010618</v>
      </c>
      <c r="E308" s="577">
        <v>4.8106774439390678</v>
      </c>
      <c r="F308" s="577">
        <v>17.105927372951268</v>
      </c>
      <c r="G308" s="577">
        <v>68.984163068398985</v>
      </c>
      <c r="H308" s="578">
        <v>8107</v>
      </c>
      <c r="I308" s="579" t="s">
        <v>18</v>
      </c>
      <c r="J308" s="594"/>
      <c r="K308" s="595"/>
      <c r="L308" s="595"/>
      <c r="M308" s="595"/>
      <c r="N308" s="595"/>
      <c r="O308" s="595"/>
      <c r="P308" s="595"/>
      <c r="Q308" s="595"/>
      <c r="R308" s="595"/>
    </row>
    <row r="309" spans="1:18" s="598" customFormat="1" ht="21.95" customHeight="1" thickBot="1">
      <c r="B309" s="585" t="s">
        <v>21</v>
      </c>
      <c r="C309" s="586">
        <v>4.9219838576922106</v>
      </c>
      <c r="D309" s="586">
        <v>7.8685653260001045</v>
      </c>
      <c r="E309" s="586">
        <v>6.5424231316158741</v>
      </c>
      <c r="F309" s="586">
        <v>16.491799642978581</v>
      </c>
      <c r="G309" s="586">
        <v>64.175228041712074</v>
      </c>
      <c r="H309" s="587">
        <v>34653</v>
      </c>
      <c r="I309" s="588" t="s">
        <v>20</v>
      </c>
      <c r="J309" s="599"/>
      <c r="K309" s="600"/>
      <c r="L309" s="600"/>
      <c r="M309" s="600"/>
      <c r="N309" s="600"/>
      <c r="O309" s="600"/>
      <c r="P309" s="600"/>
      <c r="Q309" s="600"/>
      <c r="R309" s="600"/>
    </row>
    <row r="310" spans="1:18" s="596" customFormat="1" ht="21.95" customHeight="1" thickBot="1">
      <c r="B310" s="565" t="s">
        <v>23</v>
      </c>
      <c r="C310" s="589">
        <v>2.2262535715179368</v>
      </c>
      <c r="D310" s="589">
        <v>2.225887324897788</v>
      </c>
      <c r="E310" s="589">
        <v>6.0431045628590274</v>
      </c>
      <c r="F310" s="589">
        <v>6.5775692763359039</v>
      </c>
      <c r="G310" s="589">
        <v>82.927185264391909</v>
      </c>
      <c r="H310" s="590">
        <v>950056</v>
      </c>
      <c r="I310" s="568" t="s">
        <v>183</v>
      </c>
      <c r="J310" s="594"/>
      <c r="K310" s="595"/>
      <c r="L310" s="595"/>
      <c r="M310" s="595"/>
      <c r="N310" s="595"/>
      <c r="O310" s="595"/>
      <c r="P310" s="595"/>
      <c r="Q310" s="595"/>
      <c r="R310" s="595"/>
    </row>
    <row r="311" spans="1:18" s="596" customFormat="1" ht="21.95" customHeight="1">
      <c r="A311" s="601"/>
      <c r="B311" s="602"/>
      <c r="C311" s="603"/>
      <c r="D311" s="603"/>
      <c r="E311" s="603"/>
      <c r="F311" s="603"/>
      <c r="G311" s="604"/>
      <c r="H311" s="605"/>
      <c r="I311" s="606"/>
      <c r="J311" s="594"/>
      <c r="K311" s="595"/>
      <c r="L311" s="595"/>
      <c r="M311" s="595"/>
      <c r="N311" s="595"/>
      <c r="O311" s="595"/>
      <c r="P311" s="595"/>
      <c r="Q311" s="595"/>
      <c r="R311" s="595"/>
    </row>
    <row r="312" spans="1:18" s="596" customFormat="1" ht="21.95" customHeight="1">
      <c r="A312" s="601"/>
      <c r="B312" s="602"/>
      <c r="C312" s="603"/>
      <c r="D312" s="603"/>
      <c r="E312" s="603"/>
      <c r="F312" s="603"/>
      <c r="G312" s="604"/>
      <c r="H312" s="605"/>
      <c r="I312" s="606"/>
      <c r="J312" s="594"/>
      <c r="K312" s="595"/>
      <c r="L312" s="595"/>
      <c r="M312" s="595"/>
      <c r="N312" s="595"/>
      <c r="O312" s="595"/>
      <c r="P312" s="595"/>
      <c r="Q312" s="595"/>
      <c r="R312" s="595"/>
    </row>
    <row r="313" spans="1:18" s="596" customFormat="1" ht="21.95" customHeight="1">
      <c r="A313" s="601"/>
      <c r="B313" s="602"/>
      <c r="C313" s="603"/>
      <c r="D313" s="603"/>
      <c r="E313" s="603"/>
      <c r="F313" s="603"/>
      <c r="G313" s="604"/>
      <c r="H313" s="605"/>
      <c r="I313" s="606"/>
      <c r="J313" s="594"/>
      <c r="K313" s="595"/>
      <c r="L313" s="595"/>
      <c r="M313" s="595"/>
      <c r="N313" s="595"/>
      <c r="O313" s="595"/>
      <c r="P313" s="595"/>
      <c r="Q313" s="595"/>
      <c r="R313" s="595"/>
    </row>
    <row r="314" spans="1:18" s="596" customFormat="1" ht="21.95" customHeight="1">
      <c r="A314" s="601"/>
      <c r="B314" s="602"/>
      <c r="C314" s="603"/>
      <c r="D314" s="603"/>
      <c r="E314" s="603"/>
      <c r="F314" s="603"/>
      <c r="G314" s="604"/>
      <c r="H314" s="605"/>
      <c r="I314" s="606"/>
      <c r="J314" s="594"/>
      <c r="K314" s="595"/>
      <c r="L314" s="595"/>
      <c r="M314" s="595"/>
      <c r="N314" s="595"/>
      <c r="O314" s="595"/>
      <c r="P314" s="595"/>
      <c r="Q314" s="595"/>
      <c r="R314" s="595"/>
    </row>
    <row r="315" spans="1:18" s="596" customFormat="1" ht="21.95" customHeight="1">
      <c r="A315" s="601"/>
      <c r="B315" s="602"/>
      <c r="C315" s="603"/>
      <c r="D315" s="603"/>
      <c r="E315" s="603"/>
      <c r="F315" s="603"/>
      <c r="G315" s="604"/>
      <c r="H315" s="605"/>
      <c r="I315" s="606"/>
      <c r="J315" s="594"/>
      <c r="K315" s="595"/>
      <c r="L315" s="595"/>
      <c r="M315" s="595"/>
      <c r="N315" s="595"/>
      <c r="O315" s="595"/>
      <c r="P315" s="595"/>
      <c r="Q315" s="595"/>
      <c r="R315" s="595"/>
    </row>
    <row r="316" spans="1:18" s="596" customFormat="1" ht="21.95" customHeight="1">
      <c r="A316" s="601"/>
      <c r="B316" s="602"/>
      <c r="C316" s="603"/>
      <c r="D316" s="603"/>
      <c r="E316" s="603"/>
      <c r="F316" s="603"/>
      <c r="G316" s="604"/>
      <c r="H316" s="605"/>
      <c r="I316" s="606"/>
      <c r="J316" s="594"/>
      <c r="K316" s="595"/>
      <c r="L316" s="595"/>
      <c r="M316" s="595"/>
      <c r="N316" s="595"/>
      <c r="O316" s="595"/>
      <c r="P316" s="595"/>
      <c r="Q316" s="595"/>
      <c r="R316" s="595"/>
    </row>
    <row r="317" spans="1:18" s="596" customFormat="1" ht="21.95" customHeight="1">
      <c r="A317" s="601"/>
      <c r="B317" s="602"/>
      <c r="C317" s="603"/>
      <c r="D317" s="603"/>
      <c r="E317" s="603"/>
      <c r="F317" s="603"/>
      <c r="G317" s="604"/>
      <c r="H317" s="605"/>
      <c r="I317" s="606"/>
      <c r="J317" s="594"/>
      <c r="K317" s="595"/>
      <c r="L317" s="595"/>
      <c r="M317" s="595"/>
      <c r="N317" s="595"/>
      <c r="O317" s="595"/>
      <c r="P317" s="595"/>
      <c r="Q317" s="595"/>
      <c r="R317" s="595"/>
    </row>
    <row r="318" spans="1:18" s="596" customFormat="1" ht="21.95" customHeight="1">
      <c r="A318" s="601"/>
      <c r="B318" s="602"/>
      <c r="C318" s="603"/>
      <c r="D318" s="603"/>
      <c r="E318" s="603"/>
      <c r="F318" s="603"/>
      <c r="G318" s="604"/>
      <c r="H318" s="605"/>
      <c r="I318" s="606"/>
      <c r="J318" s="594"/>
      <c r="K318" s="595"/>
      <c r="L318" s="595"/>
      <c r="M318" s="595"/>
      <c r="N318" s="595"/>
      <c r="O318" s="595"/>
      <c r="P318" s="595"/>
      <c r="Q318" s="595"/>
      <c r="R318" s="595"/>
    </row>
    <row r="319" spans="1:18" s="596" customFormat="1" ht="21.95" customHeight="1">
      <c r="A319" s="601"/>
      <c r="B319" s="602"/>
      <c r="C319" s="603"/>
      <c r="D319" s="603"/>
      <c r="E319" s="603"/>
      <c r="F319" s="603"/>
      <c r="G319" s="604"/>
      <c r="H319" s="605"/>
      <c r="I319" s="606"/>
      <c r="J319" s="594"/>
      <c r="K319" s="595"/>
      <c r="L319" s="595"/>
      <c r="M319" s="595"/>
      <c r="N319" s="595"/>
      <c r="O319" s="595"/>
      <c r="P319" s="595"/>
      <c r="Q319" s="595"/>
      <c r="R319" s="595"/>
    </row>
    <row r="320" spans="1:18" s="596" customFormat="1" ht="21.95" customHeight="1">
      <c r="A320" s="601"/>
      <c r="B320" s="602"/>
      <c r="C320" s="603"/>
      <c r="D320" s="603"/>
      <c r="E320" s="603"/>
      <c r="F320" s="603"/>
      <c r="G320" s="604"/>
      <c r="H320" s="605"/>
      <c r="I320" s="606"/>
      <c r="J320" s="594"/>
      <c r="K320" s="595"/>
      <c r="L320" s="595"/>
      <c r="M320" s="595"/>
      <c r="N320" s="595"/>
      <c r="O320" s="595"/>
      <c r="P320" s="595"/>
      <c r="Q320" s="595"/>
      <c r="R320" s="595"/>
    </row>
    <row r="321" spans="1:18" s="596" customFormat="1" ht="21.95" customHeight="1">
      <c r="A321" s="601"/>
      <c r="B321" s="602"/>
      <c r="C321" s="603"/>
      <c r="D321" s="603"/>
      <c r="E321" s="603"/>
      <c r="F321" s="603"/>
      <c r="G321" s="604"/>
      <c r="H321" s="605"/>
      <c r="I321" s="606"/>
      <c r="J321" s="594"/>
      <c r="K321" s="595"/>
      <c r="L321" s="595"/>
      <c r="M321" s="595"/>
      <c r="N321" s="595"/>
      <c r="O321" s="595"/>
      <c r="P321" s="595"/>
      <c r="Q321" s="595"/>
      <c r="R321" s="595"/>
    </row>
    <row r="322" spans="1:18" s="596" customFormat="1" ht="21.95" customHeight="1">
      <c r="A322" s="601"/>
      <c r="B322" s="602"/>
      <c r="C322" s="603"/>
      <c r="D322" s="603"/>
      <c r="E322" s="603"/>
      <c r="F322" s="603"/>
      <c r="G322" s="604"/>
      <c r="H322" s="605"/>
      <c r="I322" s="606"/>
      <c r="J322" s="594"/>
      <c r="K322" s="595"/>
      <c r="L322" s="595"/>
      <c r="M322" s="595"/>
      <c r="N322" s="595"/>
      <c r="O322" s="595"/>
      <c r="P322" s="595"/>
      <c r="Q322" s="595"/>
      <c r="R322" s="595"/>
    </row>
    <row r="323" spans="1:18" s="596" customFormat="1" ht="21.95" customHeight="1">
      <c r="A323" s="601"/>
      <c r="B323" s="602"/>
      <c r="C323" s="603"/>
      <c r="D323" s="603"/>
      <c r="E323" s="603"/>
      <c r="F323" s="603"/>
      <c r="G323" s="604"/>
      <c r="H323" s="605"/>
      <c r="I323" s="606"/>
      <c r="J323" s="594"/>
      <c r="K323" s="595"/>
      <c r="L323" s="595"/>
      <c r="M323" s="595"/>
      <c r="N323" s="595"/>
      <c r="O323" s="595"/>
      <c r="P323" s="595"/>
      <c r="Q323" s="595"/>
      <c r="R323" s="595"/>
    </row>
    <row r="324" spans="1:18" s="596" customFormat="1" ht="21.95" customHeight="1">
      <c r="A324" s="601"/>
      <c r="B324" s="602"/>
      <c r="C324" s="603"/>
      <c r="D324" s="603"/>
      <c r="E324" s="603"/>
      <c r="F324" s="603"/>
      <c r="G324" s="604"/>
      <c r="H324" s="605"/>
      <c r="I324" s="606"/>
      <c r="J324" s="594"/>
      <c r="K324" s="595"/>
      <c r="L324" s="595"/>
      <c r="M324" s="595"/>
      <c r="N324" s="595"/>
      <c r="O324" s="595"/>
      <c r="P324" s="595"/>
      <c r="Q324" s="595"/>
      <c r="R324" s="595"/>
    </row>
    <row r="325" spans="1:18" s="596" customFormat="1" ht="21.95" customHeight="1">
      <c r="A325" s="601"/>
      <c r="B325" s="602"/>
      <c r="C325" s="603"/>
      <c r="D325" s="603"/>
      <c r="E325" s="603"/>
      <c r="F325" s="603"/>
      <c r="G325" s="604"/>
      <c r="H325" s="605"/>
      <c r="I325" s="606"/>
      <c r="J325" s="594"/>
      <c r="K325" s="595"/>
      <c r="L325" s="595"/>
      <c r="M325" s="595"/>
      <c r="N325" s="595"/>
      <c r="O325" s="595"/>
      <c r="P325" s="595"/>
      <c r="Q325" s="595"/>
      <c r="R325" s="595"/>
    </row>
    <row r="326" spans="1:18" s="596" customFormat="1" ht="21.95" customHeight="1">
      <c r="A326" s="601"/>
      <c r="B326" s="602"/>
      <c r="C326" s="603"/>
      <c r="D326" s="603"/>
      <c r="E326" s="603"/>
      <c r="F326" s="603"/>
      <c r="G326" s="604"/>
      <c r="H326" s="605"/>
      <c r="I326" s="606"/>
      <c r="J326" s="594"/>
      <c r="K326" s="595"/>
      <c r="L326" s="595"/>
      <c r="M326" s="595"/>
      <c r="N326" s="595"/>
      <c r="O326" s="595"/>
      <c r="P326" s="595"/>
      <c r="Q326" s="595"/>
      <c r="R326" s="595"/>
    </row>
    <row r="327" spans="1:18" s="596" customFormat="1" ht="21.95" customHeight="1">
      <c r="A327" s="601"/>
      <c r="B327" s="602"/>
      <c r="C327" s="603"/>
      <c r="D327" s="603"/>
      <c r="E327" s="603"/>
      <c r="F327" s="603"/>
      <c r="G327" s="604"/>
      <c r="H327" s="605"/>
      <c r="I327" s="606"/>
      <c r="J327" s="594"/>
      <c r="K327" s="595"/>
      <c r="L327" s="595"/>
      <c r="M327" s="595"/>
      <c r="N327" s="595"/>
      <c r="O327" s="595"/>
      <c r="P327" s="595"/>
      <c r="Q327" s="595"/>
      <c r="R327" s="595"/>
    </row>
    <row r="328" spans="1:18" s="596" customFormat="1" ht="21.95" customHeight="1">
      <c r="A328" s="601"/>
      <c r="B328" s="602"/>
      <c r="C328" s="603"/>
      <c r="D328" s="603"/>
      <c r="E328" s="603"/>
      <c r="F328" s="603"/>
      <c r="G328" s="604"/>
      <c r="H328" s="605"/>
      <c r="I328" s="606"/>
      <c r="J328" s="594"/>
      <c r="K328" s="595"/>
      <c r="L328" s="595"/>
      <c r="M328" s="595"/>
      <c r="N328" s="595"/>
      <c r="O328" s="595"/>
      <c r="P328" s="595"/>
      <c r="Q328" s="595"/>
      <c r="R328" s="595"/>
    </row>
    <row r="329" spans="1:18" s="596" customFormat="1" ht="21.95" customHeight="1">
      <c r="A329" s="601"/>
      <c r="B329" s="602"/>
      <c r="C329" s="603"/>
      <c r="D329" s="603"/>
      <c r="E329" s="603"/>
      <c r="F329" s="603"/>
      <c r="G329" s="604"/>
      <c r="H329" s="605"/>
      <c r="I329" s="606"/>
      <c r="J329" s="594"/>
      <c r="K329" s="595"/>
      <c r="L329" s="595"/>
      <c r="M329" s="595"/>
      <c r="N329" s="595"/>
      <c r="O329" s="595"/>
      <c r="P329" s="595"/>
      <c r="Q329" s="595"/>
      <c r="R329" s="595"/>
    </row>
    <row r="330" spans="1:18" s="596" customFormat="1" ht="21.95" customHeight="1">
      <c r="A330" s="601"/>
      <c r="B330" s="602"/>
      <c r="C330" s="603"/>
      <c r="D330" s="603"/>
      <c r="E330" s="603"/>
      <c r="F330" s="603"/>
      <c r="G330" s="604"/>
      <c r="H330" s="605"/>
      <c r="I330" s="606"/>
      <c r="J330" s="594"/>
      <c r="K330" s="595"/>
      <c r="L330" s="595"/>
      <c r="M330" s="595"/>
      <c r="N330" s="595"/>
      <c r="O330" s="595"/>
      <c r="P330" s="595"/>
      <c r="Q330" s="595"/>
      <c r="R330" s="595"/>
    </row>
    <row r="331" spans="1:18" s="596" customFormat="1" ht="21.95" customHeight="1">
      <c r="A331" s="601"/>
      <c r="B331" s="602"/>
      <c r="C331" s="603"/>
      <c r="D331" s="603"/>
      <c r="E331" s="603"/>
      <c r="F331" s="603"/>
      <c r="G331" s="604"/>
      <c r="H331" s="605"/>
      <c r="I331" s="606"/>
      <c r="J331" s="594"/>
      <c r="K331" s="595"/>
      <c r="L331" s="595"/>
      <c r="M331" s="595"/>
      <c r="N331" s="595"/>
      <c r="O331" s="595"/>
      <c r="P331" s="595"/>
      <c r="Q331" s="595"/>
      <c r="R331" s="595"/>
    </row>
    <row r="332" spans="1:18" s="596" customFormat="1" ht="21.95" customHeight="1">
      <c r="A332" s="601"/>
      <c r="B332" s="602"/>
      <c r="C332" s="603"/>
      <c r="D332" s="603"/>
      <c r="E332" s="603"/>
      <c r="F332" s="603"/>
      <c r="G332" s="604"/>
      <c r="H332" s="605"/>
      <c r="I332" s="606"/>
      <c r="J332" s="594"/>
      <c r="K332" s="595"/>
      <c r="L332" s="595"/>
      <c r="M332" s="595"/>
      <c r="N332" s="595"/>
      <c r="O332" s="595"/>
      <c r="P332" s="595"/>
      <c r="Q332" s="595"/>
      <c r="R332" s="595"/>
    </row>
    <row r="333" spans="1:18" s="596" customFormat="1" ht="21.95" customHeight="1">
      <c r="A333" s="601"/>
      <c r="B333" s="602"/>
      <c r="C333" s="603"/>
      <c r="D333" s="603"/>
      <c r="E333" s="603"/>
      <c r="F333" s="603"/>
      <c r="G333" s="604"/>
      <c r="H333" s="605"/>
      <c r="I333" s="606"/>
      <c r="J333" s="594"/>
      <c r="K333" s="595"/>
      <c r="L333" s="595"/>
      <c r="M333" s="595"/>
      <c r="N333" s="595"/>
      <c r="O333" s="595"/>
      <c r="P333" s="595"/>
      <c r="Q333" s="595"/>
      <c r="R333" s="595"/>
    </row>
    <row r="334" spans="1:18" s="596" customFormat="1" ht="21.95" customHeight="1">
      <c r="A334" s="601"/>
      <c r="B334" s="602"/>
      <c r="C334" s="603"/>
      <c r="D334" s="603"/>
      <c r="E334" s="603"/>
      <c r="F334" s="603"/>
      <c r="G334" s="604"/>
      <c r="H334" s="605"/>
      <c r="I334" s="606"/>
      <c r="J334" s="594"/>
      <c r="K334" s="595"/>
      <c r="L334" s="595"/>
      <c r="M334" s="595"/>
      <c r="N334" s="595"/>
      <c r="O334" s="595"/>
      <c r="P334" s="595"/>
      <c r="Q334" s="595"/>
      <c r="R334" s="595"/>
    </row>
    <row r="335" spans="1:18" s="596" customFormat="1" ht="21.95" customHeight="1">
      <c r="A335" s="601"/>
      <c r="B335" s="602"/>
      <c r="C335" s="603"/>
      <c r="D335" s="603"/>
      <c r="E335" s="603"/>
      <c r="F335" s="603"/>
      <c r="G335" s="604"/>
      <c r="H335" s="605"/>
      <c r="I335" s="606"/>
      <c r="J335" s="594"/>
      <c r="K335" s="595"/>
      <c r="L335" s="595"/>
      <c r="M335" s="595"/>
      <c r="N335" s="595"/>
      <c r="O335" s="595"/>
      <c r="P335" s="595"/>
      <c r="Q335" s="595"/>
      <c r="R335" s="595"/>
    </row>
    <row r="336" spans="1:18" s="596" customFormat="1" ht="21.95" customHeight="1">
      <c r="A336" s="601"/>
      <c r="B336" s="602"/>
      <c r="C336" s="603"/>
      <c r="D336" s="603"/>
      <c r="E336" s="603"/>
      <c r="F336" s="603"/>
      <c r="G336" s="604"/>
      <c r="H336" s="605"/>
      <c r="I336" s="606"/>
      <c r="J336" s="594"/>
      <c r="K336" s="595"/>
      <c r="L336" s="595"/>
      <c r="M336" s="595"/>
      <c r="N336" s="595"/>
      <c r="O336" s="595"/>
      <c r="P336" s="595"/>
      <c r="Q336" s="595"/>
      <c r="R336" s="595"/>
    </row>
    <row r="337" spans="1:18" s="596" customFormat="1" ht="21.95" customHeight="1">
      <c r="A337" s="601"/>
      <c r="B337" s="602"/>
      <c r="C337" s="603"/>
      <c r="D337" s="603"/>
      <c r="E337" s="603"/>
      <c r="F337" s="603"/>
      <c r="G337" s="604"/>
      <c r="H337" s="605"/>
      <c r="I337" s="606"/>
      <c r="J337" s="594"/>
      <c r="K337" s="595"/>
      <c r="L337" s="595"/>
      <c r="M337" s="595"/>
      <c r="N337" s="595"/>
      <c r="O337" s="595"/>
      <c r="P337" s="595"/>
      <c r="Q337" s="595"/>
      <c r="R337" s="595"/>
    </row>
    <row r="338" spans="1:18" s="596" customFormat="1" ht="21.95" customHeight="1">
      <c r="A338" s="601"/>
      <c r="B338" s="602"/>
      <c r="C338" s="603"/>
      <c r="D338" s="603"/>
      <c r="E338" s="603"/>
      <c r="F338" s="603"/>
      <c r="G338" s="604"/>
      <c r="H338" s="605"/>
      <c r="I338" s="606"/>
      <c r="J338" s="594"/>
      <c r="K338" s="595"/>
      <c r="L338" s="595"/>
      <c r="M338" s="595"/>
      <c r="N338" s="595"/>
      <c r="O338" s="595"/>
      <c r="P338" s="595"/>
      <c r="Q338" s="595"/>
      <c r="R338" s="595"/>
    </row>
    <row r="339" spans="1:18" s="596" customFormat="1" ht="21.95" customHeight="1">
      <c r="A339" s="601"/>
      <c r="B339" s="602"/>
      <c r="C339" s="603"/>
      <c r="D339" s="603"/>
      <c r="E339" s="603"/>
      <c r="F339" s="603"/>
      <c r="G339" s="604"/>
      <c r="H339" s="605"/>
      <c r="I339" s="606"/>
      <c r="J339" s="594"/>
      <c r="K339" s="595"/>
      <c r="L339" s="595"/>
      <c r="M339" s="595"/>
      <c r="N339" s="595"/>
      <c r="O339" s="595"/>
      <c r="P339" s="595"/>
      <c r="Q339" s="595"/>
      <c r="R339" s="595"/>
    </row>
    <row r="340" spans="1:18" s="596" customFormat="1" ht="21.95" customHeight="1">
      <c r="A340" s="601"/>
      <c r="B340" s="602"/>
      <c r="C340" s="603"/>
      <c r="D340" s="603"/>
      <c r="E340" s="603"/>
      <c r="F340" s="603"/>
      <c r="G340" s="604"/>
      <c r="H340" s="605"/>
      <c r="I340" s="606"/>
      <c r="J340" s="594"/>
      <c r="K340" s="595"/>
      <c r="L340" s="595"/>
      <c r="M340" s="595"/>
      <c r="N340" s="595"/>
      <c r="O340" s="595"/>
      <c r="P340" s="595"/>
      <c r="Q340" s="595"/>
      <c r="R340" s="595"/>
    </row>
    <row r="341" spans="1:18" s="596" customFormat="1" ht="21.95" customHeight="1">
      <c r="A341" s="601"/>
      <c r="B341" s="602"/>
      <c r="C341" s="603"/>
      <c r="D341" s="603"/>
      <c r="E341" s="603"/>
      <c r="F341" s="603"/>
      <c r="G341" s="604"/>
      <c r="H341" s="605"/>
      <c r="I341" s="606"/>
      <c r="J341" s="594"/>
      <c r="K341" s="595"/>
      <c r="L341" s="595"/>
      <c r="M341" s="595"/>
      <c r="N341" s="595"/>
      <c r="O341" s="595"/>
      <c r="P341" s="595"/>
      <c r="Q341" s="595"/>
      <c r="R341" s="595"/>
    </row>
    <row r="342" spans="1:18" s="596" customFormat="1" ht="21.95" customHeight="1">
      <c r="A342" s="601"/>
      <c r="B342" s="602"/>
      <c r="C342" s="603"/>
      <c r="D342" s="603"/>
      <c r="E342" s="603"/>
      <c r="F342" s="603"/>
      <c r="G342" s="604"/>
      <c r="H342" s="605"/>
      <c r="I342" s="606"/>
      <c r="J342" s="594"/>
      <c r="K342" s="595"/>
      <c r="L342" s="595"/>
      <c r="M342" s="595"/>
      <c r="N342" s="595"/>
      <c r="O342" s="595"/>
      <c r="P342" s="595"/>
      <c r="Q342" s="595"/>
      <c r="R342" s="595"/>
    </row>
    <row r="343" spans="1:18" s="596" customFormat="1" ht="21.95" customHeight="1">
      <c r="A343" s="601"/>
      <c r="B343" s="602"/>
      <c r="C343" s="603"/>
      <c r="D343" s="603"/>
      <c r="E343" s="603"/>
      <c r="F343" s="603"/>
      <c r="G343" s="604"/>
      <c r="H343" s="605"/>
      <c r="I343" s="606"/>
      <c r="J343" s="594"/>
      <c r="K343" s="595"/>
      <c r="L343" s="595"/>
      <c r="M343" s="595"/>
      <c r="N343" s="595"/>
      <c r="O343" s="595"/>
      <c r="P343" s="595"/>
      <c r="Q343" s="595"/>
      <c r="R343" s="595"/>
    </row>
    <row r="344" spans="1:18" s="596" customFormat="1" ht="21.95" customHeight="1">
      <c r="A344" s="601"/>
      <c r="B344" s="602"/>
      <c r="C344" s="603"/>
      <c r="D344" s="603"/>
      <c r="E344" s="603"/>
      <c r="F344" s="603"/>
      <c r="G344" s="604"/>
      <c r="H344" s="605"/>
      <c r="I344" s="606"/>
      <c r="J344" s="594"/>
      <c r="K344" s="595"/>
      <c r="L344" s="595"/>
      <c r="M344" s="595"/>
      <c r="N344" s="595"/>
      <c r="O344" s="595"/>
      <c r="P344" s="595"/>
      <c r="Q344" s="595"/>
      <c r="R344" s="595"/>
    </row>
    <row r="345" spans="1:18" s="596" customFormat="1" ht="21.95" customHeight="1">
      <c r="A345" s="601"/>
      <c r="B345" s="602"/>
      <c r="C345" s="603"/>
      <c r="D345" s="603"/>
      <c r="E345" s="603"/>
      <c r="F345" s="603"/>
      <c r="G345" s="604"/>
      <c r="H345" s="605"/>
      <c r="I345" s="606"/>
      <c r="J345" s="594"/>
      <c r="K345" s="595"/>
      <c r="L345" s="595"/>
      <c r="M345" s="595"/>
      <c r="N345" s="595"/>
      <c r="O345" s="595"/>
      <c r="P345" s="595"/>
      <c r="Q345" s="595"/>
      <c r="R345" s="595"/>
    </row>
    <row r="346" spans="1:18" s="596" customFormat="1" ht="21.95" customHeight="1">
      <c r="A346" s="601"/>
      <c r="B346" s="602"/>
      <c r="C346" s="603"/>
      <c r="D346" s="603"/>
      <c r="E346" s="603"/>
      <c r="F346" s="603"/>
      <c r="G346" s="604"/>
      <c r="H346" s="605"/>
      <c r="I346" s="606"/>
      <c r="J346" s="594"/>
      <c r="K346" s="595"/>
      <c r="L346" s="595"/>
      <c r="M346" s="595"/>
      <c r="N346" s="595"/>
      <c r="O346" s="595"/>
      <c r="P346" s="595"/>
      <c r="Q346" s="595"/>
      <c r="R346" s="595"/>
    </row>
    <row r="347" spans="1:18" s="596" customFormat="1" ht="21.95" customHeight="1">
      <c r="A347" s="601"/>
      <c r="B347" s="602"/>
      <c r="C347" s="603"/>
      <c r="D347" s="603"/>
      <c r="E347" s="603"/>
      <c r="F347" s="603"/>
      <c r="G347" s="604"/>
      <c r="H347" s="605"/>
      <c r="I347" s="606"/>
      <c r="J347" s="594"/>
      <c r="K347" s="595"/>
      <c r="L347" s="595"/>
      <c r="M347" s="595"/>
      <c r="N347" s="595"/>
      <c r="O347" s="595"/>
      <c r="P347" s="595"/>
      <c r="Q347" s="595"/>
      <c r="R347" s="595"/>
    </row>
    <row r="348" spans="1:18" s="596" customFormat="1" ht="21.95" customHeight="1">
      <c r="A348" s="601"/>
      <c r="B348" s="602"/>
      <c r="C348" s="603"/>
      <c r="D348" s="603"/>
      <c r="E348" s="603"/>
      <c r="F348" s="603"/>
      <c r="G348" s="604"/>
      <c r="H348" s="605"/>
      <c r="I348" s="606"/>
      <c r="J348" s="594"/>
      <c r="K348" s="595"/>
      <c r="L348" s="595"/>
      <c r="M348" s="595"/>
      <c r="N348" s="595"/>
      <c r="O348" s="595"/>
      <c r="P348" s="595"/>
      <c r="Q348" s="595"/>
      <c r="R348" s="595"/>
    </row>
    <row r="349" spans="1:18" s="596" customFormat="1" ht="21.95" customHeight="1">
      <c r="A349" s="601"/>
      <c r="B349" s="602"/>
      <c r="C349" s="603"/>
      <c r="D349" s="603"/>
      <c r="E349" s="603"/>
      <c r="F349" s="603"/>
      <c r="G349" s="604"/>
      <c r="H349" s="605"/>
      <c r="I349" s="606"/>
      <c r="J349" s="594"/>
      <c r="K349" s="595"/>
      <c r="L349" s="595"/>
      <c r="M349" s="595"/>
      <c r="N349" s="595"/>
      <c r="O349" s="595"/>
      <c r="P349" s="595"/>
      <c r="Q349" s="595"/>
      <c r="R349" s="595"/>
    </row>
    <row r="350" spans="1:18" s="596" customFormat="1" ht="21.95" customHeight="1">
      <c r="A350" s="601"/>
      <c r="B350" s="602"/>
      <c r="C350" s="603"/>
      <c r="D350" s="603"/>
      <c r="E350" s="603"/>
      <c r="F350" s="603"/>
      <c r="G350" s="604"/>
      <c r="H350" s="605"/>
      <c r="I350" s="606"/>
      <c r="J350" s="594"/>
      <c r="K350" s="595"/>
      <c r="L350" s="595"/>
      <c r="M350" s="595"/>
      <c r="N350" s="595"/>
      <c r="O350" s="595"/>
      <c r="P350" s="595"/>
      <c r="Q350" s="595"/>
      <c r="R350" s="595"/>
    </row>
    <row r="351" spans="1:18" s="596" customFormat="1" ht="21.95" customHeight="1">
      <c r="A351" s="601"/>
      <c r="B351" s="602"/>
      <c r="C351" s="603"/>
      <c r="D351" s="603"/>
      <c r="E351" s="603"/>
      <c r="F351" s="603"/>
      <c r="G351" s="604"/>
      <c r="H351" s="605"/>
      <c r="I351" s="606"/>
      <c r="J351" s="594"/>
      <c r="K351" s="595"/>
      <c r="L351" s="595"/>
      <c r="M351" s="595"/>
      <c r="N351" s="595"/>
      <c r="O351" s="595"/>
      <c r="P351" s="595"/>
      <c r="Q351" s="595"/>
      <c r="R351" s="595"/>
    </row>
    <row r="352" spans="1:18" s="596" customFormat="1" ht="21.95" customHeight="1">
      <c r="A352" s="601"/>
      <c r="B352" s="602"/>
      <c r="C352" s="603"/>
      <c r="D352" s="603"/>
      <c r="E352" s="603"/>
      <c r="F352" s="603"/>
      <c r="G352" s="604"/>
      <c r="H352" s="605"/>
      <c r="I352" s="606"/>
      <c r="J352" s="594"/>
      <c r="K352" s="595"/>
      <c r="L352" s="595"/>
      <c r="M352" s="595"/>
      <c r="N352" s="595"/>
      <c r="O352" s="595"/>
      <c r="P352" s="595"/>
      <c r="Q352" s="595"/>
      <c r="R352" s="595"/>
    </row>
    <row r="353" spans="1:20" s="596" customFormat="1" ht="21.95" customHeight="1">
      <c r="A353" s="601"/>
      <c r="B353" s="602"/>
      <c r="C353" s="603"/>
      <c r="D353" s="603"/>
      <c r="E353" s="603"/>
      <c r="F353" s="603"/>
      <c r="G353" s="604"/>
      <c r="H353" s="605"/>
      <c r="I353" s="606"/>
      <c r="J353" s="594"/>
      <c r="K353" s="595"/>
      <c r="L353" s="595"/>
      <c r="M353" s="595"/>
      <c r="N353" s="595"/>
      <c r="O353" s="595"/>
      <c r="P353" s="595"/>
      <c r="Q353" s="595"/>
      <c r="R353" s="595"/>
    </row>
    <row r="354" spans="1:20" s="596" customFormat="1" ht="21.95" customHeight="1">
      <c r="A354" s="601"/>
      <c r="B354" s="602"/>
      <c r="C354" s="603"/>
      <c r="D354" s="603"/>
      <c r="E354" s="603"/>
      <c r="F354" s="603"/>
      <c r="G354" s="604"/>
      <c r="H354" s="605"/>
      <c r="I354" s="606"/>
      <c r="J354" s="594"/>
      <c r="K354" s="595"/>
      <c r="L354" s="595"/>
      <c r="M354" s="595"/>
      <c r="N354" s="595"/>
      <c r="O354" s="595"/>
      <c r="P354" s="595"/>
      <c r="Q354" s="595"/>
      <c r="R354" s="595"/>
    </row>
    <row r="355" spans="1:20" s="596" customFormat="1" ht="21.95" customHeight="1">
      <c r="A355" s="601"/>
      <c r="B355" s="602"/>
      <c r="C355" s="603"/>
      <c r="D355" s="603"/>
      <c r="E355" s="603"/>
      <c r="F355" s="603"/>
      <c r="G355" s="604"/>
      <c r="H355" s="605"/>
      <c r="I355" s="606"/>
      <c r="J355" s="594"/>
      <c r="K355" s="595"/>
      <c r="L355" s="595"/>
      <c r="M355" s="595"/>
      <c r="N355" s="595"/>
      <c r="O355" s="595"/>
      <c r="P355" s="595"/>
      <c r="Q355" s="595"/>
      <c r="R355" s="595"/>
    </row>
    <row r="356" spans="1:20" s="596" customFormat="1" ht="21.95" customHeight="1">
      <c r="A356" s="601"/>
      <c r="B356" s="602"/>
      <c r="C356" s="603"/>
      <c r="D356" s="603"/>
      <c r="E356" s="603"/>
      <c r="F356" s="603"/>
      <c r="G356" s="604"/>
      <c r="H356" s="605"/>
      <c r="I356" s="606"/>
      <c r="J356" s="594"/>
      <c r="K356" s="595"/>
      <c r="L356" s="595"/>
      <c r="M356" s="595"/>
      <c r="N356" s="595"/>
      <c r="O356" s="595"/>
      <c r="P356" s="595"/>
      <c r="Q356" s="595"/>
      <c r="R356" s="595"/>
    </row>
    <row r="357" spans="1:20" s="596" customFormat="1" ht="21.95" customHeight="1">
      <c r="A357" s="601"/>
      <c r="B357" s="602"/>
      <c r="C357" s="603"/>
      <c r="D357" s="603"/>
      <c r="E357" s="603"/>
      <c r="F357" s="603"/>
      <c r="G357" s="604"/>
      <c r="H357" s="605"/>
      <c r="I357" s="606"/>
      <c r="J357" s="594"/>
      <c r="K357" s="595"/>
      <c r="L357" s="595"/>
      <c r="M357" s="595"/>
      <c r="N357" s="595"/>
      <c r="O357" s="595"/>
      <c r="P357" s="595"/>
      <c r="Q357" s="595"/>
      <c r="R357" s="595"/>
    </row>
    <row r="358" spans="1:20" s="596" customFormat="1" ht="21.95" customHeight="1">
      <c r="A358" s="601"/>
      <c r="B358" s="602"/>
      <c r="C358" s="603"/>
      <c r="D358" s="603"/>
      <c r="E358" s="603"/>
      <c r="F358" s="603"/>
      <c r="G358" s="604"/>
      <c r="H358" s="605"/>
      <c r="I358" s="606"/>
      <c r="J358" s="594"/>
      <c r="K358" s="595"/>
      <c r="L358" s="595"/>
      <c r="M358" s="595"/>
      <c r="N358" s="595"/>
      <c r="O358" s="595"/>
      <c r="P358" s="595"/>
      <c r="Q358" s="595"/>
      <c r="R358" s="595"/>
    </row>
    <row r="359" spans="1:20" s="596" customFormat="1" ht="21.95" customHeight="1">
      <c r="A359" s="601"/>
      <c r="B359" s="602"/>
      <c r="C359" s="603"/>
      <c r="D359" s="603"/>
      <c r="E359" s="603"/>
      <c r="F359" s="603"/>
      <c r="G359" s="604"/>
      <c r="H359" s="605"/>
      <c r="I359" s="606"/>
      <c r="J359" s="594"/>
      <c r="K359" s="595"/>
      <c r="L359" s="595"/>
      <c r="M359" s="595"/>
      <c r="N359" s="595"/>
      <c r="O359" s="595"/>
      <c r="P359" s="595"/>
      <c r="Q359" s="595"/>
      <c r="R359" s="595"/>
    </row>
    <row r="360" spans="1:20" s="596" customFormat="1" ht="21.95" customHeight="1">
      <c r="A360" s="601"/>
      <c r="B360" s="602"/>
      <c r="C360" s="603"/>
      <c r="D360" s="603"/>
      <c r="E360" s="603"/>
      <c r="F360" s="603"/>
      <c r="G360" s="604"/>
      <c r="H360" s="605"/>
      <c r="I360" s="606"/>
      <c r="J360" s="594"/>
      <c r="K360" s="595"/>
      <c r="L360" s="595"/>
      <c r="M360" s="595"/>
      <c r="N360" s="595"/>
      <c r="O360" s="595"/>
      <c r="P360" s="595"/>
      <c r="Q360" s="595"/>
      <c r="R360" s="595"/>
    </row>
    <row r="361" spans="1:20" s="596" customFormat="1" ht="21.95" customHeight="1">
      <c r="A361" s="601"/>
      <c r="B361" s="602"/>
      <c r="C361" s="603"/>
      <c r="D361" s="603"/>
      <c r="E361" s="603"/>
      <c r="F361" s="603"/>
      <c r="G361" s="604"/>
      <c r="H361" s="605"/>
      <c r="I361" s="606"/>
      <c r="J361" s="594"/>
      <c r="K361" s="595"/>
      <c r="L361" s="595"/>
      <c r="M361" s="595"/>
      <c r="N361" s="595"/>
      <c r="O361" s="595"/>
      <c r="P361" s="595"/>
      <c r="Q361" s="595"/>
      <c r="R361" s="595"/>
    </row>
    <row r="362" spans="1:20" s="596" customFormat="1" ht="21.95" customHeight="1">
      <c r="A362" s="601"/>
      <c r="B362" s="602"/>
      <c r="C362" s="603"/>
      <c r="D362" s="603"/>
      <c r="E362" s="603"/>
      <c r="F362" s="603"/>
      <c r="G362" s="604"/>
      <c r="H362" s="605"/>
      <c r="I362" s="606"/>
      <c r="J362" s="594"/>
      <c r="K362" s="595"/>
      <c r="L362" s="595"/>
      <c r="M362" s="595"/>
      <c r="N362" s="595"/>
      <c r="O362" s="595"/>
      <c r="P362" s="595"/>
      <c r="Q362" s="595"/>
      <c r="R362" s="595"/>
    </row>
    <row r="363" spans="1:20" s="494" customFormat="1" ht="50.1" customHeight="1">
      <c r="A363" s="367"/>
      <c r="B363" s="790" t="s">
        <v>276</v>
      </c>
      <c r="C363" s="790"/>
      <c r="D363" s="790"/>
      <c r="E363" s="790"/>
      <c r="F363" s="790"/>
      <c r="G363" s="790"/>
      <c r="H363" s="790"/>
      <c r="I363" s="367"/>
      <c r="J363" s="518"/>
      <c r="Q363" s="519"/>
      <c r="R363" s="519"/>
      <c r="S363" s="519"/>
      <c r="T363" s="519"/>
    </row>
    <row r="364" spans="1:20" s="490" customFormat="1" ht="22.5" customHeight="1">
      <c r="A364" s="607"/>
      <c r="B364" s="753" t="s">
        <v>277</v>
      </c>
      <c r="C364" s="753"/>
      <c r="D364" s="753"/>
      <c r="E364" s="753"/>
      <c r="F364" s="753"/>
      <c r="G364" s="753"/>
      <c r="H364" s="753"/>
      <c r="I364" s="545"/>
      <c r="J364" s="520"/>
    </row>
    <row r="365" spans="1:20" s="490" customFormat="1" ht="39.950000000000003" customHeight="1">
      <c r="B365" s="755" t="s">
        <v>173</v>
      </c>
      <c r="C365" s="791" t="s">
        <v>278</v>
      </c>
      <c r="D365" s="792"/>
      <c r="E365" s="792"/>
      <c r="F365" s="793"/>
      <c r="G365" s="763" t="s">
        <v>238</v>
      </c>
      <c r="H365" s="765" t="s">
        <v>0</v>
      </c>
      <c r="J365" s="520"/>
    </row>
    <row r="366" spans="1:20" s="490" customFormat="1" ht="60" customHeight="1">
      <c r="B366" s="756"/>
      <c r="C366" s="370" t="s">
        <v>279</v>
      </c>
      <c r="D366" s="370" t="s">
        <v>280</v>
      </c>
      <c r="E366" s="370" t="s">
        <v>281</v>
      </c>
      <c r="F366" s="370" t="s">
        <v>282</v>
      </c>
      <c r="G366" s="764"/>
      <c r="H366" s="766"/>
      <c r="J366" s="520"/>
    </row>
    <row r="367" spans="1:20" s="490" customFormat="1" ht="20.100000000000001" customHeight="1">
      <c r="A367" s="608"/>
      <c r="B367" s="609" t="s">
        <v>164</v>
      </c>
      <c r="C367" s="499">
        <v>51.263431419071203</v>
      </c>
      <c r="D367" s="499">
        <v>85.649809282366675</v>
      </c>
      <c r="E367" s="499">
        <v>0</v>
      </c>
      <c r="F367" s="499">
        <v>92.332596016340659</v>
      </c>
      <c r="G367" s="500">
        <v>17418</v>
      </c>
      <c r="H367" s="501" t="s">
        <v>5</v>
      </c>
      <c r="J367" s="520"/>
    </row>
    <row r="368" spans="1:20" s="490" customFormat="1" ht="20.100000000000001" customHeight="1">
      <c r="A368" s="608"/>
      <c r="B368" s="610" t="s">
        <v>165</v>
      </c>
      <c r="C368" s="503">
        <v>29.246146682603392</v>
      </c>
      <c r="D368" s="503">
        <v>78.645773832635371</v>
      </c>
      <c r="E368" s="503">
        <v>0</v>
      </c>
      <c r="F368" s="503">
        <v>91.300527766656771</v>
      </c>
      <c r="G368" s="504">
        <v>17229</v>
      </c>
      <c r="H368" s="505" t="s">
        <v>6</v>
      </c>
      <c r="J368" s="520"/>
    </row>
    <row r="369" spans="1:18" s="490" customFormat="1" ht="20.100000000000001" customHeight="1">
      <c r="A369" s="608"/>
      <c r="B369" s="609" t="s">
        <v>8</v>
      </c>
      <c r="C369" s="499">
        <v>0</v>
      </c>
      <c r="D369" s="499">
        <v>64.290243599094694</v>
      </c>
      <c r="E369" s="499">
        <v>0</v>
      </c>
      <c r="F369" s="499">
        <v>91.304454924825123</v>
      </c>
      <c r="G369" s="500">
        <v>9453</v>
      </c>
      <c r="H369" s="501" t="s">
        <v>7</v>
      </c>
      <c r="J369" s="520"/>
    </row>
    <row r="370" spans="1:18" s="490" customFormat="1" ht="20.100000000000001" customHeight="1">
      <c r="A370" s="608"/>
      <c r="B370" s="610" t="s">
        <v>163</v>
      </c>
      <c r="C370" s="503">
        <v>0</v>
      </c>
      <c r="D370" s="503">
        <v>85.574002196410007</v>
      </c>
      <c r="E370" s="503">
        <v>0</v>
      </c>
      <c r="F370" s="503">
        <v>94.927046478995152</v>
      </c>
      <c r="G370" s="504">
        <v>21053</v>
      </c>
      <c r="H370" s="505" t="s">
        <v>9</v>
      </c>
      <c r="J370" s="520"/>
    </row>
    <row r="371" spans="1:18" s="490" customFormat="1" ht="20.100000000000001" customHeight="1">
      <c r="A371" s="608"/>
      <c r="B371" s="609" t="s">
        <v>11</v>
      </c>
      <c r="C371" s="499">
        <v>18.068677467300127</v>
      </c>
      <c r="D371" s="499">
        <v>92.294313837481539</v>
      </c>
      <c r="E371" s="499">
        <v>0</v>
      </c>
      <c r="F371" s="499">
        <v>97.130162776662445</v>
      </c>
      <c r="G371" s="500">
        <v>30319</v>
      </c>
      <c r="H371" s="501" t="s">
        <v>10</v>
      </c>
      <c r="J371" s="520"/>
    </row>
    <row r="372" spans="1:18" s="490" customFormat="1" ht="20.100000000000001" customHeight="1">
      <c r="A372" s="608"/>
      <c r="B372" s="610" t="s">
        <v>13</v>
      </c>
      <c r="C372" s="503">
        <v>30.404487281750253</v>
      </c>
      <c r="D372" s="503">
        <v>94.623271706610808</v>
      </c>
      <c r="E372" s="503">
        <v>0</v>
      </c>
      <c r="F372" s="503">
        <v>97.757125996799033</v>
      </c>
      <c r="G372" s="504">
        <v>27321</v>
      </c>
      <c r="H372" s="505" t="s">
        <v>12</v>
      </c>
      <c r="J372" s="520"/>
    </row>
    <row r="373" spans="1:18" s="490" customFormat="1" ht="20.100000000000001" customHeight="1">
      <c r="A373" s="608"/>
      <c r="B373" s="609" t="s">
        <v>15</v>
      </c>
      <c r="C373" s="499">
        <v>15.89002103565997</v>
      </c>
      <c r="D373" s="499">
        <v>90.429251063637494</v>
      </c>
      <c r="E373" s="499">
        <v>0</v>
      </c>
      <c r="F373" s="499">
        <v>97.25577709037276</v>
      </c>
      <c r="G373" s="500">
        <v>25342</v>
      </c>
      <c r="H373" s="501" t="s">
        <v>14</v>
      </c>
      <c r="J373" s="520"/>
    </row>
    <row r="374" spans="1:18" s="490" customFormat="1" ht="20.100000000000001" customHeight="1">
      <c r="A374" s="608"/>
      <c r="B374" s="610" t="s">
        <v>17</v>
      </c>
      <c r="C374" s="503">
        <v>0</v>
      </c>
      <c r="D374" s="503">
        <v>90.812576814853927</v>
      </c>
      <c r="E374" s="503">
        <v>0</v>
      </c>
      <c r="F374" s="503">
        <v>97.062085764271075</v>
      </c>
      <c r="G374" s="504">
        <v>8629</v>
      </c>
      <c r="H374" s="505" t="s">
        <v>16</v>
      </c>
      <c r="J374" s="520"/>
    </row>
    <row r="375" spans="1:18" s="490" customFormat="1" ht="20.100000000000001" customHeight="1">
      <c r="A375" s="608"/>
      <c r="B375" s="609" t="s">
        <v>19</v>
      </c>
      <c r="C375" s="499">
        <v>0</v>
      </c>
      <c r="D375" s="499">
        <v>65.963834563992307</v>
      </c>
      <c r="E375" s="499">
        <v>0</v>
      </c>
      <c r="F375" s="499">
        <v>88.952917496835994</v>
      </c>
      <c r="G375" s="500">
        <v>8107</v>
      </c>
      <c r="H375" s="501" t="s">
        <v>18</v>
      </c>
      <c r="J375" s="520"/>
    </row>
    <row r="376" spans="1:18" s="506" customFormat="1" ht="20.100000000000001" customHeight="1">
      <c r="A376" s="608"/>
      <c r="B376" s="611" t="s">
        <v>21</v>
      </c>
      <c r="C376" s="508">
        <v>19.27</v>
      </c>
      <c r="D376" s="508">
        <v>86.429292456284116</v>
      </c>
      <c r="E376" s="508">
        <v>0</v>
      </c>
      <c r="F376" s="508">
        <v>95.11632646156616</v>
      </c>
      <c r="G376" s="509">
        <v>164871</v>
      </c>
      <c r="H376" s="510" t="s">
        <v>20</v>
      </c>
      <c r="J376" s="523"/>
    </row>
    <row r="377" spans="1:18" s="525" customFormat="1" ht="20.100000000000001" customHeight="1" thickBot="1">
      <c r="B377" s="513" t="s">
        <v>23</v>
      </c>
      <c r="C377" s="540">
        <v>61.41</v>
      </c>
      <c r="D377" s="540">
        <v>84.611587593082604</v>
      </c>
      <c r="E377" s="540">
        <v>22.33</v>
      </c>
      <c r="F377" s="540">
        <v>96.45453654799816</v>
      </c>
      <c r="G377" s="515">
        <v>3289901</v>
      </c>
      <c r="H377" s="516" t="s">
        <v>183</v>
      </c>
      <c r="J377" s="526"/>
    </row>
    <row r="378" spans="1:18" s="494" customFormat="1" ht="50.1" customHeight="1">
      <c r="A378" s="367"/>
      <c r="B378" s="790" t="s">
        <v>276</v>
      </c>
      <c r="C378" s="790"/>
      <c r="D378" s="790"/>
      <c r="E378" s="790"/>
      <c r="F378" s="790"/>
      <c r="G378" s="790"/>
      <c r="H378" s="790"/>
      <c r="I378" s="367"/>
      <c r="J378" s="518"/>
      <c r="K378" s="519"/>
      <c r="L378" s="519"/>
      <c r="M378" s="519"/>
      <c r="N378" s="519"/>
      <c r="O378" s="519"/>
      <c r="P378" s="519"/>
      <c r="Q378" s="519"/>
      <c r="R378" s="519"/>
    </row>
    <row r="379" spans="1:18" s="490" customFormat="1" ht="24.95" customHeight="1">
      <c r="A379" s="612"/>
      <c r="B379" s="767" t="s">
        <v>283</v>
      </c>
      <c r="C379" s="767"/>
      <c r="D379" s="767"/>
      <c r="E379" s="767"/>
      <c r="F379" s="767"/>
      <c r="G379" s="767"/>
      <c r="H379" s="767"/>
      <c r="I379" s="539"/>
      <c r="J379" s="520"/>
      <c r="K379" s="521"/>
      <c r="L379" s="521"/>
      <c r="M379" s="521"/>
      <c r="N379" s="521"/>
      <c r="O379" s="521"/>
      <c r="P379" s="521"/>
      <c r="Q379" s="521"/>
      <c r="R379" s="521"/>
    </row>
    <row r="380" spans="1:18" s="490" customFormat="1" ht="39.950000000000003" customHeight="1">
      <c r="B380" s="755" t="s">
        <v>173</v>
      </c>
      <c r="C380" s="791" t="s">
        <v>278</v>
      </c>
      <c r="D380" s="792"/>
      <c r="E380" s="792"/>
      <c r="F380" s="793"/>
      <c r="G380" s="763" t="s">
        <v>238</v>
      </c>
      <c r="H380" s="765" t="s">
        <v>0</v>
      </c>
      <c r="I380" s="539"/>
      <c r="J380" s="520"/>
      <c r="K380" s="521"/>
      <c r="L380" s="521"/>
      <c r="M380" s="521"/>
      <c r="N380" s="521"/>
      <c r="O380" s="521"/>
      <c r="P380" s="521"/>
      <c r="Q380" s="521"/>
      <c r="R380" s="521"/>
    </row>
    <row r="381" spans="1:18" s="490" customFormat="1" ht="60" customHeight="1">
      <c r="B381" s="756"/>
      <c r="C381" s="370" t="s">
        <v>284</v>
      </c>
      <c r="D381" s="370" t="s">
        <v>280</v>
      </c>
      <c r="E381" s="370" t="s">
        <v>281</v>
      </c>
      <c r="F381" s="370" t="s">
        <v>282</v>
      </c>
      <c r="G381" s="764"/>
      <c r="H381" s="766"/>
      <c r="I381" s="539"/>
      <c r="J381" s="520"/>
      <c r="K381" s="521"/>
      <c r="L381" s="521"/>
      <c r="M381" s="521"/>
      <c r="N381" s="521"/>
      <c r="O381" s="521"/>
      <c r="P381" s="521"/>
      <c r="Q381" s="521"/>
      <c r="R381" s="521"/>
    </row>
    <row r="382" spans="1:18" s="490" customFormat="1" ht="18" customHeight="1" thickBot="1">
      <c r="A382" s="613"/>
      <c r="B382" s="498" t="s">
        <v>164</v>
      </c>
      <c r="C382" s="614">
        <v>63.346839174436774</v>
      </c>
      <c r="D382" s="614">
        <v>93.140851810879155</v>
      </c>
      <c r="E382" s="614">
        <v>0</v>
      </c>
      <c r="F382" s="614">
        <v>96.292745829969846</v>
      </c>
      <c r="G382" s="500">
        <v>13895</v>
      </c>
      <c r="H382" s="501" t="s">
        <v>5</v>
      </c>
      <c r="I382" s="539"/>
      <c r="J382" s="520"/>
      <c r="K382" s="521"/>
      <c r="L382" s="521"/>
      <c r="M382" s="521"/>
      <c r="N382" s="521"/>
      <c r="O382" s="521"/>
      <c r="P382" s="521"/>
      <c r="Q382" s="521"/>
      <c r="R382" s="521"/>
    </row>
    <row r="383" spans="1:18" s="490" customFormat="1" ht="18" customHeight="1" thickTop="1">
      <c r="A383" s="615"/>
      <c r="B383" s="502" t="s">
        <v>165</v>
      </c>
      <c r="C383" s="616">
        <v>61.624161644058731</v>
      </c>
      <c r="D383" s="616">
        <v>93.959847562019874</v>
      </c>
      <c r="E383" s="616">
        <v>0</v>
      </c>
      <c r="F383" s="616">
        <v>95.758800130051014</v>
      </c>
      <c r="G383" s="504">
        <v>7394</v>
      </c>
      <c r="H383" s="505" t="s">
        <v>6</v>
      </c>
      <c r="I383" s="539"/>
      <c r="J383" s="520"/>
      <c r="K383" s="521"/>
      <c r="L383" s="521"/>
      <c r="M383" s="521"/>
      <c r="N383" s="521"/>
      <c r="O383" s="521"/>
      <c r="P383" s="521"/>
      <c r="Q383" s="521"/>
      <c r="R383" s="521"/>
    </row>
    <row r="384" spans="1:18" s="490" customFormat="1" ht="18" customHeight="1">
      <c r="A384" s="617"/>
      <c r="B384" s="609" t="s">
        <v>8</v>
      </c>
      <c r="C384" s="614">
        <v>0</v>
      </c>
      <c r="D384" s="614">
        <v>96.380949799063458</v>
      </c>
      <c r="E384" s="614">
        <v>0</v>
      </c>
      <c r="F384" s="614">
        <v>97.70258772634412</v>
      </c>
      <c r="G384" s="500">
        <v>909</v>
      </c>
      <c r="H384" s="501" t="s">
        <v>7</v>
      </c>
      <c r="I384" s="539"/>
      <c r="J384" s="520"/>
      <c r="K384" s="521"/>
      <c r="L384" s="521"/>
      <c r="M384" s="521"/>
      <c r="N384" s="521"/>
      <c r="O384" s="521"/>
      <c r="P384" s="521"/>
      <c r="Q384" s="521"/>
      <c r="R384" s="521"/>
    </row>
    <row r="385" spans="1:18" s="490" customFormat="1" ht="18" customHeight="1">
      <c r="A385" s="617"/>
      <c r="B385" s="610" t="s">
        <v>163</v>
      </c>
      <c r="C385" s="616">
        <v>0</v>
      </c>
      <c r="D385" s="616">
        <v>88.002498801068171</v>
      </c>
      <c r="E385" s="616">
        <v>0</v>
      </c>
      <c r="F385" s="616">
        <v>96.311704639760549</v>
      </c>
      <c r="G385" s="504">
        <v>17214</v>
      </c>
      <c r="H385" s="505" t="s">
        <v>9</v>
      </c>
      <c r="I385" s="539"/>
      <c r="J385" s="520"/>
      <c r="K385" s="521"/>
      <c r="L385" s="521"/>
      <c r="M385" s="521"/>
      <c r="N385" s="521"/>
      <c r="O385" s="521"/>
      <c r="P385" s="521"/>
      <c r="Q385" s="521"/>
      <c r="R385" s="521"/>
    </row>
    <row r="386" spans="1:18" s="490" customFormat="1" ht="18" customHeight="1">
      <c r="A386" s="617"/>
      <c r="B386" s="609" t="s">
        <v>11</v>
      </c>
      <c r="C386" s="614">
        <v>18.483753447106746</v>
      </c>
      <c r="D386" s="614">
        <v>92.654140592270622</v>
      </c>
      <c r="E386" s="614">
        <v>0</v>
      </c>
      <c r="F386" s="614">
        <v>97.315371546177417</v>
      </c>
      <c r="G386" s="500">
        <v>29514</v>
      </c>
      <c r="H386" s="501" t="s">
        <v>10</v>
      </c>
      <c r="I386" s="539"/>
      <c r="J386" s="520"/>
      <c r="K386" s="521"/>
      <c r="L386" s="521"/>
      <c r="M386" s="521"/>
      <c r="N386" s="521"/>
      <c r="O386" s="521"/>
      <c r="P386" s="521"/>
      <c r="Q386" s="521"/>
      <c r="R386" s="521"/>
    </row>
    <row r="387" spans="1:18" s="490" customFormat="1" ht="18" customHeight="1">
      <c r="A387" s="617"/>
      <c r="B387" s="610" t="s">
        <v>13</v>
      </c>
      <c r="C387" s="616">
        <v>30.404487281750253</v>
      </c>
      <c r="D387" s="616">
        <v>94.623271706610808</v>
      </c>
      <c r="E387" s="616">
        <v>0</v>
      </c>
      <c r="F387" s="616">
        <v>97.757125996799033</v>
      </c>
      <c r="G387" s="504">
        <v>27321</v>
      </c>
      <c r="H387" s="505" t="s">
        <v>12</v>
      </c>
      <c r="I387" s="539"/>
      <c r="J387" s="520"/>
      <c r="K387" s="521"/>
      <c r="L387" s="521"/>
      <c r="M387" s="521"/>
      <c r="N387" s="521"/>
      <c r="O387" s="521"/>
      <c r="P387" s="521"/>
      <c r="Q387" s="521"/>
      <c r="R387" s="521"/>
    </row>
    <row r="388" spans="1:18" s="490" customFormat="1" ht="18" customHeight="1">
      <c r="A388" s="617"/>
      <c r="B388" s="609" t="s">
        <v>15</v>
      </c>
      <c r="C388" s="614">
        <v>15.89002103565997</v>
      </c>
      <c r="D388" s="614">
        <v>90.429251063637494</v>
      </c>
      <c r="E388" s="614">
        <v>0</v>
      </c>
      <c r="F388" s="614">
        <v>97.25577709037276</v>
      </c>
      <c r="G388" s="500">
        <v>25342</v>
      </c>
      <c r="H388" s="501" t="s">
        <v>14</v>
      </c>
      <c r="I388" s="539"/>
      <c r="J388" s="520"/>
      <c r="K388" s="521"/>
      <c r="L388" s="521"/>
      <c r="M388" s="521"/>
      <c r="N388" s="521"/>
      <c r="O388" s="521"/>
      <c r="P388" s="521"/>
      <c r="Q388" s="521"/>
      <c r="R388" s="521"/>
    </row>
    <row r="389" spans="1:18" s="490" customFormat="1" ht="18" customHeight="1">
      <c r="A389" s="617"/>
      <c r="B389" s="610" t="s">
        <v>17</v>
      </c>
      <c r="C389" s="616">
        <v>0</v>
      </c>
      <c r="D389" s="616">
        <v>90.812576814853927</v>
      </c>
      <c r="E389" s="616">
        <v>0</v>
      </c>
      <c r="F389" s="616">
        <v>97.062085764271075</v>
      </c>
      <c r="G389" s="504">
        <v>8629</v>
      </c>
      <c r="H389" s="505" t="s">
        <v>16</v>
      </c>
      <c r="I389" s="539"/>
      <c r="J389" s="520"/>
      <c r="K389" s="521"/>
      <c r="L389" s="521"/>
      <c r="M389" s="521"/>
      <c r="N389" s="521"/>
      <c r="O389" s="521"/>
      <c r="P389" s="521"/>
      <c r="Q389" s="521"/>
      <c r="R389" s="521"/>
    </row>
    <row r="390" spans="1:18" s="490" customFormat="1" ht="18" customHeight="1">
      <c r="A390" s="617"/>
      <c r="B390" s="609" t="s">
        <v>19</v>
      </c>
      <c r="C390" s="522" t="s">
        <v>137</v>
      </c>
      <c r="D390" s="522" t="s">
        <v>137</v>
      </c>
      <c r="E390" s="522" t="s">
        <v>137</v>
      </c>
      <c r="F390" s="522" t="s">
        <v>137</v>
      </c>
      <c r="G390" s="522" t="s">
        <v>137</v>
      </c>
      <c r="H390" s="501" t="s">
        <v>18</v>
      </c>
      <c r="I390" s="539"/>
      <c r="J390" s="520"/>
      <c r="K390" s="521"/>
      <c r="L390" s="521"/>
      <c r="M390" s="521"/>
      <c r="N390" s="521"/>
      <c r="O390" s="521"/>
      <c r="P390" s="521"/>
      <c r="Q390" s="521"/>
      <c r="R390" s="521"/>
    </row>
    <row r="391" spans="1:18" s="506" customFormat="1" ht="18" customHeight="1">
      <c r="A391" s="618"/>
      <c r="B391" s="611" t="s">
        <v>21</v>
      </c>
      <c r="C391" s="619">
        <v>23.29</v>
      </c>
      <c r="D391" s="619">
        <v>92.049432981935098</v>
      </c>
      <c r="E391" s="619">
        <v>0</v>
      </c>
      <c r="F391" s="619">
        <v>97.052193733876209</v>
      </c>
      <c r="G391" s="509">
        <v>130218</v>
      </c>
      <c r="H391" s="510" t="s">
        <v>20</v>
      </c>
      <c r="I391" s="539"/>
      <c r="J391" s="523"/>
      <c r="K391" s="524"/>
      <c r="L391" s="524"/>
      <c r="M391" s="524"/>
      <c r="N391" s="524"/>
      <c r="O391" s="524"/>
      <c r="P391" s="524"/>
      <c r="Q391" s="524"/>
      <c r="R391" s="524"/>
    </row>
    <row r="392" spans="1:18" s="525" customFormat="1" ht="18" customHeight="1" thickBot="1">
      <c r="A392" s="620"/>
      <c r="B392" s="621" t="s">
        <v>23</v>
      </c>
      <c r="C392" s="622">
        <v>82.26</v>
      </c>
      <c r="D392" s="622">
        <v>94.656581855614277</v>
      </c>
      <c r="E392" s="622">
        <v>30.273</v>
      </c>
      <c r="F392" s="622">
        <v>97.517946585592853</v>
      </c>
      <c r="G392" s="515">
        <v>2339845</v>
      </c>
      <c r="H392" s="516" t="s">
        <v>183</v>
      </c>
      <c r="I392" s="623"/>
      <c r="J392" s="526"/>
      <c r="K392" s="527"/>
      <c r="L392" s="527"/>
      <c r="M392" s="527"/>
      <c r="N392" s="527"/>
      <c r="O392" s="527"/>
      <c r="P392" s="527"/>
      <c r="Q392" s="527"/>
      <c r="R392" s="527"/>
    </row>
    <row r="393" spans="1:18" s="528" customFormat="1" ht="20.100000000000001" customHeight="1">
      <c r="B393" s="529"/>
      <c r="C393" s="624"/>
      <c r="D393" s="624"/>
      <c r="E393" s="624"/>
      <c r="F393" s="624"/>
      <c r="G393" s="531"/>
      <c r="H393" s="532"/>
      <c r="I393" s="625"/>
      <c r="J393" s="533"/>
      <c r="K393" s="534"/>
      <c r="L393" s="534"/>
      <c r="M393" s="534"/>
      <c r="N393" s="534"/>
      <c r="O393" s="534"/>
      <c r="P393" s="534"/>
      <c r="Q393" s="534"/>
      <c r="R393" s="534"/>
    </row>
    <row r="394" spans="1:18" s="485" customFormat="1" ht="50.1" customHeight="1">
      <c r="A394" s="450"/>
      <c r="B394" s="799" t="s">
        <v>276</v>
      </c>
      <c r="C394" s="799"/>
      <c r="D394" s="799"/>
      <c r="E394" s="799"/>
      <c r="F394" s="799"/>
      <c r="G394" s="799"/>
      <c r="H394" s="799"/>
      <c r="I394" s="450"/>
      <c r="J394" s="573"/>
      <c r="K394" s="574"/>
      <c r="L394" s="574"/>
      <c r="M394" s="574"/>
      <c r="N394" s="574"/>
      <c r="O394" s="574"/>
      <c r="P394" s="574"/>
      <c r="Q394" s="574"/>
      <c r="R394" s="574"/>
    </row>
    <row r="395" spans="1:18" s="490" customFormat="1" ht="24.95" customHeight="1">
      <c r="A395" s="612"/>
      <c r="B395" s="767" t="s">
        <v>285</v>
      </c>
      <c r="C395" s="767"/>
      <c r="D395" s="767"/>
      <c r="E395" s="767"/>
      <c r="F395" s="767"/>
      <c r="G395" s="767"/>
      <c r="H395" s="767"/>
      <c r="I395" s="539"/>
      <c r="J395" s="520"/>
      <c r="K395" s="521"/>
      <c r="L395" s="521"/>
      <c r="M395" s="521"/>
      <c r="N395" s="521"/>
      <c r="O395" s="521"/>
      <c r="P395" s="521"/>
      <c r="Q395" s="521"/>
      <c r="R395" s="521"/>
    </row>
    <row r="396" spans="1:18" s="490" customFormat="1" ht="50.1" customHeight="1">
      <c r="B396" s="755" t="s">
        <v>173</v>
      </c>
      <c r="C396" s="791" t="s">
        <v>278</v>
      </c>
      <c r="D396" s="792"/>
      <c r="E396" s="792"/>
      <c r="F396" s="793"/>
      <c r="G396" s="763" t="s">
        <v>238</v>
      </c>
      <c r="H396" s="765" t="s">
        <v>0</v>
      </c>
      <c r="I396" s="539"/>
      <c r="J396" s="520"/>
      <c r="K396" s="521"/>
      <c r="L396" s="521"/>
      <c r="M396" s="521"/>
      <c r="N396" s="521"/>
      <c r="O396" s="521"/>
      <c r="P396" s="521"/>
      <c r="Q396" s="521"/>
      <c r="R396" s="521"/>
    </row>
    <row r="397" spans="1:18" s="490" customFormat="1" ht="60" customHeight="1">
      <c r="B397" s="756"/>
      <c r="C397" s="370" t="s">
        <v>279</v>
      </c>
      <c r="D397" s="370" t="s">
        <v>280</v>
      </c>
      <c r="E397" s="370" t="s">
        <v>281</v>
      </c>
      <c r="F397" s="370" t="s">
        <v>282</v>
      </c>
      <c r="G397" s="764"/>
      <c r="H397" s="766"/>
      <c r="I397" s="539"/>
      <c r="J397" s="520"/>
      <c r="K397" s="521"/>
      <c r="L397" s="521"/>
      <c r="M397" s="521"/>
      <c r="N397" s="521"/>
      <c r="O397" s="521"/>
      <c r="P397" s="521"/>
      <c r="Q397" s="521"/>
      <c r="R397" s="521"/>
    </row>
    <row r="398" spans="1:18" s="490" customFormat="1" ht="20.100000000000001" customHeight="1">
      <c r="A398" s="617"/>
      <c r="B398" s="609" t="s">
        <v>164</v>
      </c>
      <c r="C398" s="499">
        <v>3.6054834313335458</v>
      </c>
      <c r="D398" s="499">
        <v>56.104525168346228</v>
      </c>
      <c r="E398" s="499">
        <v>0</v>
      </c>
      <c r="F398" s="499">
        <v>76.713441415038531</v>
      </c>
      <c r="G398" s="500">
        <v>3523</v>
      </c>
      <c r="H398" s="501" t="s">
        <v>5</v>
      </c>
      <c r="I398" s="539"/>
      <c r="J398" s="520"/>
      <c r="K398" s="521"/>
      <c r="L398" s="521"/>
      <c r="M398" s="521"/>
      <c r="N398" s="521"/>
      <c r="O398" s="521"/>
      <c r="P398" s="521"/>
      <c r="Q398" s="521"/>
      <c r="R398" s="521"/>
    </row>
    <row r="399" spans="1:18" s="490" customFormat="1" ht="20.100000000000001" customHeight="1">
      <c r="A399" s="617"/>
      <c r="B399" s="610" t="s">
        <v>165</v>
      </c>
      <c r="C399" s="503">
        <v>4.9042003048727345</v>
      </c>
      <c r="D399" s="503">
        <v>67.132580019206969</v>
      </c>
      <c r="E399" s="503">
        <v>0</v>
      </c>
      <c r="F399" s="503">
        <v>87.948777298437292</v>
      </c>
      <c r="G399" s="504">
        <v>9835</v>
      </c>
      <c r="H399" s="505" t="s">
        <v>6</v>
      </c>
      <c r="I399" s="539"/>
      <c r="J399" s="520"/>
      <c r="K399" s="521"/>
      <c r="L399" s="521"/>
      <c r="M399" s="521"/>
      <c r="N399" s="521"/>
      <c r="O399" s="521"/>
      <c r="P399" s="521"/>
      <c r="Q399" s="521"/>
      <c r="R399" s="521"/>
    </row>
    <row r="400" spans="1:18" s="490" customFormat="1" ht="20.100000000000001" customHeight="1">
      <c r="A400" s="617"/>
      <c r="B400" s="609" t="s">
        <v>8</v>
      </c>
      <c r="C400" s="499">
        <v>0</v>
      </c>
      <c r="D400" s="499">
        <v>60.876098943692057</v>
      </c>
      <c r="E400" s="499">
        <v>0</v>
      </c>
      <c r="F400" s="499">
        <v>90.623754700507206</v>
      </c>
      <c r="G400" s="500">
        <v>8544</v>
      </c>
      <c r="H400" s="501" t="s">
        <v>7</v>
      </c>
      <c r="I400" s="539"/>
      <c r="J400" s="520"/>
      <c r="K400" s="521"/>
      <c r="L400" s="521"/>
      <c r="M400" s="521"/>
      <c r="N400" s="521"/>
      <c r="O400" s="521"/>
      <c r="P400" s="521"/>
      <c r="Q400" s="521"/>
      <c r="R400" s="521"/>
    </row>
    <row r="401" spans="1:18" s="490" customFormat="1" ht="20.100000000000001" customHeight="1">
      <c r="A401" s="617"/>
      <c r="B401" s="610" t="s">
        <v>163</v>
      </c>
      <c r="C401" s="503">
        <v>0</v>
      </c>
      <c r="D401" s="503">
        <v>74.684671497618055</v>
      </c>
      <c r="E401" s="503">
        <v>0</v>
      </c>
      <c r="F401" s="503">
        <v>88.718266697946063</v>
      </c>
      <c r="G401" s="504">
        <v>3839</v>
      </c>
      <c r="H401" s="505" t="s">
        <v>9</v>
      </c>
      <c r="I401" s="539"/>
      <c r="J401" s="520"/>
      <c r="K401" s="521"/>
      <c r="L401" s="521"/>
      <c r="M401" s="521"/>
      <c r="N401" s="521"/>
      <c r="O401" s="521"/>
      <c r="P401" s="521"/>
      <c r="Q401" s="521"/>
      <c r="R401" s="521"/>
    </row>
    <row r="402" spans="1:18" s="490" customFormat="1" ht="20.100000000000001" customHeight="1">
      <c r="A402" s="617"/>
      <c r="B402" s="609" t="s">
        <v>11</v>
      </c>
      <c r="C402" s="499">
        <v>0</v>
      </c>
      <c r="D402" s="499">
        <v>79.101858134558185</v>
      </c>
      <c r="E402" s="499">
        <v>0</v>
      </c>
      <c r="F402" s="499">
        <v>90.339788089148712</v>
      </c>
      <c r="G402" s="500">
        <v>805</v>
      </c>
      <c r="H402" s="501" t="s">
        <v>10</v>
      </c>
      <c r="I402" s="539"/>
      <c r="J402" s="520"/>
      <c r="K402" s="521"/>
      <c r="L402" s="521"/>
      <c r="M402" s="521"/>
      <c r="N402" s="521"/>
      <c r="O402" s="521"/>
      <c r="P402" s="521"/>
      <c r="Q402" s="521"/>
      <c r="R402" s="521"/>
    </row>
    <row r="403" spans="1:18" s="490" customFormat="1" ht="20.100000000000001" customHeight="1">
      <c r="A403" s="617"/>
      <c r="B403" s="610" t="s">
        <v>13</v>
      </c>
      <c r="C403" s="571" t="s">
        <v>137</v>
      </c>
      <c r="D403" s="571" t="s">
        <v>137</v>
      </c>
      <c r="E403" s="571" t="s">
        <v>137</v>
      </c>
      <c r="F403" s="571" t="s">
        <v>137</v>
      </c>
      <c r="G403" s="571" t="s">
        <v>137</v>
      </c>
      <c r="H403" s="505" t="s">
        <v>12</v>
      </c>
      <c r="I403" s="539"/>
      <c r="J403" s="520"/>
      <c r="K403" s="521"/>
      <c r="L403" s="521"/>
      <c r="M403" s="521"/>
      <c r="N403" s="521"/>
      <c r="O403" s="521"/>
      <c r="P403" s="521"/>
      <c r="Q403" s="521"/>
      <c r="R403" s="521"/>
    </row>
    <row r="404" spans="1:18" s="490" customFormat="1" ht="20.100000000000001" customHeight="1">
      <c r="A404" s="617"/>
      <c r="B404" s="609" t="s">
        <v>15</v>
      </c>
      <c r="C404" s="572" t="s">
        <v>137</v>
      </c>
      <c r="D404" s="572" t="s">
        <v>137</v>
      </c>
      <c r="E404" s="572" t="s">
        <v>137</v>
      </c>
      <c r="F404" s="572" t="s">
        <v>137</v>
      </c>
      <c r="G404" s="572" t="s">
        <v>137</v>
      </c>
      <c r="H404" s="501" t="s">
        <v>14</v>
      </c>
      <c r="I404" s="539"/>
      <c r="J404" s="520"/>
      <c r="K404" s="521"/>
      <c r="L404" s="521"/>
      <c r="M404" s="521"/>
      <c r="N404" s="521"/>
      <c r="O404" s="521"/>
      <c r="P404" s="521"/>
      <c r="Q404" s="521"/>
      <c r="R404" s="521"/>
    </row>
    <row r="405" spans="1:18" s="490" customFormat="1" ht="20.100000000000001" customHeight="1">
      <c r="A405" s="626"/>
      <c r="B405" s="610" t="s">
        <v>17</v>
      </c>
      <c r="C405" s="571" t="s">
        <v>137</v>
      </c>
      <c r="D405" s="571" t="s">
        <v>137</v>
      </c>
      <c r="E405" s="571" t="s">
        <v>137</v>
      </c>
      <c r="F405" s="571" t="s">
        <v>137</v>
      </c>
      <c r="G405" s="571" t="s">
        <v>137</v>
      </c>
      <c r="H405" s="505" t="s">
        <v>16</v>
      </c>
      <c r="I405" s="539"/>
      <c r="J405" s="520"/>
      <c r="K405" s="521"/>
      <c r="L405" s="521"/>
      <c r="M405" s="521"/>
      <c r="N405" s="521"/>
      <c r="O405" s="521"/>
      <c r="P405" s="521"/>
      <c r="Q405" s="521"/>
      <c r="R405" s="521"/>
    </row>
    <row r="406" spans="1:18" s="490" customFormat="1" ht="20.100000000000001" customHeight="1">
      <c r="B406" s="498" t="s">
        <v>19</v>
      </c>
      <c r="C406" s="499">
        <v>0</v>
      </c>
      <c r="D406" s="499">
        <v>65.963834563992307</v>
      </c>
      <c r="E406" s="499">
        <v>0</v>
      </c>
      <c r="F406" s="499">
        <v>88.952917496835994</v>
      </c>
      <c r="G406" s="500">
        <v>8107</v>
      </c>
      <c r="H406" s="501" t="s">
        <v>18</v>
      </c>
      <c r="I406" s="539"/>
      <c r="J406" s="520"/>
      <c r="K406" s="521"/>
      <c r="L406" s="521"/>
      <c r="M406" s="521"/>
      <c r="N406" s="521"/>
      <c r="O406" s="521"/>
      <c r="P406" s="521"/>
      <c r="Q406" s="521"/>
      <c r="R406" s="521"/>
    </row>
    <row r="407" spans="1:18" s="490" customFormat="1" ht="20.100000000000001" customHeight="1">
      <c r="B407" s="507" t="s">
        <v>21</v>
      </c>
      <c r="C407" s="508">
        <v>1.82</v>
      </c>
      <c r="D407" s="508">
        <v>65.310097611168615</v>
      </c>
      <c r="E407" s="508">
        <v>0</v>
      </c>
      <c r="F407" s="508">
        <v>87.841782714582948</v>
      </c>
      <c r="G407" s="509">
        <v>34653</v>
      </c>
      <c r="H407" s="510" t="s">
        <v>20</v>
      </c>
      <c r="I407" s="539"/>
      <c r="J407" s="520"/>
      <c r="K407" s="521"/>
      <c r="L407" s="521"/>
      <c r="M407" s="521"/>
      <c r="N407" s="521"/>
      <c r="O407" s="521"/>
      <c r="P407" s="521"/>
      <c r="Q407" s="521"/>
      <c r="R407" s="521"/>
    </row>
    <row r="408" spans="1:18" s="525" customFormat="1" ht="20.100000000000001" customHeight="1" thickBot="1">
      <c r="B408" s="513" t="s">
        <v>23</v>
      </c>
      <c r="C408" s="540">
        <v>10.23</v>
      </c>
      <c r="D408" s="540">
        <v>59.872277910106817</v>
      </c>
      <c r="E408" s="540">
        <v>2.78</v>
      </c>
      <c r="F408" s="540">
        <v>93.835517606620257</v>
      </c>
      <c r="G408" s="515">
        <v>950056</v>
      </c>
      <c r="H408" s="516" t="s">
        <v>183</v>
      </c>
      <c r="I408" s="623"/>
      <c r="J408" s="526"/>
      <c r="K408" s="527"/>
      <c r="L408" s="527"/>
      <c r="M408" s="527"/>
      <c r="N408" s="527"/>
      <c r="O408" s="527"/>
      <c r="P408" s="527"/>
      <c r="Q408" s="527"/>
      <c r="R408" s="527"/>
    </row>
    <row r="409" spans="1:18" s="553" customFormat="1" ht="21.95" customHeight="1">
      <c r="B409" s="546"/>
      <c r="C409" s="547"/>
      <c r="D409" s="547"/>
      <c r="E409" s="547"/>
      <c r="F409" s="547"/>
      <c r="G409" s="548"/>
      <c r="H409" s="549"/>
      <c r="I409" s="550"/>
      <c r="J409" s="551"/>
      <c r="K409" s="552"/>
      <c r="L409" s="552"/>
      <c r="M409" s="552"/>
      <c r="N409" s="552"/>
      <c r="O409" s="552"/>
      <c r="P409" s="552"/>
      <c r="Q409" s="552"/>
      <c r="R409" s="552"/>
    </row>
    <row r="410" spans="1:18" s="553" customFormat="1" ht="21.95" customHeight="1">
      <c r="B410" s="546"/>
      <c r="C410" s="547"/>
      <c r="D410" s="547"/>
      <c r="E410" s="547"/>
      <c r="F410" s="547"/>
      <c r="G410" s="548"/>
      <c r="H410" s="549"/>
      <c r="I410" s="550"/>
      <c r="J410" s="551"/>
      <c r="K410" s="552"/>
      <c r="L410" s="552"/>
      <c r="M410" s="552"/>
      <c r="N410" s="552"/>
      <c r="O410" s="552"/>
      <c r="P410" s="552"/>
      <c r="Q410" s="552"/>
      <c r="R410" s="552"/>
    </row>
    <row r="411" spans="1:18" s="553" customFormat="1" ht="21.95" customHeight="1">
      <c r="B411" s="546"/>
      <c r="C411" s="547"/>
      <c r="D411" s="547"/>
      <c r="E411" s="547"/>
      <c r="F411" s="547"/>
      <c r="G411" s="548"/>
      <c r="H411" s="549"/>
      <c r="I411" s="550"/>
      <c r="J411" s="551"/>
      <c r="K411" s="552"/>
      <c r="L411" s="552"/>
      <c r="M411" s="552"/>
      <c r="N411" s="552"/>
      <c r="O411" s="552"/>
      <c r="P411" s="552"/>
      <c r="Q411" s="552"/>
      <c r="R411" s="552"/>
    </row>
    <row r="412" spans="1:18" s="553" customFormat="1" ht="21.95" customHeight="1">
      <c r="B412" s="546"/>
      <c r="C412" s="547"/>
      <c r="D412" s="547"/>
      <c r="E412" s="547"/>
      <c r="F412" s="547"/>
      <c r="G412" s="548"/>
      <c r="H412" s="549"/>
      <c r="I412" s="550"/>
      <c r="J412" s="551"/>
      <c r="K412" s="552"/>
      <c r="L412" s="552"/>
      <c r="M412" s="552"/>
      <c r="N412" s="552"/>
      <c r="O412" s="552"/>
      <c r="P412" s="552"/>
      <c r="Q412" s="552"/>
      <c r="R412" s="552"/>
    </row>
    <row r="413" spans="1:18" s="553" customFormat="1" ht="21.95" customHeight="1">
      <c r="B413" s="546"/>
      <c r="C413" s="547"/>
      <c r="D413" s="547"/>
      <c r="E413" s="547"/>
      <c r="F413" s="547"/>
      <c r="G413" s="548"/>
      <c r="H413" s="549"/>
      <c r="I413" s="550"/>
      <c r="J413" s="551"/>
      <c r="K413" s="552"/>
      <c r="L413" s="552"/>
      <c r="M413" s="552"/>
      <c r="N413" s="552"/>
      <c r="O413" s="552"/>
      <c r="P413" s="552"/>
      <c r="Q413" s="552"/>
      <c r="R413" s="552"/>
    </row>
    <row r="414" spans="1:18" s="553" customFormat="1" ht="21.95" customHeight="1">
      <c r="B414" s="546"/>
      <c r="C414" s="547"/>
      <c r="D414" s="547"/>
      <c r="E414" s="547"/>
      <c r="F414" s="547"/>
      <c r="G414" s="548"/>
      <c r="H414" s="549"/>
      <c r="I414" s="550"/>
      <c r="J414" s="551"/>
      <c r="K414" s="552"/>
      <c r="L414" s="552"/>
      <c r="M414" s="552"/>
      <c r="N414" s="552"/>
      <c r="O414" s="552"/>
      <c r="P414" s="552"/>
      <c r="Q414" s="552"/>
      <c r="R414" s="552"/>
    </row>
    <row r="415" spans="1:18" s="553" customFormat="1" ht="21.95" customHeight="1">
      <c r="B415" s="546"/>
      <c r="C415" s="547"/>
      <c r="D415" s="547"/>
      <c r="E415" s="547"/>
      <c r="F415" s="547"/>
      <c r="G415" s="548"/>
      <c r="H415" s="549"/>
      <c r="I415" s="550"/>
      <c r="J415" s="551"/>
      <c r="K415" s="552"/>
      <c r="L415" s="552"/>
      <c r="M415" s="552"/>
      <c r="N415" s="552"/>
      <c r="O415" s="552"/>
      <c r="P415" s="552"/>
      <c r="Q415" s="552"/>
      <c r="R415" s="552"/>
    </row>
    <row r="416" spans="1:18" s="553" customFormat="1" ht="21.95" customHeight="1">
      <c r="B416" s="546"/>
      <c r="C416" s="547"/>
      <c r="D416" s="547"/>
      <c r="E416" s="547"/>
      <c r="F416" s="547"/>
      <c r="G416" s="548"/>
      <c r="H416" s="549"/>
      <c r="I416" s="550"/>
      <c r="J416" s="551"/>
      <c r="K416" s="552"/>
      <c r="L416" s="552"/>
      <c r="M416" s="552"/>
      <c r="N416" s="552"/>
      <c r="O416" s="552"/>
      <c r="P416" s="552"/>
      <c r="Q416" s="552"/>
      <c r="R416" s="552"/>
    </row>
    <row r="417" spans="1:18" s="553" customFormat="1" ht="21.95" customHeight="1">
      <c r="B417" s="546"/>
      <c r="C417" s="547"/>
      <c r="D417" s="547"/>
      <c r="E417" s="547"/>
      <c r="F417" s="547"/>
      <c r="G417" s="548"/>
      <c r="H417" s="549"/>
      <c r="I417" s="550"/>
      <c r="J417" s="551"/>
      <c r="K417" s="552"/>
      <c r="L417" s="552"/>
      <c r="M417" s="552"/>
      <c r="N417" s="552"/>
      <c r="O417" s="552"/>
      <c r="P417" s="552"/>
      <c r="Q417" s="552"/>
      <c r="R417" s="552"/>
    </row>
    <row r="418" spans="1:18" s="553" customFormat="1" ht="21.95" customHeight="1">
      <c r="B418" s="546"/>
      <c r="C418" s="547"/>
      <c r="D418" s="547"/>
      <c r="E418" s="547"/>
      <c r="F418" s="547"/>
      <c r="G418" s="548"/>
      <c r="H418" s="549"/>
      <c r="I418" s="550"/>
      <c r="J418" s="551"/>
      <c r="K418" s="552"/>
      <c r="L418" s="552"/>
      <c r="M418" s="552"/>
      <c r="N418" s="552"/>
      <c r="O418" s="552"/>
      <c r="P418" s="552"/>
      <c r="Q418" s="552"/>
      <c r="R418" s="552"/>
    </row>
    <row r="419" spans="1:18" s="553" customFormat="1" ht="21.95" customHeight="1">
      <c r="B419" s="546"/>
      <c r="C419" s="547"/>
      <c r="D419" s="547"/>
      <c r="E419" s="547"/>
      <c r="F419" s="547"/>
      <c r="G419" s="548"/>
      <c r="H419" s="549"/>
      <c r="I419" s="550"/>
      <c r="J419" s="551"/>
      <c r="K419" s="552"/>
      <c r="L419" s="552"/>
      <c r="M419" s="552"/>
      <c r="N419" s="552"/>
      <c r="O419" s="552"/>
      <c r="P419" s="552"/>
      <c r="Q419" s="552"/>
      <c r="R419" s="552"/>
    </row>
    <row r="420" spans="1:18" s="553" customFormat="1" ht="21.95" customHeight="1">
      <c r="B420" s="546"/>
      <c r="C420" s="547"/>
      <c r="D420" s="547"/>
      <c r="E420" s="547"/>
      <c r="F420" s="547"/>
      <c r="G420" s="548"/>
      <c r="H420" s="549"/>
      <c r="I420" s="550"/>
      <c r="J420" s="551"/>
      <c r="K420" s="552"/>
      <c r="L420" s="552"/>
      <c r="M420" s="552"/>
      <c r="N420" s="552"/>
      <c r="O420" s="552"/>
      <c r="P420" s="552"/>
      <c r="Q420" s="552"/>
      <c r="R420" s="552"/>
    </row>
    <row r="421" spans="1:18" s="553" customFormat="1" ht="21.95" customHeight="1">
      <c r="B421" s="546"/>
      <c r="C421" s="547"/>
      <c r="D421" s="547"/>
      <c r="E421" s="547"/>
      <c r="F421" s="547"/>
      <c r="G421" s="548"/>
      <c r="H421" s="549"/>
      <c r="I421" s="550"/>
      <c r="J421" s="551"/>
      <c r="K421" s="552"/>
      <c r="L421" s="552"/>
      <c r="M421" s="552"/>
      <c r="N421" s="552"/>
      <c r="O421" s="552"/>
      <c r="P421" s="552"/>
      <c r="Q421" s="552"/>
      <c r="R421" s="552"/>
    </row>
    <row r="422" spans="1:18" s="553" customFormat="1" ht="21.95" customHeight="1">
      <c r="B422" s="546"/>
      <c r="C422" s="547"/>
      <c r="D422" s="547"/>
      <c r="E422" s="547"/>
      <c r="F422" s="547"/>
      <c r="G422" s="548"/>
      <c r="H422" s="549"/>
      <c r="I422" s="550"/>
      <c r="J422" s="551"/>
      <c r="K422" s="552"/>
      <c r="L422" s="552"/>
      <c r="M422" s="552"/>
      <c r="N422" s="552"/>
      <c r="O422" s="552"/>
      <c r="P422" s="552"/>
      <c r="Q422" s="552"/>
      <c r="R422" s="552"/>
    </row>
    <row r="423" spans="1:18" s="553" customFormat="1" ht="21.95" customHeight="1">
      <c r="B423" s="546"/>
      <c r="C423" s="547"/>
      <c r="D423" s="547"/>
      <c r="E423" s="547"/>
      <c r="F423" s="547"/>
      <c r="G423" s="548"/>
      <c r="H423" s="549"/>
      <c r="I423" s="550"/>
      <c r="J423" s="551"/>
      <c r="K423" s="552"/>
      <c r="L423" s="552"/>
      <c r="M423" s="552"/>
      <c r="N423" s="552"/>
      <c r="O423" s="552"/>
      <c r="P423" s="552"/>
      <c r="Q423" s="552"/>
      <c r="R423" s="552"/>
    </row>
    <row r="424" spans="1:18" s="553" customFormat="1" ht="21.95" customHeight="1">
      <c r="B424" s="546"/>
      <c r="C424" s="547"/>
      <c r="D424" s="547"/>
      <c r="E424" s="547"/>
      <c r="F424" s="547"/>
      <c r="G424" s="548"/>
      <c r="H424" s="549"/>
      <c r="I424" s="550"/>
      <c r="J424" s="551"/>
      <c r="K424" s="552"/>
      <c r="L424" s="552"/>
      <c r="M424" s="552"/>
      <c r="N424" s="552"/>
      <c r="O424" s="552"/>
      <c r="P424" s="552"/>
      <c r="Q424" s="552"/>
      <c r="R424" s="552"/>
    </row>
    <row r="425" spans="1:18" s="494" customFormat="1" ht="50.1" customHeight="1">
      <c r="A425" s="732" t="s">
        <v>286</v>
      </c>
      <c r="B425" s="732"/>
      <c r="C425" s="732"/>
      <c r="D425" s="732"/>
      <c r="E425" s="732"/>
      <c r="F425" s="732"/>
      <c r="G425" s="732"/>
      <c r="H425" s="732"/>
      <c r="I425" s="732"/>
      <c r="J425" s="493"/>
      <c r="O425" s="519"/>
      <c r="P425" s="519"/>
      <c r="Q425" s="519"/>
    </row>
    <row r="426" spans="1:18" s="496" customFormat="1" ht="24.95" customHeight="1">
      <c r="A426" s="754" t="s">
        <v>287</v>
      </c>
      <c r="B426" s="753"/>
      <c r="C426" s="753"/>
      <c r="D426" s="753"/>
      <c r="E426" s="753"/>
      <c r="F426" s="753"/>
      <c r="G426" s="753"/>
      <c r="H426" s="753"/>
      <c r="I426" s="753"/>
      <c r="J426" s="495"/>
    </row>
    <row r="427" spans="1:18" s="496" customFormat="1" ht="39.950000000000003" customHeight="1">
      <c r="A427" s="794" t="s">
        <v>173</v>
      </c>
      <c r="B427" s="795" t="s">
        <v>288</v>
      </c>
      <c r="C427" s="796"/>
      <c r="D427" s="796"/>
      <c r="E427" s="795" t="s">
        <v>289</v>
      </c>
      <c r="F427" s="796"/>
      <c r="G427" s="796"/>
      <c r="H427" s="763" t="s">
        <v>238</v>
      </c>
      <c r="I427" s="798" t="s">
        <v>0</v>
      </c>
      <c r="J427" s="495"/>
    </row>
    <row r="428" spans="1:18" s="496" customFormat="1" ht="60" customHeight="1" thickBot="1">
      <c r="A428" s="756"/>
      <c r="B428" s="164" t="s">
        <v>290</v>
      </c>
      <c r="C428" s="164" t="s">
        <v>291</v>
      </c>
      <c r="D428" s="164" t="s">
        <v>292</v>
      </c>
      <c r="E428" s="164" t="s">
        <v>290</v>
      </c>
      <c r="F428" s="164" t="s">
        <v>291</v>
      </c>
      <c r="G428" s="164" t="s">
        <v>292</v>
      </c>
      <c r="H428" s="797"/>
      <c r="I428" s="798"/>
      <c r="J428" s="627"/>
      <c r="K428" s="628"/>
      <c r="L428" s="628"/>
      <c r="M428" s="495"/>
    </row>
    <row r="429" spans="1:18" s="490" customFormat="1" ht="20.100000000000001" customHeight="1" thickBot="1">
      <c r="A429" s="629" t="s">
        <v>164</v>
      </c>
      <c r="B429" s="630">
        <v>1299.5588242221297</v>
      </c>
      <c r="C429" s="630">
        <v>2132.5498785926961</v>
      </c>
      <c r="D429" s="630">
        <v>1637.8384957249073</v>
      </c>
      <c r="E429" s="577">
        <v>92.538989411975422</v>
      </c>
      <c r="F429" s="577">
        <v>87.75663176832812</v>
      </c>
      <c r="G429" s="577">
        <v>90.596862465697427</v>
      </c>
      <c r="H429" s="578">
        <v>17418</v>
      </c>
      <c r="I429" s="579" t="s">
        <v>5</v>
      </c>
      <c r="J429" s="627"/>
      <c r="K429" s="520"/>
      <c r="L429" s="520"/>
      <c r="M429" s="489"/>
    </row>
    <row r="430" spans="1:18" s="490" customFormat="1" ht="20.100000000000001" customHeight="1" thickBot="1">
      <c r="A430" s="631" t="s">
        <v>165</v>
      </c>
      <c r="B430" s="632">
        <v>2090.614364904156</v>
      </c>
      <c r="C430" s="632">
        <v>3082.7572538503869</v>
      </c>
      <c r="D430" s="632">
        <v>1974.1773489437476</v>
      </c>
      <c r="E430" s="581">
        <v>87.865724273584618</v>
      </c>
      <c r="F430" s="581">
        <v>82.107160869171793</v>
      </c>
      <c r="G430" s="581">
        <v>88.54154420486519</v>
      </c>
      <c r="H430" s="582">
        <v>17229</v>
      </c>
      <c r="I430" s="583" t="s">
        <v>6</v>
      </c>
      <c r="J430" s="627"/>
      <c r="K430" s="520"/>
      <c r="L430" s="520"/>
      <c r="M430" s="489"/>
    </row>
    <row r="431" spans="1:18" s="490" customFormat="1" ht="20.100000000000001" customHeight="1" thickBot="1">
      <c r="A431" s="629" t="s">
        <v>8</v>
      </c>
      <c r="B431" s="630">
        <v>805.50190930225881</v>
      </c>
      <c r="C431" s="630">
        <v>2578.3805373650725</v>
      </c>
      <c r="D431" s="630">
        <v>1948.0420539227598</v>
      </c>
      <c r="E431" s="577">
        <v>91.478875390856729</v>
      </c>
      <c r="F431" s="577">
        <v>72.724208850470987</v>
      </c>
      <c r="G431" s="577">
        <v>79.392340485320872</v>
      </c>
      <c r="H431" s="578">
        <v>9453</v>
      </c>
      <c r="I431" s="579" t="s">
        <v>7</v>
      </c>
      <c r="J431" s="627"/>
      <c r="K431" s="520"/>
      <c r="L431" s="520"/>
      <c r="M431" s="489"/>
    </row>
    <row r="432" spans="1:18" s="490" customFormat="1" ht="20.100000000000001" customHeight="1" thickBot="1">
      <c r="A432" s="631" t="s">
        <v>163</v>
      </c>
      <c r="B432" s="632">
        <v>1198.8186798464578</v>
      </c>
      <c r="C432" s="632">
        <v>3807.5604747544908</v>
      </c>
      <c r="D432" s="632">
        <v>1586.512073147288</v>
      </c>
      <c r="E432" s="581">
        <v>94.305710920791014</v>
      </c>
      <c r="F432" s="581">
        <v>81.914404242845265</v>
      </c>
      <c r="G432" s="581">
        <v>92.464199529061858</v>
      </c>
      <c r="H432" s="582">
        <v>21053</v>
      </c>
      <c r="I432" s="583" t="s">
        <v>9</v>
      </c>
      <c r="J432" s="627"/>
      <c r="K432" s="520"/>
      <c r="L432" s="520"/>
      <c r="M432" s="489"/>
    </row>
    <row r="433" spans="1:17" s="490" customFormat="1" ht="20.100000000000001" customHeight="1" thickBot="1">
      <c r="A433" s="629" t="s">
        <v>11</v>
      </c>
      <c r="B433" s="630">
        <v>1463.6046009531883</v>
      </c>
      <c r="C433" s="630">
        <v>2061.5664276314997</v>
      </c>
      <c r="D433" s="630">
        <v>1787.0217667014224</v>
      </c>
      <c r="E433" s="577">
        <v>95.172648830921986</v>
      </c>
      <c r="F433" s="577">
        <v>93.200414170550147</v>
      </c>
      <c r="G433" s="577">
        <v>94.10593434248851</v>
      </c>
      <c r="H433" s="578">
        <v>30319</v>
      </c>
      <c r="I433" s="579" t="s">
        <v>10</v>
      </c>
      <c r="J433" s="627"/>
      <c r="K433" s="520"/>
      <c r="L433" s="520"/>
      <c r="M433" s="489"/>
    </row>
    <row r="434" spans="1:17" s="490" customFormat="1" ht="20.100000000000001" customHeight="1" thickBot="1">
      <c r="A434" s="631" t="s">
        <v>13</v>
      </c>
      <c r="B434" s="632">
        <v>681.28522543858651</v>
      </c>
      <c r="C434" s="632">
        <v>1087.6813242220173</v>
      </c>
      <c r="D434" s="632">
        <v>735.93156871323356</v>
      </c>
      <c r="E434" s="581">
        <v>97.506367902204346</v>
      </c>
      <c r="F434" s="581">
        <v>96.018881723867523</v>
      </c>
      <c r="G434" s="581">
        <v>97.306352005002068</v>
      </c>
      <c r="H434" s="582">
        <v>27321</v>
      </c>
      <c r="I434" s="583" t="s">
        <v>12</v>
      </c>
      <c r="J434" s="627"/>
      <c r="K434" s="520"/>
      <c r="L434" s="520"/>
      <c r="M434" s="489"/>
    </row>
    <row r="435" spans="1:17" s="490" customFormat="1" ht="20.100000000000001" customHeight="1" thickBot="1">
      <c r="A435" s="629" t="s">
        <v>15</v>
      </c>
      <c r="B435" s="630">
        <v>900.95300149561501</v>
      </c>
      <c r="C435" s="630">
        <v>2215.6120223644371</v>
      </c>
      <c r="D435" s="630">
        <v>730.96317884125722</v>
      </c>
      <c r="E435" s="577">
        <v>96.444822817869209</v>
      </c>
      <c r="F435" s="577">
        <v>91.257154043230372</v>
      </c>
      <c r="G435" s="577">
        <v>97.115605797327703</v>
      </c>
      <c r="H435" s="578">
        <v>25342</v>
      </c>
      <c r="I435" s="579" t="s">
        <v>14</v>
      </c>
      <c r="J435" s="627"/>
      <c r="K435" s="520"/>
      <c r="L435" s="520"/>
      <c r="M435" s="489"/>
    </row>
    <row r="436" spans="1:17" s="490" customFormat="1" ht="20.100000000000001" customHeight="1" thickBot="1">
      <c r="A436" s="631" t="s">
        <v>17</v>
      </c>
      <c r="B436" s="632">
        <v>310.99278937362095</v>
      </c>
      <c r="C436" s="632">
        <v>1531.992269105946</v>
      </c>
      <c r="D436" s="632">
        <v>297.52437076198123</v>
      </c>
      <c r="E436" s="581">
        <v>96.395957939811879</v>
      </c>
      <c r="F436" s="581">
        <v>82.24600453000366</v>
      </c>
      <c r="G436" s="581">
        <v>96.552041131510109</v>
      </c>
      <c r="H436" s="582">
        <v>8629</v>
      </c>
      <c r="I436" s="583" t="s">
        <v>16</v>
      </c>
      <c r="J436" s="627"/>
      <c r="K436" s="520"/>
      <c r="L436" s="520"/>
      <c r="M436" s="489"/>
    </row>
    <row r="437" spans="1:17" s="490" customFormat="1" ht="20.100000000000001" customHeight="1" thickBot="1">
      <c r="A437" s="629" t="s">
        <v>19</v>
      </c>
      <c r="B437" s="630">
        <v>1539.5683232307629</v>
      </c>
      <c r="C437" s="630">
        <v>2987.597258342179</v>
      </c>
      <c r="D437" s="630">
        <v>1715.1913568051743</v>
      </c>
      <c r="E437" s="577">
        <v>81.009395297511716</v>
      </c>
      <c r="F437" s="577">
        <v>63.147930697641229</v>
      </c>
      <c r="G437" s="577">
        <v>78.843081820585169</v>
      </c>
      <c r="H437" s="578">
        <v>8107</v>
      </c>
      <c r="I437" s="579" t="s">
        <v>18</v>
      </c>
      <c r="J437" s="627"/>
      <c r="K437" s="520"/>
      <c r="L437" s="520"/>
      <c r="M437" s="489"/>
    </row>
    <row r="438" spans="1:17" s="506" customFormat="1" ht="20.100000000000001" customHeight="1" thickBot="1">
      <c r="A438" s="633" t="s">
        <v>21</v>
      </c>
      <c r="B438" s="634">
        <v>10290.897718766761</v>
      </c>
      <c r="C438" s="634">
        <v>21485.697446228573</v>
      </c>
      <c r="D438" s="634">
        <v>12413.202213561774</v>
      </c>
      <c r="E438" s="586">
        <v>93.758212348576336</v>
      </c>
      <c r="F438" s="586">
        <v>86.968176667672395</v>
      </c>
      <c r="G438" s="586">
        <v>92.470960803555059</v>
      </c>
      <c r="H438" s="587">
        <v>164871</v>
      </c>
      <c r="I438" s="588" t="s">
        <v>20</v>
      </c>
      <c r="J438" s="635"/>
      <c r="K438" s="523"/>
      <c r="L438" s="523"/>
      <c r="M438" s="511"/>
    </row>
    <row r="439" spans="1:17" s="512" customFormat="1" ht="20.100000000000001" customHeight="1" thickBot="1">
      <c r="A439" s="636" t="s">
        <v>23</v>
      </c>
      <c r="B439" s="637">
        <v>163972.37822194822</v>
      </c>
      <c r="C439" s="637">
        <v>315448.79334382585</v>
      </c>
      <c r="D439" s="637">
        <v>625839.40258767479</v>
      </c>
      <c r="E439" s="589">
        <v>95.015887158239025</v>
      </c>
      <c r="F439" s="589">
        <v>90.411602253556097</v>
      </c>
      <c r="G439" s="589">
        <v>80.976953331168062</v>
      </c>
      <c r="H439" s="515">
        <v>3289901</v>
      </c>
      <c r="I439" s="568" t="s">
        <v>183</v>
      </c>
      <c r="J439" s="638"/>
      <c r="K439" s="536"/>
      <c r="L439" s="536"/>
      <c r="M439" s="517"/>
    </row>
    <row r="440" spans="1:17" s="494" customFormat="1" ht="50.1" customHeight="1" thickBot="1">
      <c r="A440" s="732" t="s">
        <v>286</v>
      </c>
      <c r="B440" s="732"/>
      <c r="C440" s="732"/>
      <c r="D440" s="732"/>
      <c r="E440" s="732"/>
      <c r="F440" s="732"/>
      <c r="G440" s="732"/>
      <c r="H440" s="732"/>
      <c r="I440" s="732"/>
      <c r="J440" s="639"/>
      <c r="K440" s="640"/>
      <c r="L440" s="640"/>
      <c r="M440" s="640"/>
      <c r="N440" s="519"/>
      <c r="O440" s="519"/>
      <c r="P440" s="519"/>
      <c r="Q440" s="519"/>
    </row>
    <row r="441" spans="1:17" s="490" customFormat="1" ht="24.95" customHeight="1" thickBot="1">
      <c r="A441" s="800" t="s">
        <v>293</v>
      </c>
      <c r="B441" s="801"/>
      <c r="C441" s="801"/>
      <c r="D441" s="801"/>
      <c r="E441" s="801"/>
      <c r="F441" s="801"/>
      <c r="G441" s="801"/>
      <c r="H441" s="801"/>
      <c r="I441" s="802"/>
      <c r="J441" s="641"/>
      <c r="K441" s="642"/>
      <c r="L441" s="642"/>
      <c r="M441" s="642"/>
      <c r="N441" s="521"/>
      <c r="O441" s="521"/>
      <c r="P441" s="521"/>
      <c r="Q441" s="521"/>
    </row>
    <row r="442" spans="1:17" s="490" customFormat="1" ht="39.950000000000003" customHeight="1">
      <c r="A442" s="794" t="s">
        <v>173</v>
      </c>
      <c r="B442" s="795" t="s">
        <v>288</v>
      </c>
      <c r="C442" s="796"/>
      <c r="D442" s="796"/>
      <c r="E442" s="795" t="s">
        <v>289</v>
      </c>
      <c r="F442" s="796"/>
      <c r="G442" s="796"/>
      <c r="H442" s="763" t="s">
        <v>238</v>
      </c>
      <c r="I442" s="798" t="s">
        <v>0</v>
      </c>
      <c r="J442" s="641"/>
      <c r="K442" s="642"/>
      <c r="L442" s="642"/>
      <c r="M442" s="642"/>
      <c r="N442" s="521"/>
      <c r="O442" s="521"/>
      <c r="P442" s="521"/>
      <c r="Q442" s="521"/>
    </row>
    <row r="443" spans="1:17" s="490" customFormat="1" ht="60" customHeight="1" thickBot="1">
      <c r="A443" s="756"/>
      <c r="B443" s="164" t="s">
        <v>290</v>
      </c>
      <c r="C443" s="164" t="s">
        <v>291</v>
      </c>
      <c r="D443" s="164" t="s">
        <v>292</v>
      </c>
      <c r="E443" s="164" t="s">
        <v>290</v>
      </c>
      <c r="F443" s="164" t="s">
        <v>291</v>
      </c>
      <c r="G443" s="164" t="s">
        <v>292</v>
      </c>
      <c r="H443" s="797"/>
      <c r="I443" s="798"/>
      <c r="J443" s="641"/>
      <c r="K443" s="642"/>
      <c r="L443" s="642"/>
      <c r="M443" s="642"/>
      <c r="N443" s="521"/>
      <c r="O443" s="521"/>
      <c r="P443" s="521"/>
      <c r="Q443" s="521"/>
    </row>
    <row r="444" spans="1:17" s="490" customFormat="1" ht="18.95" customHeight="1" thickBot="1">
      <c r="A444" s="576" t="s">
        <v>164</v>
      </c>
      <c r="B444" s="630">
        <v>337.73600948530333</v>
      </c>
      <c r="C444" s="630">
        <v>458.73168484599972</v>
      </c>
      <c r="D444" s="630">
        <v>596.78351559593034</v>
      </c>
      <c r="E444" s="577">
        <v>97.569370208813694</v>
      </c>
      <c r="F444" s="577">
        <v>96.698584491932138</v>
      </c>
      <c r="G444" s="577">
        <v>95.705048466383786</v>
      </c>
      <c r="H444" s="578">
        <v>13895</v>
      </c>
      <c r="I444" s="579" t="s">
        <v>5</v>
      </c>
      <c r="J444" s="641"/>
      <c r="K444" s="642"/>
      <c r="L444" s="642"/>
      <c r="M444" s="642"/>
      <c r="N444" s="521"/>
      <c r="O444" s="521"/>
      <c r="P444" s="521"/>
      <c r="Q444" s="521"/>
    </row>
    <row r="445" spans="1:17" s="490" customFormat="1" ht="18.95" customHeight="1" thickBot="1">
      <c r="A445" s="580" t="s">
        <v>165</v>
      </c>
      <c r="B445" s="632">
        <v>191.06041359015171</v>
      </c>
      <c r="C445" s="632">
        <v>167.36066528515153</v>
      </c>
      <c r="D445" s="632">
        <v>246.72008624160333</v>
      </c>
      <c r="E445" s="581">
        <v>97.416007389908657</v>
      </c>
      <c r="F445" s="581">
        <v>97.736534145453717</v>
      </c>
      <c r="G445" s="581">
        <v>96.663239298869271</v>
      </c>
      <c r="H445" s="582">
        <v>7394</v>
      </c>
      <c r="I445" s="583" t="s">
        <v>6</v>
      </c>
      <c r="J445" s="641"/>
      <c r="K445" s="642"/>
      <c r="L445" s="642"/>
      <c r="M445" s="642"/>
      <c r="N445" s="521"/>
      <c r="O445" s="521"/>
      <c r="P445" s="521"/>
      <c r="Q445" s="521"/>
    </row>
    <row r="446" spans="1:17" s="490" customFormat="1" ht="18.95" customHeight="1" thickBot="1">
      <c r="A446" s="576" t="s">
        <v>8</v>
      </c>
      <c r="B446" s="630">
        <v>11.96591423303752</v>
      </c>
      <c r="C446" s="630">
        <v>14.939130695338489</v>
      </c>
      <c r="D446" s="630">
        <v>56.958004951425444</v>
      </c>
      <c r="E446" s="577">
        <v>98.683617796145498</v>
      </c>
      <c r="F446" s="577">
        <v>98.356531276640439</v>
      </c>
      <c r="G446" s="577">
        <v>93.733992854628681</v>
      </c>
      <c r="H446" s="578">
        <v>909</v>
      </c>
      <c r="I446" s="579" t="s">
        <v>7</v>
      </c>
      <c r="J446" s="641"/>
      <c r="K446" s="642"/>
      <c r="L446" s="642"/>
      <c r="M446" s="642"/>
      <c r="N446" s="521"/>
      <c r="O446" s="521"/>
      <c r="P446" s="521"/>
      <c r="Q446" s="521"/>
    </row>
    <row r="447" spans="1:17" s="490" customFormat="1" ht="18.95" customHeight="1" thickBot="1">
      <c r="A447" s="580" t="s">
        <v>163</v>
      </c>
      <c r="B447" s="632">
        <v>650.38947310767071</v>
      </c>
      <c r="C447" s="632">
        <v>2328.3347287724332</v>
      </c>
      <c r="D447" s="632">
        <v>868.10017460060908</v>
      </c>
      <c r="E447" s="581">
        <v>96.221741180970895</v>
      </c>
      <c r="F447" s="581">
        <v>86.474179570277954</v>
      </c>
      <c r="G447" s="581">
        <v>94.957010720341444</v>
      </c>
      <c r="H447" s="582">
        <v>17214</v>
      </c>
      <c r="I447" s="583" t="s">
        <v>9</v>
      </c>
      <c r="J447" s="641"/>
      <c r="K447" s="642"/>
      <c r="L447" s="642"/>
      <c r="M447" s="642"/>
      <c r="N447" s="521"/>
      <c r="O447" s="521"/>
      <c r="P447" s="521"/>
      <c r="Q447" s="521"/>
    </row>
    <row r="448" spans="1:17" s="490" customFormat="1" ht="18.95" customHeight="1" thickBot="1">
      <c r="A448" s="576" t="s">
        <v>11</v>
      </c>
      <c r="B448" s="630">
        <v>1350.7432564153737</v>
      </c>
      <c r="C448" s="630">
        <v>1806.7849150264587</v>
      </c>
      <c r="D448" s="630">
        <v>1678.3170848286734</v>
      </c>
      <c r="E448" s="577">
        <v>95.423381254946577</v>
      </c>
      <c r="F448" s="577">
        <v>93.878210628765871</v>
      </c>
      <c r="G448" s="577">
        <v>94.313488226508696</v>
      </c>
      <c r="H448" s="578">
        <v>29514</v>
      </c>
      <c r="I448" s="579" t="s">
        <v>10</v>
      </c>
      <c r="J448" s="641"/>
      <c r="K448" s="642"/>
      <c r="L448" s="642"/>
      <c r="M448" s="642"/>
      <c r="N448" s="521"/>
      <c r="O448" s="521"/>
      <c r="P448" s="521"/>
      <c r="Q448" s="521"/>
    </row>
    <row r="449" spans="1:17" s="490" customFormat="1" ht="18.95" customHeight="1" thickBot="1">
      <c r="A449" s="580" t="s">
        <v>13</v>
      </c>
      <c r="B449" s="632">
        <v>681.28522543858651</v>
      </c>
      <c r="C449" s="632">
        <v>1087.6813242220173</v>
      </c>
      <c r="D449" s="632">
        <v>735.93156871323356</v>
      </c>
      <c r="E449" s="581">
        <v>97.506367902204346</v>
      </c>
      <c r="F449" s="581">
        <v>96.018881723867523</v>
      </c>
      <c r="G449" s="581">
        <v>97.306352005002068</v>
      </c>
      <c r="H449" s="582">
        <v>27321</v>
      </c>
      <c r="I449" s="583" t="s">
        <v>12</v>
      </c>
      <c r="J449" s="641"/>
      <c r="K449" s="642"/>
      <c r="L449" s="642"/>
      <c r="M449" s="642"/>
      <c r="N449" s="521"/>
      <c r="O449" s="521"/>
      <c r="P449" s="521"/>
      <c r="Q449" s="521"/>
    </row>
    <row r="450" spans="1:17" s="490" customFormat="1" ht="18.95" customHeight="1" thickBot="1">
      <c r="A450" s="576" t="s">
        <v>15</v>
      </c>
      <c r="B450" s="630">
        <v>900.95300149561501</v>
      </c>
      <c r="C450" s="630">
        <v>2215.6120223644371</v>
      </c>
      <c r="D450" s="630">
        <v>730.96317884125722</v>
      </c>
      <c r="E450" s="577">
        <v>96.444822817869209</v>
      </c>
      <c r="F450" s="577">
        <v>91.257154043230372</v>
      </c>
      <c r="G450" s="577">
        <v>97.115605797327703</v>
      </c>
      <c r="H450" s="578">
        <v>25342</v>
      </c>
      <c r="I450" s="579" t="s">
        <v>14</v>
      </c>
      <c r="J450" s="641"/>
      <c r="K450" s="642"/>
      <c r="L450" s="642"/>
      <c r="M450" s="642"/>
      <c r="N450" s="521"/>
      <c r="O450" s="521"/>
      <c r="P450" s="521"/>
      <c r="Q450" s="521"/>
    </row>
    <row r="451" spans="1:17" s="490" customFormat="1" ht="18.95" customHeight="1" thickBot="1">
      <c r="A451" s="580" t="s">
        <v>17</v>
      </c>
      <c r="B451" s="632">
        <v>310.99278937362095</v>
      </c>
      <c r="C451" s="632">
        <v>1531.992269105946</v>
      </c>
      <c r="D451" s="632">
        <v>297.52437076198123</v>
      </c>
      <c r="E451" s="581">
        <v>96.395957939811879</v>
      </c>
      <c r="F451" s="581">
        <v>82.24600453000366</v>
      </c>
      <c r="G451" s="581">
        <v>96.552041131510109</v>
      </c>
      <c r="H451" s="582">
        <v>8629</v>
      </c>
      <c r="I451" s="583" t="s">
        <v>16</v>
      </c>
      <c r="J451" s="641"/>
      <c r="K451" s="642"/>
      <c r="L451" s="642"/>
      <c r="M451" s="642"/>
      <c r="N451" s="521"/>
      <c r="O451" s="521"/>
      <c r="P451" s="521"/>
      <c r="Q451" s="521"/>
    </row>
    <row r="452" spans="1:17" s="490" customFormat="1" ht="18.95" customHeight="1" thickBot="1">
      <c r="A452" s="629" t="s">
        <v>19</v>
      </c>
      <c r="B452" s="643" t="s">
        <v>137</v>
      </c>
      <c r="C452" s="643" t="s">
        <v>137</v>
      </c>
      <c r="D452" s="643" t="s">
        <v>137</v>
      </c>
      <c r="E452" s="643" t="s">
        <v>137</v>
      </c>
      <c r="F452" s="643" t="s">
        <v>137</v>
      </c>
      <c r="G452" s="643" t="s">
        <v>137</v>
      </c>
      <c r="H452" s="643" t="s">
        <v>137</v>
      </c>
      <c r="I452" s="579" t="s">
        <v>18</v>
      </c>
      <c r="J452" s="641"/>
      <c r="K452" s="642"/>
      <c r="L452" s="642"/>
      <c r="M452" s="642"/>
      <c r="N452" s="521"/>
      <c r="O452" s="521"/>
      <c r="P452" s="521"/>
      <c r="Q452" s="521"/>
    </row>
    <row r="453" spans="1:17" s="506" customFormat="1" ht="18.95" customHeight="1" thickBot="1">
      <c r="A453" s="585" t="s">
        <v>21</v>
      </c>
      <c r="B453" s="634">
        <v>4435.1260831393756</v>
      </c>
      <c r="C453" s="634">
        <v>9611.4367403177112</v>
      </c>
      <c r="D453" s="634">
        <v>5211.2979845346727</v>
      </c>
      <c r="E453" s="586">
        <v>96.594076023947011</v>
      </c>
      <c r="F453" s="586">
        <v>92.618964551510075</v>
      </c>
      <c r="G453" s="586">
        <v>95.998020254856044</v>
      </c>
      <c r="H453" s="587">
        <v>130218</v>
      </c>
      <c r="I453" s="588" t="s">
        <v>20</v>
      </c>
      <c r="J453" s="644"/>
      <c r="K453" s="645"/>
      <c r="L453" s="645"/>
      <c r="M453" s="645"/>
      <c r="N453" s="524"/>
      <c r="O453" s="524"/>
      <c r="P453" s="524"/>
      <c r="Q453" s="524"/>
    </row>
    <row r="454" spans="1:17" s="525" customFormat="1" ht="18.95" customHeight="1" thickBot="1">
      <c r="A454" s="565" t="s">
        <v>23</v>
      </c>
      <c r="B454" s="637">
        <v>47864.274312024085</v>
      </c>
      <c r="C454" s="637">
        <v>47213.24438907874</v>
      </c>
      <c r="D454" s="637">
        <v>224125.4969250999</v>
      </c>
      <c r="E454" s="589">
        <v>97.954382691511412</v>
      </c>
      <c r="F454" s="589">
        <v>97.982206326110216</v>
      </c>
      <c r="G454" s="589">
        <v>90.42135282786812</v>
      </c>
      <c r="H454" s="590">
        <v>2339845</v>
      </c>
      <c r="I454" s="568" t="s">
        <v>183</v>
      </c>
      <c r="J454" s="646"/>
      <c r="K454" s="647"/>
      <c r="L454" s="647"/>
      <c r="M454" s="647"/>
      <c r="N454" s="527"/>
      <c r="O454" s="527"/>
      <c r="P454" s="527"/>
      <c r="Q454" s="527"/>
    </row>
    <row r="455" spans="1:17" s="528" customFormat="1" ht="18.95" customHeight="1">
      <c r="A455" s="648"/>
      <c r="B455" s="649"/>
      <c r="C455" s="649"/>
      <c r="D455" s="649"/>
      <c r="E455" s="650"/>
      <c r="F455" s="650"/>
      <c r="G455" s="650"/>
      <c r="H455" s="651"/>
      <c r="I455" s="652"/>
      <c r="J455" s="653"/>
      <c r="K455" s="654"/>
      <c r="L455" s="654"/>
      <c r="M455" s="654"/>
      <c r="N455" s="534"/>
      <c r="O455" s="534"/>
      <c r="P455" s="534"/>
      <c r="Q455" s="534"/>
    </row>
    <row r="456" spans="1:17" s="494" customFormat="1" ht="50.1" customHeight="1" thickBot="1">
      <c r="A456" s="732" t="s">
        <v>286</v>
      </c>
      <c r="B456" s="732"/>
      <c r="C456" s="732"/>
      <c r="D456" s="732"/>
      <c r="E456" s="732"/>
      <c r="F456" s="732"/>
      <c r="G456" s="732"/>
      <c r="H456" s="732"/>
      <c r="I456" s="732"/>
      <c r="J456" s="639"/>
      <c r="K456" s="640"/>
      <c r="L456" s="640"/>
      <c r="M456" s="640"/>
      <c r="N456" s="519"/>
      <c r="O456" s="519"/>
      <c r="P456" s="519"/>
      <c r="Q456" s="519"/>
    </row>
    <row r="457" spans="1:17" s="490" customFormat="1" ht="24.95" customHeight="1" thickBot="1">
      <c r="A457" s="800" t="s">
        <v>294</v>
      </c>
      <c r="B457" s="801"/>
      <c r="C457" s="801"/>
      <c r="D457" s="801"/>
      <c r="E457" s="801"/>
      <c r="F457" s="801"/>
      <c r="G457" s="801"/>
      <c r="H457" s="801"/>
      <c r="I457" s="802"/>
      <c r="J457" s="641"/>
      <c r="K457" s="642"/>
      <c r="L457" s="642"/>
      <c r="M457" s="642"/>
      <c r="N457" s="521"/>
      <c r="O457" s="521"/>
      <c r="P457" s="521"/>
      <c r="Q457" s="521"/>
    </row>
    <row r="458" spans="1:17" s="490" customFormat="1" ht="39.950000000000003" customHeight="1">
      <c r="A458" s="794" t="s">
        <v>173</v>
      </c>
      <c r="B458" s="795" t="s">
        <v>288</v>
      </c>
      <c r="C458" s="796"/>
      <c r="D458" s="796"/>
      <c r="E458" s="795" t="s">
        <v>289</v>
      </c>
      <c r="F458" s="796"/>
      <c r="G458" s="796"/>
      <c r="H458" s="763" t="s">
        <v>238</v>
      </c>
      <c r="I458" s="798" t="s">
        <v>0</v>
      </c>
      <c r="J458" s="641"/>
      <c r="K458" s="642"/>
      <c r="L458" s="642"/>
      <c r="M458" s="642"/>
      <c r="N458" s="521"/>
      <c r="O458" s="521"/>
      <c r="P458" s="521"/>
      <c r="Q458" s="521"/>
    </row>
    <row r="459" spans="1:17" s="490" customFormat="1" ht="69.95" customHeight="1" thickBot="1">
      <c r="A459" s="756"/>
      <c r="B459" s="164" t="s">
        <v>290</v>
      </c>
      <c r="C459" s="164" t="s">
        <v>291</v>
      </c>
      <c r="D459" s="164" t="s">
        <v>292</v>
      </c>
      <c r="E459" s="164" t="s">
        <v>290</v>
      </c>
      <c r="F459" s="164" t="s">
        <v>291</v>
      </c>
      <c r="G459" s="164" t="s">
        <v>292</v>
      </c>
      <c r="H459" s="797"/>
      <c r="I459" s="798"/>
      <c r="J459" s="641"/>
      <c r="K459" s="642"/>
      <c r="L459" s="642"/>
      <c r="M459" s="642"/>
      <c r="N459" s="521"/>
      <c r="O459" s="521"/>
      <c r="P459" s="521"/>
      <c r="Q459" s="521"/>
    </row>
    <row r="460" spans="1:17" s="490" customFormat="1" ht="20.100000000000001" customHeight="1" thickBot="1">
      <c r="A460" s="576" t="s">
        <v>164</v>
      </c>
      <c r="B460" s="630">
        <v>961.82281473681894</v>
      </c>
      <c r="C460" s="630">
        <v>1673.818193746697</v>
      </c>
      <c r="D460" s="630">
        <v>1041.0549801289658</v>
      </c>
      <c r="E460" s="577">
        <v>72.698756323110075</v>
      </c>
      <c r="F460" s="577">
        <v>52.488839235120707</v>
      </c>
      <c r="G460" s="577">
        <v>70.449759292393395</v>
      </c>
      <c r="H460" s="578">
        <v>3523</v>
      </c>
      <c r="I460" s="579" t="s">
        <v>5</v>
      </c>
      <c r="J460" s="641"/>
      <c r="K460" s="642"/>
      <c r="L460" s="642"/>
      <c r="M460" s="642"/>
      <c r="N460" s="521"/>
      <c r="O460" s="521"/>
      <c r="P460" s="521"/>
      <c r="Q460" s="521"/>
    </row>
    <row r="461" spans="1:17" s="490" customFormat="1" ht="20.100000000000001" customHeight="1" thickBot="1">
      <c r="A461" s="580" t="s">
        <v>165</v>
      </c>
      <c r="B461" s="632">
        <v>1899.5539513140056</v>
      </c>
      <c r="C461" s="632">
        <v>2915.3965885652347</v>
      </c>
      <c r="D461" s="632">
        <v>1727.4572627021457</v>
      </c>
      <c r="E461" s="581">
        <v>80.68577578735075</v>
      </c>
      <c r="F461" s="581">
        <v>70.356923349615627</v>
      </c>
      <c r="G461" s="581">
        <v>82.435615020821629</v>
      </c>
      <c r="H461" s="582">
        <v>9835</v>
      </c>
      <c r="I461" s="583" t="s">
        <v>6</v>
      </c>
      <c r="J461" s="641"/>
      <c r="K461" s="642"/>
      <c r="L461" s="642"/>
      <c r="M461" s="642"/>
      <c r="N461" s="521"/>
      <c r="O461" s="521"/>
      <c r="P461" s="521"/>
      <c r="Q461" s="521"/>
    </row>
    <row r="462" spans="1:17" s="490" customFormat="1" ht="20.100000000000001" customHeight="1" thickBot="1">
      <c r="A462" s="576" t="s">
        <v>8</v>
      </c>
      <c r="B462" s="630">
        <v>793.53599506922137</v>
      </c>
      <c r="C462" s="630">
        <v>2563.4414066697309</v>
      </c>
      <c r="D462" s="630">
        <v>1891.0840489713373</v>
      </c>
      <c r="E462" s="577">
        <v>90.71235960827245</v>
      </c>
      <c r="F462" s="577">
        <v>69.997174547406772</v>
      </c>
      <c r="G462" s="577">
        <v>77.866525644062975</v>
      </c>
      <c r="H462" s="578">
        <v>8544</v>
      </c>
      <c r="I462" s="579" t="s">
        <v>7</v>
      </c>
      <c r="J462" s="641"/>
      <c r="K462" s="642"/>
      <c r="L462" s="642"/>
      <c r="M462" s="642"/>
      <c r="N462" s="521"/>
      <c r="O462" s="521"/>
      <c r="P462" s="521"/>
      <c r="Q462" s="521"/>
    </row>
    <row r="463" spans="1:17" s="490" customFormat="1" ht="20.100000000000001" customHeight="1" thickBot="1">
      <c r="A463" s="580" t="s">
        <v>163</v>
      </c>
      <c r="B463" s="632">
        <v>548.42920673878575</v>
      </c>
      <c r="C463" s="632">
        <v>1479.2257459820714</v>
      </c>
      <c r="D463" s="632">
        <v>718.41189854668505</v>
      </c>
      <c r="E463" s="581">
        <v>85.714269165439433</v>
      </c>
      <c r="F463" s="581">
        <v>61.46846194368085</v>
      </c>
      <c r="G463" s="581">
        <v>81.286483497090316</v>
      </c>
      <c r="H463" s="582">
        <v>3839</v>
      </c>
      <c r="I463" s="583" t="s">
        <v>9</v>
      </c>
      <c r="J463" s="641"/>
      <c r="K463" s="642"/>
      <c r="L463" s="642"/>
      <c r="M463" s="642"/>
      <c r="N463" s="521"/>
      <c r="O463" s="521"/>
      <c r="P463" s="521"/>
      <c r="Q463" s="521"/>
    </row>
    <row r="464" spans="1:17" s="490" customFormat="1" ht="20.100000000000001" customHeight="1" thickBot="1">
      <c r="A464" s="576" t="s">
        <v>11</v>
      </c>
      <c r="B464" s="630">
        <v>112.86134453781513</v>
      </c>
      <c r="C464" s="630">
        <v>254.781512605042</v>
      </c>
      <c r="D464" s="630">
        <v>108.70468187274909</v>
      </c>
      <c r="E464" s="577">
        <v>85.979957200271429</v>
      </c>
      <c r="F464" s="577">
        <v>68.350122657758746</v>
      </c>
      <c r="G464" s="577">
        <v>86.496312810838617</v>
      </c>
      <c r="H464" s="578">
        <v>805</v>
      </c>
      <c r="I464" s="579" t="s">
        <v>10</v>
      </c>
      <c r="J464" s="641"/>
      <c r="K464" s="642"/>
      <c r="L464" s="642"/>
      <c r="M464" s="642"/>
      <c r="N464" s="521"/>
      <c r="O464" s="521"/>
      <c r="P464" s="521"/>
      <c r="Q464" s="521"/>
    </row>
    <row r="465" spans="1:17" s="490" customFormat="1" ht="20.100000000000001" customHeight="1" thickBot="1">
      <c r="A465" s="580" t="s">
        <v>13</v>
      </c>
      <c r="B465" s="655" t="s">
        <v>137</v>
      </c>
      <c r="C465" s="655" t="s">
        <v>137</v>
      </c>
      <c r="D465" s="655" t="s">
        <v>137</v>
      </c>
      <c r="E465" s="655" t="s">
        <v>137</v>
      </c>
      <c r="F465" s="655" t="s">
        <v>137</v>
      </c>
      <c r="G465" s="655" t="s">
        <v>137</v>
      </c>
      <c r="H465" s="655" t="s">
        <v>137</v>
      </c>
      <c r="I465" s="583" t="s">
        <v>12</v>
      </c>
      <c r="J465" s="641"/>
      <c r="K465" s="642"/>
      <c r="L465" s="642"/>
      <c r="M465" s="642"/>
      <c r="N465" s="521"/>
      <c r="O465" s="521"/>
      <c r="P465" s="521"/>
      <c r="Q465" s="521"/>
    </row>
    <row r="466" spans="1:17" s="490" customFormat="1" ht="20.100000000000001" customHeight="1" thickBot="1">
      <c r="A466" s="576" t="s">
        <v>15</v>
      </c>
      <c r="B466" s="656" t="s">
        <v>137</v>
      </c>
      <c r="C466" s="656" t="s">
        <v>137</v>
      </c>
      <c r="D466" s="656" t="s">
        <v>137</v>
      </c>
      <c r="E466" s="656" t="s">
        <v>137</v>
      </c>
      <c r="F466" s="656" t="s">
        <v>137</v>
      </c>
      <c r="G466" s="656" t="s">
        <v>137</v>
      </c>
      <c r="H466" s="656" t="s">
        <v>137</v>
      </c>
      <c r="I466" s="579" t="s">
        <v>14</v>
      </c>
      <c r="J466" s="641"/>
      <c r="K466" s="642"/>
      <c r="L466" s="642"/>
      <c r="M466" s="642"/>
      <c r="N466" s="521"/>
      <c r="O466" s="521"/>
      <c r="P466" s="521"/>
      <c r="Q466" s="521"/>
    </row>
    <row r="467" spans="1:17" s="490" customFormat="1" ht="20.100000000000001" customHeight="1" thickBot="1">
      <c r="A467" s="580" t="s">
        <v>17</v>
      </c>
      <c r="B467" s="655" t="s">
        <v>137</v>
      </c>
      <c r="C467" s="655" t="s">
        <v>137</v>
      </c>
      <c r="D467" s="655" t="s">
        <v>137</v>
      </c>
      <c r="E467" s="655" t="s">
        <v>137</v>
      </c>
      <c r="F467" s="655" t="s">
        <v>137</v>
      </c>
      <c r="G467" s="655" t="s">
        <v>137</v>
      </c>
      <c r="H467" s="655" t="s">
        <v>137</v>
      </c>
      <c r="I467" s="583" t="s">
        <v>16</v>
      </c>
      <c r="J467" s="641"/>
      <c r="K467" s="642"/>
      <c r="L467" s="642"/>
      <c r="M467" s="642"/>
      <c r="N467" s="521"/>
      <c r="O467" s="521"/>
      <c r="P467" s="521"/>
      <c r="Q467" s="521"/>
    </row>
    <row r="468" spans="1:17" s="490" customFormat="1" ht="20.100000000000001" customHeight="1" thickBot="1">
      <c r="A468" s="576" t="s">
        <v>19</v>
      </c>
      <c r="B468" s="630">
        <v>1539.5683232307629</v>
      </c>
      <c r="C468" s="630">
        <v>2987.597258342179</v>
      </c>
      <c r="D468" s="630">
        <v>1715.1913568051743</v>
      </c>
      <c r="E468" s="577">
        <v>81.009395297511716</v>
      </c>
      <c r="F468" s="577">
        <v>63.147930697641229</v>
      </c>
      <c r="G468" s="577">
        <v>78.843081820585169</v>
      </c>
      <c r="H468" s="578">
        <v>8107</v>
      </c>
      <c r="I468" s="579" t="s">
        <v>18</v>
      </c>
      <c r="J468" s="641"/>
      <c r="K468" s="642"/>
      <c r="L468" s="642"/>
      <c r="M468" s="642"/>
      <c r="N468" s="521"/>
      <c r="O468" s="521"/>
      <c r="P468" s="521"/>
      <c r="Q468" s="521"/>
    </row>
    <row r="469" spans="1:17" s="506" customFormat="1" ht="20.100000000000001" customHeight="1" thickBot="1">
      <c r="A469" s="585" t="s">
        <v>21</v>
      </c>
      <c r="B469" s="634">
        <v>5855.771635627435</v>
      </c>
      <c r="C469" s="634">
        <v>11874.260705910927</v>
      </c>
      <c r="D469" s="634">
        <v>7201.9042290271145</v>
      </c>
      <c r="E469" s="586">
        <v>83.101689217015561</v>
      </c>
      <c r="F469" s="586">
        <v>65.733816102758126</v>
      </c>
      <c r="G469" s="586">
        <v>79.217082997063187</v>
      </c>
      <c r="H469" s="587">
        <v>34653</v>
      </c>
      <c r="I469" s="588" t="s">
        <v>20</v>
      </c>
      <c r="J469" s="644"/>
      <c r="K469" s="645"/>
      <c r="L469" s="645"/>
      <c r="M469" s="645"/>
      <c r="N469" s="524"/>
      <c r="O469" s="524"/>
      <c r="P469" s="524"/>
      <c r="Q469" s="524"/>
    </row>
    <row r="470" spans="1:17" s="525" customFormat="1" ht="20.100000000000001" customHeight="1" thickBot="1">
      <c r="A470" s="565" t="s">
        <v>23</v>
      </c>
      <c r="B470" s="637">
        <v>116108.10390992548</v>
      </c>
      <c r="C470" s="637">
        <v>268235.54895472777</v>
      </c>
      <c r="D470" s="637">
        <v>401713.90566257224</v>
      </c>
      <c r="E470" s="589">
        <v>87.778814731982422</v>
      </c>
      <c r="F470" s="589">
        <v>71.766343357155293</v>
      </c>
      <c r="G470" s="589">
        <v>57.716818202032151</v>
      </c>
      <c r="H470" s="590">
        <v>950056</v>
      </c>
      <c r="I470" s="568" t="s">
        <v>183</v>
      </c>
      <c r="J470" s="646"/>
      <c r="K470" s="647"/>
      <c r="L470" s="647"/>
      <c r="M470" s="647"/>
      <c r="N470" s="527"/>
      <c r="O470" s="527"/>
      <c r="P470" s="527"/>
      <c r="Q470" s="527"/>
    </row>
    <row r="471" spans="1:17" s="596" customFormat="1" ht="21.95" customHeight="1">
      <c r="A471" s="601"/>
      <c r="B471" s="657"/>
      <c r="C471" s="657"/>
      <c r="D471" s="657"/>
      <c r="E471" s="603"/>
      <c r="F471" s="603"/>
      <c r="G471" s="603"/>
      <c r="H471" s="605"/>
      <c r="I471" s="605"/>
      <c r="J471" s="658"/>
      <c r="K471" s="659"/>
      <c r="L471" s="659"/>
      <c r="M471" s="659"/>
      <c r="N471" s="595"/>
      <c r="O471" s="595"/>
      <c r="P471" s="595"/>
      <c r="Q471" s="595"/>
    </row>
    <row r="472" spans="1:17" s="596" customFormat="1" ht="21.95" customHeight="1">
      <c r="A472" s="601"/>
      <c r="B472" s="657"/>
      <c r="C472" s="657"/>
      <c r="D472" s="657"/>
      <c r="E472" s="603"/>
      <c r="F472" s="603"/>
      <c r="G472" s="603"/>
      <c r="H472" s="605"/>
      <c r="I472" s="605"/>
      <c r="J472" s="658"/>
      <c r="K472" s="659"/>
      <c r="L472" s="659"/>
      <c r="M472" s="659"/>
      <c r="N472" s="595"/>
      <c r="O472" s="595"/>
      <c r="P472" s="595"/>
      <c r="Q472" s="595"/>
    </row>
    <row r="473" spans="1:17" s="596" customFormat="1" ht="21.95" customHeight="1">
      <c r="A473" s="601"/>
      <c r="B473" s="657"/>
      <c r="C473" s="657"/>
      <c r="D473" s="657"/>
      <c r="E473" s="603"/>
      <c r="F473" s="603"/>
      <c r="G473" s="603"/>
      <c r="H473" s="605"/>
      <c r="I473" s="605"/>
      <c r="J473" s="658"/>
      <c r="K473" s="659"/>
      <c r="L473" s="659"/>
      <c r="M473" s="659"/>
      <c r="N473" s="595"/>
      <c r="O473" s="595"/>
      <c r="P473" s="595"/>
      <c r="Q473" s="595"/>
    </row>
    <row r="474" spans="1:17" s="596" customFormat="1" ht="21.95" customHeight="1">
      <c r="A474" s="601"/>
      <c r="B474" s="657"/>
      <c r="C474" s="657"/>
      <c r="D474" s="657"/>
      <c r="E474" s="603"/>
      <c r="F474" s="603"/>
      <c r="G474" s="603"/>
      <c r="H474" s="605"/>
      <c r="I474" s="605"/>
      <c r="J474" s="658"/>
      <c r="K474" s="659"/>
      <c r="L474" s="659"/>
      <c r="M474" s="659"/>
      <c r="N474" s="595"/>
      <c r="O474" s="595"/>
      <c r="P474" s="595"/>
      <c r="Q474" s="595"/>
    </row>
    <row r="475" spans="1:17" s="596" customFormat="1" ht="21.95" customHeight="1">
      <c r="A475" s="601"/>
      <c r="B475" s="657"/>
      <c r="C475" s="657"/>
      <c r="D475" s="657"/>
      <c r="E475" s="603"/>
      <c r="F475" s="603"/>
      <c r="G475" s="603"/>
      <c r="H475" s="605"/>
      <c r="I475" s="605"/>
      <c r="J475" s="658"/>
      <c r="K475" s="659"/>
      <c r="L475" s="659"/>
      <c r="M475" s="659"/>
      <c r="N475" s="595"/>
      <c r="O475" s="595"/>
      <c r="P475" s="595"/>
      <c r="Q475" s="595"/>
    </row>
    <row r="476" spans="1:17" s="596" customFormat="1" ht="21.95" customHeight="1">
      <c r="A476" s="601"/>
      <c r="B476" s="657"/>
      <c r="C476" s="657"/>
      <c r="D476" s="657"/>
      <c r="E476" s="603"/>
      <c r="F476" s="603"/>
      <c r="G476" s="603"/>
      <c r="H476" s="605"/>
      <c r="I476" s="605"/>
      <c r="J476" s="658"/>
      <c r="K476" s="659"/>
      <c r="L476" s="659"/>
      <c r="M476" s="659"/>
      <c r="N476" s="595"/>
      <c r="O476" s="595"/>
      <c r="P476" s="595"/>
      <c r="Q476" s="595"/>
    </row>
    <row r="477" spans="1:17" s="596" customFormat="1" ht="21.95" customHeight="1">
      <c r="A477" s="601"/>
      <c r="B477" s="657"/>
      <c r="C477" s="657"/>
      <c r="D477" s="657"/>
      <c r="E477" s="603"/>
      <c r="F477" s="603"/>
      <c r="G477" s="603"/>
      <c r="H477" s="605"/>
      <c r="I477" s="605"/>
      <c r="J477" s="658"/>
      <c r="K477" s="659"/>
      <c r="L477" s="659"/>
      <c r="M477" s="659"/>
      <c r="N477" s="595"/>
      <c r="O477" s="595"/>
      <c r="P477" s="595"/>
      <c r="Q477" s="595"/>
    </row>
    <row r="478" spans="1:17" s="596" customFormat="1" ht="21.95" customHeight="1">
      <c r="A478" s="601"/>
      <c r="B478" s="657"/>
      <c r="C478" s="657"/>
      <c r="D478" s="657"/>
      <c r="E478" s="603"/>
      <c r="F478" s="603"/>
      <c r="G478" s="603"/>
      <c r="H478" s="605"/>
      <c r="I478" s="605"/>
      <c r="J478" s="658"/>
      <c r="K478" s="659"/>
      <c r="L478" s="659"/>
      <c r="M478" s="659"/>
      <c r="N478" s="595"/>
      <c r="O478" s="595"/>
      <c r="P478" s="595"/>
      <c r="Q478" s="595"/>
    </row>
    <row r="479" spans="1:17" s="596" customFormat="1" ht="21.95" customHeight="1">
      <c r="A479" s="601"/>
      <c r="B479" s="657"/>
      <c r="C479" s="657"/>
      <c r="D479" s="657"/>
      <c r="E479" s="603"/>
      <c r="F479" s="603"/>
      <c r="G479" s="603"/>
      <c r="H479" s="605"/>
      <c r="I479" s="605"/>
      <c r="J479" s="658"/>
      <c r="K479" s="659"/>
      <c r="L479" s="659"/>
      <c r="M479" s="659"/>
      <c r="N479" s="595"/>
      <c r="O479" s="595"/>
      <c r="P479" s="595"/>
      <c r="Q479" s="595"/>
    </row>
    <row r="480" spans="1:17" s="596" customFormat="1" ht="21.95" customHeight="1">
      <c r="A480" s="601"/>
      <c r="B480" s="657"/>
      <c r="C480" s="657"/>
      <c r="D480" s="657"/>
      <c r="E480" s="603"/>
      <c r="F480" s="603"/>
      <c r="G480" s="603"/>
      <c r="H480" s="605"/>
      <c r="I480" s="605"/>
      <c r="J480" s="658"/>
      <c r="K480" s="659"/>
      <c r="L480" s="659"/>
      <c r="M480" s="659"/>
      <c r="N480" s="595"/>
      <c r="O480" s="595"/>
      <c r="P480" s="595"/>
      <c r="Q480" s="595"/>
    </row>
    <row r="481" spans="1:17" s="596" customFormat="1" ht="21.95" customHeight="1">
      <c r="A481" s="601"/>
      <c r="B481" s="657"/>
      <c r="C481" s="657"/>
      <c r="D481" s="657"/>
      <c r="E481" s="603"/>
      <c r="F481" s="603"/>
      <c r="G481" s="603"/>
      <c r="H481" s="605"/>
      <c r="I481" s="605"/>
      <c r="J481" s="658"/>
      <c r="K481" s="659"/>
      <c r="L481" s="659"/>
      <c r="M481" s="659"/>
      <c r="N481" s="595"/>
      <c r="O481" s="595"/>
      <c r="P481" s="595"/>
      <c r="Q481" s="595"/>
    </row>
    <row r="482" spans="1:17" s="596" customFormat="1" ht="21.95" customHeight="1">
      <c r="A482" s="601"/>
      <c r="B482" s="657"/>
      <c r="C482" s="657"/>
      <c r="D482" s="657"/>
      <c r="E482" s="603"/>
      <c r="F482" s="603"/>
      <c r="G482" s="603"/>
      <c r="H482" s="605"/>
      <c r="I482" s="605"/>
      <c r="J482" s="658"/>
      <c r="K482" s="659"/>
      <c r="L482" s="659"/>
      <c r="M482" s="659"/>
      <c r="N482" s="595"/>
      <c r="O482" s="595"/>
      <c r="P482" s="595"/>
      <c r="Q482" s="595"/>
    </row>
    <row r="483" spans="1:17" s="596" customFormat="1" ht="21.95" customHeight="1">
      <c r="A483" s="601"/>
      <c r="B483" s="657"/>
      <c r="C483" s="657"/>
      <c r="D483" s="657"/>
      <c r="E483" s="603"/>
      <c r="F483" s="603"/>
      <c r="G483" s="603"/>
      <c r="H483" s="605"/>
      <c r="I483" s="605"/>
      <c r="J483" s="658"/>
      <c r="K483" s="659"/>
      <c r="L483" s="659"/>
      <c r="M483" s="659"/>
      <c r="N483" s="595"/>
      <c r="O483" s="595"/>
      <c r="P483" s="595"/>
      <c r="Q483" s="595"/>
    </row>
    <row r="484" spans="1:17" s="596" customFormat="1" ht="21.95" customHeight="1">
      <c r="A484" s="601"/>
      <c r="B484" s="657"/>
      <c r="C484" s="657"/>
      <c r="D484" s="657"/>
      <c r="E484" s="603"/>
      <c r="F484" s="603"/>
      <c r="G484" s="603"/>
      <c r="H484" s="605"/>
      <c r="I484" s="605"/>
      <c r="J484" s="658"/>
      <c r="K484" s="659"/>
      <c r="L484" s="659"/>
      <c r="M484" s="659"/>
      <c r="N484" s="595"/>
      <c r="O484" s="595"/>
      <c r="P484" s="595"/>
      <c r="Q484" s="595"/>
    </row>
    <row r="485" spans="1:17" s="596" customFormat="1" ht="21.95" customHeight="1">
      <c r="A485" s="601"/>
      <c r="B485" s="657"/>
      <c r="C485" s="657"/>
      <c r="D485" s="657"/>
      <c r="E485" s="603"/>
      <c r="F485" s="603"/>
      <c r="G485" s="603"/>
      <c r="H485" s="605"/>
      <c r="I485" s="605"/>
      <c r="J485" s="658"/>
      <c r="K485" s="659"/>
      <c r="L485" s="659"/>
      <c r="M485" s="659"/>
      <c r="N485" s="595"/>
      <c r="O485" s="595"/>
      <c r="P485" s="595"/>
      <c r="Q485" s="595"/>
    </row>
    <row r="486" spans="1:17" s="596" customFormat="1" ht="21.95" customHeight="1">
      <c r="A486" s="601"/>
      <c r="B486" s="657"/>
      <c r="C486" s="657"/>
      <c r="D486" s="657"/>
      <c r="E486" s="603"/>
      <c r="F486" s="603"/>
      <c r="G486" s="603"/>
      <c r="H486" s="605"/>
      <c r="I486" s="605"/>
      <c r="J486" s="658"/>
      <c r="K486" s="659"/>
      <c r="L486" s="659"/>
      <c r="M486" s="659"/>
      <c r="N486" s="595"/>
      <c r="O486" s="595"/>
      <c r="P486" s="595"/>
      <c r="Q486" s="595"/>
    </row>
    <row r="487" spans="1:17" s="596" customFormat="1" ht="21.95" customHeight="1">
      <c r="A487" s="601"/>
      <c r="B487" s="657"/>
      <c r="C487" s="657"/>
      <c r="D487" s="657"/>
      <c r="E487" s="603"/>
      <c r="F487" s="603"/>
      <c r="G487" s="603"/>
      <c r="H487" s="605"/>
      <c r="I487" s="605"/>
      <c r="J487" s="658"/>
      <c r="K487" s="659"/>
      <c r="L487" s="659"/>
      <c r="M487" s="659"/>
      <c r="N487" s="595"/>
      <c r="O487" s="595"/>
      <c r="P487" s="595"/>
      <c r="Q487" s="595"/>
    </row>
    <row r="488" spans="1:17" s="494" customFormat="1" ht="50.1" customHeight="1">
      <c r="A488" s="769" t="s">
        <v>295</v>
      </c>
      <c r="B488" s="769"/>
      <c r="C488" s="769"/>
      <c r="D488" s="769"/>
      <c r="E488" s="769"/>
      <c r="F488" s="769"/>
      <c r="G488" s="769"/>
      <c r="H488" s="769"/>
      <c r="I488" s="769"/>
      <c r="J488" s="493"/>
    </row>
    <row r="489" spans="1:17" s="490" customFormat="1" ht="24.95" customHeight="1">
      <c r="A489" s="754" t="s">
        <v>296</v>
      </c>
      <c r="B489" s="753"/>
      <c r="C489" s="753"/>
      <c r="D489" s="753"/>
      <c r="E489" s="753"/>
      <c r="F489" s="753"/>
      <c r="G489" s="753"/>
      <c r="H489" s="753"/>
      <c r="I489" s="753"/>
      <c r="J489" s="489"/>
    </row>
    <row r="490" spans="1:17" s="490" customFormat="1" ht="60" customHeight="1">
      <c r="A490" s="755" t="s">
        <v>173</v>
      </c>
      <c r="B490" s="760" t="s">
        <v>297</v>
      </c>
      <c r="C490" s="761"/>
      <c r="D490" s="762"/>
      <c r="E490" s="806" t="s">
        <v>298</v>
      </c>
      <c r="F490" s="806"/>
      <c r="G490" s="806"/>
      <c r="H490" s="763" t="s">
        <v>238</v>
      </c>
      <c r="I490" s="807" t="s">
        <v>0</v>
      </c>
      <c r="J490" s="489"/>
    </row>
    <row r="491" spans="1:17" s="490" customFormat="1" ht="45" customHeight="1">
      <c r="A491" s="756"/>
      <c r="B491" s="164" t="s">
        <v>299</v>
      </c>
      <c r="C491" s="164" t="s">
        <v>300</v>
      </c>
      <c r="D491" s="164" t="s">
        <v>301</v>
      </c>
      <c r="E491" s="164" t="s">
        <v>299</v>
      </c>
      <c r="F491" s="164" t="s">
        <v>300</v>
      </c>
      <c r="G491" s="164" t="s">
        <v>301</v>
      </c>
      <c r="H491" s="764"/>
      <c r="I491" s="807"/>
      <c r="J491" s="489"/>
    </row>
    <row r="492" spans="1:17" s="490" customFormat="1" ht="18.95" customHeight="1">
      <c r="A492" s="498" t="s">
        <v>164</v>
      </c>
      <c r="B492" s="499">
        <v>6.8885363550542893</v>
      </c>
      <c r="C492" s="499">
        <v>28.154160128722889</v>
      </c>
      <c r="D492" s="499">
        <v>64.957303516224712</v>
      </c>
      <c r="E492" s="499">
        <v>14.948966207125325</v>
      </c>
      <c r="F492" s="499">
        <v>20.085711741844985</v>
      </c>
      <c r="G492" s="499">
        <v>64.965322051031535</v>
      </c>
      <c r="H492" s="500">
        <v>17418</v>
      </c>
      <c r="I492" s="501" t="s">
        <v>5</v>
      </c>
      <c r="J492" s="489"/>
    </row>
    <row r="493" spans="1:17" s="490" customFormat="1" ht="18.95" customHeight="1">
      <c r="A493" s="502" t="s">
        <v>165</v>
      </c>
      <c r="B493" s="503">
        <v>12.568830479738164</v>
      </c>
      <c r="C493" s="503">
        <v>41.116480154581524</v>
      </c>
      <c r="D493" s="503">
        <v>46.314689365676237</v>
      </c>
      <c r="E493" s="503">
        <v>35.140572451485241</v>
      </c>
      <c r="F493" s="503">
        <v>25.350439333215881</v>
      </c>
      <c r="G493" s="503">
        <v>39.508988215295922</v>
      </c>
      <c r="H493" s="504">
        <v>17229</v>
      </c>
      <c r="I493" s="505" t="s">
        <v>6</v>
      </c>
      <c r="J493" s="489"/>
    </row>
    <row r="494" spans="1:17" s="490" customFormat="1" ht="18.95" customHeight="1">
      <c r="A494" s="498" t="s">
        <v>8</v>
      </c>
      <c r="B494" s="499">
        <v>20.243115684212469</v>
      </c>
      <c r="C494" s="499">
        <v>40.802332717964241</v>
      </c>
      <c r="D494" s="499">
        <v>38.95455159782842</v>
      </c>
      <c r="E494" s="499">
        <v>53.692357655693058</v>
      </c>
      <c r="F494" s="499">
        <v>23.904992665242194</v>
      </c>
      <c r="G494" s="499">
        <v>22.402649679068443</v>
      </c>
      <c r="H494" s="500">
        <v>9453</v>
      </c>
      <c r="I494" s="501" t="s">
        <v>7</v>
      </c>
      <c r="J494" s="489"/>
    </row>
    <row r="495" spans="1:17" s="490" customFormat="1" ht="18.95" customHeight="1">
      <c r="A495" s="502" t="s">
        <v>163</v>
      </c>
      <c r="B495" s="503">
        <v>6.357072181632577</v>
      </c>
      <c r="C495" s="503">
        <v>48.829932282719803</v>
      </c>
      <c r="D495" s="503">
        <v>44.812995535652348</v>
      </c>
      <c r="E495" s="503">
        <v>16.738263978082802</v>
      </c>
      <c r="F495" s="503">
        <v>39.006957734128022</v>
      </c>
      <c r="G495" s="503">
        <v>44.254778287792149</v>
      </c>
      <c r="H495" s="504">
        <v>21053</v>
      </c>
      <c r="I495" s="505" t="s">
        <v>9</v>
      </c>
      <c r="J495" s="489"/>
    </row>
    <row r="496" spans="1:17" s="490" customFormat="1" ht="18.95" customHeight="1">
      <c r="A496" s="498" t="s">
        <v>11</v>
      </c>
      <c r="B496" s="499">
        <v>8.3003325008782092</v>
      </c>
      <c r="C496" s="499">
        <v>42.151086880881721</v>
      </c>
      <c r="D496" s="499">
        <v>49.548580618247406</v>
      </c>
      <c r="E496" s="499">
        <v>10.764679907351184</v>
      </c>
      <c r="F496" s="499">
        <v>34.118951620753933</v>
      </c>
      <c r="G496" s="499">
        <v>55.116368471902518</v>
      </c>
      <c r="H496" s="500">
        <v>30319</v>
      </c>
      <c r="I496" s="501" t="s">
        <v>10</v>
      </c>
      <c r="J496" s="489"/>
    </row>
    <row r="497" spans="1:18" s="490" customFormat="1" ht="18.95" customHeight="1">
      <c r="A497" s="502" t="s">
        <v>13</v>
      </c>
      <c r="B497" s="503">
        <v>9.4656763375058297</v>
      </c>
      <c r="C497" s="503">
        <v>39.349812532775111</v>
      </c>
      <c r="D497" s="503">
        <v>51.184511129716739</v>
      </c>
      <c r="E497" s="503">
        <v>12.880177683064883</v>
      </c>
      <c r="F497" s="503">
        <v>29.133694568106865</v>
      </c>
      <c r="G497" s="503">
        <v>57.986127748825787</v>
      </c>
      <c r="H497" s="504">
        <v>27321</v>
      </c>
      <c r="I497" s="505" t="s">
        <v>12</v>
      </c>
      <c r="J497" s="489"/>
    </row>
    <row r="498" spans="1:18" s="490" customFormat="1" ht="18.95" customHeight="1">
      <c r="A498" s="498" t="s">
        <v>15</v>
      </c>
      <c r="B498" s="499">
        <v>8.665487387159974</v>
      </c>
      <c r="C498" s="499">
        <v>48.324018923475442</v>
      </c>
      <c r="D498" s="499">
        <v>43.010493689366875</v>
      </c>
      <c r="E498" s="499">
        <v>13.8998042731018</v>
      </c>
      <c r="F498" s="499">
        <v>36.859070627744195</v>
      </c>
      <c r="G498" s="499">
        <v>49.241125099155887</v>
      </c>
      <c r="H498" s="500">
        <v>25342</v>
      </c>
      <c r="I498" s="501" t="s">
        <v>14</v>
      </c>
      <c r="J498" s="489"/>
    </row>
    <row r="499" spans="1:18" s="490" customFormat="1" ht="18.95" customHeight="1">
      <c r="A499" s="502" t="s">
        <v>17</v>
      </c>
      <c r="B499" s="503">
        <v>8.9247905803246947</v>
      </c>
      <c r="C499" s="503">
        <v>51.002723220287962</v>
      </c>
      <c r="D499" s="503">
        <v>40.07248619938629</v>
      </c>
      <c r="E499" s="503">
        <v>12.375969340824289</v>
      </c>
      <c r="F499" s="503">
        <v>47.540192602269656</v>
      </c>
      <c r="G499" s="503">
        <v>40.083838056904987</v>
      </c>
      <c r="H499" s="504">
        <v>8629</v>
      </c>
      <c r="I499" s="505" t="s">
        <v>16</v>
      </c>
      <c r="J499" s="489"/>
    </row>
    <row r="500" spans="1:18" s="490" customFormat="1" ht="18.95" customHeight="1">
      <c r="A500" s="498" t="s">
        <v>19</v>
      </c>
      <c r="B500" s="499">
        <v>25.919593453412006</v>
      </c>
      <c r="C500" s="499">
        <v>51.09548657351425</v>
      </c>
      <c r="D500" s="499">
        <v>22.984919973072543</v>
      </c>
      <c r="E500" s="499">
        <v>76.414108599018164</v>
      </c>
      <c r="F500" s="499">
        <v>15.497694741574922</v>
      </c>
      <c r="G500" s="499">
        <v>8.0881966594076502</v>
      </c>
      <c r="H500" s="500">
        <v>8107</v>
      </c>
      <c r="I500" s="501" t="s">
        <v>18</v>
      </c>
      <c r="J500" s="489"/>
    </row>
    <row r="501" spans="1:18" s="506" customFormat="1" ht="18.95" customHeight="1">
      <c r="A501" s="507" t="s">
        <v>21</v>
      </c>
      <c r="B501" s="508">
        <v>10.182136261025235</v>
      </c>
      <c r="C501" s="508">
        <v>42.727477485209377</v>
      </c>
      <c r="D501" s="508">
        <v>47.090386253769694</v>
      </c>
      <c r="E501" s="508">
        <v>21.122977764102213</v>
      </c>
      <c r="F501" s="508">
        <v>31.140490976585795</v>
      </c>
      <c r="G501" s="508">
        <v>47.736531259315171</v>
      </c>
      <c r="H501" s="509">
        <v>164871</v>
      </c>
      <c r="I501" s="510" t="s">
        <v>20</v>
      </c>
      <c r="J501" s="511"/>
    </row>
    <row r="502" spans="1:18" s="512" customFormat="1" ht="18.95" customHeight="1" thickBot="1">
      <c r="A502" s="513" t="s">
        <v>23</v>
      </c>
      <c r="B502" s="540">
        <v>10.165419874656934</v>
      </c>
      <c r="C502" s="540">
        <v>32.085436769576027</v>
      </c>
      <c r="D502" s="540">
        <v>57.749143355730695</v>
      </c>
      <c r="E502" s="540">
        <v>20.365267766009779</v>
      </c>
      <c r="F502" s="540">
        <v>22.165167904766541</v>
      </c>
      <c r="G502" s="540">
        <v>57.469564329178844</v>
      </c>
      <c r="H502" s="515">
        <v>3289901</v>
      </c>
      <c r="I502" s="516" t="s">
        <v>183</v>
      </c>
      <c r="J502" s="517"/>
    </row>
    <row r="503" spans="1:18" s="494" customFormat="1" ht="50.1" customHeight="1">
      <c r="A503" s="769" t="s">
        <v>295</v>
      </c>
      <c r="B503" s="769"/>
      <c r="C503" s="769"/>
      <c r="D503" s="769"/>
      <c r="E503" s="769"/>
      <c r="F503" s="769"/>
      <c r="G503" s="769"/>
      <c r="H503" s="769"/>
      <c r="I503" s="769"/>
      <c r="J503" s="518"/>
      <c r="K503" s="519"/>
      <c r="L503" s="519"/>
      <c r="M503" s="519"/>
      <c r="N503" s="519"/>
      <c r="O503" s="519"/>
      <c r="P503" s="519"/>
      <c r="Q503" s="519"/>
      <c r="R503" s="519"/>
    </row>
    <row r="504" spans="1:18" s="490" customFormat="1" ht="24.75" customHeight="1">
      <c r="A504" s="803" t="s">
        <v>302</v>
      </c>
      <c r="B504" s="804"/>
      <c r="C504" s="804"/>
      <c r="D504" s="804"/>
      <c r="E504" s="804"/>
      <c r="F504" s="804"/>
      <c r="G504" s="804"/>
      <c r="H504" s="804"/>
      <c r="I504" s="805"/>
      <c r="J504" s="520"/>
      <c r="K504" s="521"/>
      <c r="L504" s="521"/>
      <c r="M504" s="521"/>
      <c r="N504" s="521"/>
      <c r="O504" s="521"/>
      <c r="P504" s="521"/>
      <c r="Q504" s="521"/>
      <c r="R504" s="521"/>
    </row>
    <row r="505" spans="1:18" s="490" customFormat="1" ht="60" customHeight="1">
      <c r="A505" s="755" t="s">
        <v>173</v>
      </c>
      <c r="B505" s="760" t="s">
        <v>297</v>
      </c>
      <c r="C505" s="761"/>
      <c r="D505" s="762"/>
      <c r="E505" s="806" t="s">
        <v>298</v>
      </c>
      <c r="F505" s="806"/>
      <c r="G505" s="806"/>
      <c r="H505" s="763" t="s">
        <v>238</v>
      </c>
      <c r="I505" s="807" t="s">
        <v>0</v>
      </c>
      <c r="J505" s="520"/>
      <c r="K505" s="521"/>
      <c r="L505" s="521"/>
      <c r="M505" s="521"/>
      <c r="N505" s="521"/>
      <c r="O505" s="521"/>
      <c r="P505" s="521"/>
      <c r="Q505" s="521"/>
      <c r="R505" s="521"/>
    </row>
    <row r="506" spans="1:18" s="490" customFormat="1" ht="45" customHeight="1">
      <c r="A506" s="756"/>
      <c r="B506" s="164" t="s">
        <v>299</v>
      </c>
      <c r="C506" s="164" t="s">
        <v>300</v>
      </c>
      <c r="D506" s="164" t="s">
        <v>301</v>
      </c>
      <c r="E506" s="164" t="s">
        <v>299</v>
      </c>
      <c r="F506" s="164" t="s">
        <v>300</v>
      </c>
      <c r="G506" s="164" t="s">
        <v>301</v>
      </c>
      <c r="H506" s="764"/>
      <c r="I506" s="807"/>
      <c r="J506" s="520"/>
      <c r="K506" s="521"/>
      <c r="L506" s="521"/>
      <c r="M506" s="521"/>
      <c r="N506" s="521"/>
      <c r="O506" s="521"/>
      <c r="P506" s="521"/>
      <c r="Q506" s="521"/>
      <c r="R506" s="521"/>
    </row>
    <row r="507" spans="1:18" s="490" customFormat="1" ht="18" customHeight="1">
      <c r="A507" s="498" t="s">
        <v>164</v>
      </c>
      <c r="B507" s="499">
        <v>2.0576444493257662</v>
      </c>
      <c r="C507" s="499">
        <v>23.952093851654375</v>
      </c>
      <c r="D507" s="499">
        <v>73.990261699021815</v>
      </c>
      <c r="E507" s="499">
        <v>5.880908722019246</v>
      </c>
      <c r="F507" s="499">
        <v>17.132863706008717</v>
      </c>
      <c r="G507" s="499">
        <v>76.986227571974538</v>
      </c>
      <c r="H507" s="500">
        <v>13895</v>
      </c>
      <c r="I507" s="501" t="s">
        <v>5</v>
      </c>
      <c r="J507" s="520"/>
      <c r="K507" s="521"/>
      <c r="L507" s="521"/>
      <c r="M507" s="521"/>
      <c r="N507" s="521"/>
      <c r="O507" s="521"/>
      <c r="P507" s="521"/>
      <c r="Q507" s="521"/>
      <c r="R507" s="521"/>
    </row>
    <row r="508" spans="1:18" s="490" customFormat="1" ht="18" customHeight="1">
      <c r="A508" s="502" t="s">
        <v>165</v>
      </c>
      <c r="B508" s="503">
        <v>0.21437615127648299</v>
      </c>
      <c r="C508" s="503">
        <v>24.58194989957013</v>
      </c>
      <c r="D508" s="503">
        <v>75.203673949153711</v>
      </c>
      <c r="E508" s="503">
        <v>0.93524624575806359</v>
      </c>
      <c r="F508" s="503">
        <v>21.982519987937362</v>
      </c>
      <c r="G508" s="503">
        <v>77.082233766304924</v>
      </c>
      <c r="H508" s="504">
        <v>7394</v>
      </c>
      <c r="I508" s="505" t="s">
        <v>6</v>
      </c>
      <c r="J508" s="520"/>
      <c r="K508" s="521"/>
      <c r="L508" s="521"/>
      <c r="M508" s="521"/>
      <c r="N508" s="521"/>
      <c r="O508" s="521"/>
      <c r="P508" s="521"/>
      <c r="Q508" s="521"/>
      <c r="R508" s="521"/>
    </row>
    <row r="509" spans="1:18" s="490" customFormat="1" ht="18" customHeight="1">
      <c r="A509" s="498" t="s">
        <v>8</v>
      </c>
      <c r="B509" s="499">
        <v>0.11001100110011035</v>
      </c>
      <c r="C509" s="499">
        <v>12.58709091513383</v>
      </c>
      <c r="D509" s="499">
        <v>87.302898083766081</v>
      </c>
      <c r="E509" s="499">
        <v>1.9801980198019864</v>
      </c>
      <c r="F509" s="499">
        <v>33.691815965283531</v>
      </c>
      <c r="G509" s="499">
        <v>64.327986014915211</v>
      </c>
      <c r="H509" s="500">
        <v>909</v>
      </c>
      <c r="I509" s="501" t="s">
        <v>7</v>
      </c>
      <c r="J509" s="520"/>
      <c r="K509" s="521"/>
      <c r="L509" s="521"/>
      <c r="M509" s="521"/>
      <c r="N509" s="521"/>
      <c r="O509" s="521"/>
      <c r="P509" s="521"/>
      <c r="Q509" s="521"/>
      <c r="R509" s="521"/>
    </row>
    <row r="510" spans="1:18" s="490" customFormat="1" ht="18" customHeight="1">
      <c r="A510" s="502" t="s">
        <v>163</v>
      </c>
      <c r="B510" s="503">
        <v>2.9265350531001744</v>
      </c>
      <c r="C510" s="503">
        <v>50.760174719468765</v>
      </c>
      <c r="D510" s="503">
        <v>46.313290227431203</v>
      </c>
      <c r="E510" s="503">
        <v>10.699191788698467</v>
      </c>
      <c r="F510" s="503">
        <v>41.308871595364138</v>
      </c>
      <c r="G510" s="503">
        <v>47.991936615937981</v>
      </c>
      <c r="H510" s="504">
        <v>17214</v>
      </c>
      <c r="I510" s="505" t="s">
        <v>9</v>
      </c>
      <c r="J510" s="520"/>
      <c r="K510" s="521"/>
      <c r="L510" s="521"/>
      <c r="M510" s="521"/>
      <c r="N510" s="521"/>
      <c r="O510" s="521"/>
      <c r="P510" s="521"/>
      <c r="Q510" s="521"/>
      <c r="R510" s="521"/>
    </row>
    <row r="511" spans="1:18" s="490" customFormat="1" ht="18" customHeight="1">
      <c r="A511" s="498" t="s">
        <v>11</v>
      </c>
      <c r="B511" s="499">
        <v>7.821837076013721</v>
      </c>
      <c r="C511" s="499">
        <v>42.660391784964332</v>
      </c>
      <c r="D511" s="499">
        <v>49.517771139027921</v>
      </c>
      <c r="E511" s="499">
        <v>9.8883491995066635</v>
      </c>
      <c r="F511" s="499">
        <v>34.619248295372593</v>
      </c>
      <c r="G511" s="499">
        <v>55.492402505127949</v>
      </c>
      <c r="H511" s="500">
        <v>29514</v>
      </c>
      <c r="I511" s="501" t="s">
        <v>10</v>
      </c>
      <c r="J511" s="520"/>
      <c r="K511" s="521"/>
      <c r="L511" s="521"/>
      <c r="M511" s="521"/>
      <c r="N511" s="521"/>
      <c r="O511" s="521"/>
      <c r="P511" s="521"/>
      <c r="Q511" s="521"/>
      <c r="R511" s="521"/>
    </row>
    <row r="512" spans="1:18" s="490" customFormat="1" ht="18" customHeight="1">
      <c r="A512" s="502" t="s">
        <v>13</v>
      </c>
      <c r="B512" s="503">
        <v>9.4656763375058297</v>
      </c>
      <c r="C512" s="503">
        <v>39.349812532775111</v>
      </c>
      <c r="D512" s="503">
        <v>51.184511129716739</v>
      </c>
      <c r="E512" s="503">
        <v>12.880177683064883</v>
      </c>
      <c r="F512" s="503">
        <v>29.133694568106865</v>
      </c>
      <c r="G512" s="503">
        <v>57.986127748825787</v>
      </c>
      <c r="H512" s="504">
        <v>27321</v>
      </c>
      <c r="I512" s="505" t="s">
        <v>12</v>
      </c>
      <c r="J512" s="520"/>
      <c r="K512" s="521"/>
      <c r="L512" s="521"/>
      <c r="M512" s="521"/>
      <c r="N512" s="521"/>
      <c r="O512" s="521"/>
      <c r="P512" s="521"/>
      <c r="Q512" s="521"/>
      <c r="R512" s="521"/>
    </row>
    <row r="513" spans="1:18" s="490" customFormat="1" ht="18" customHeight="1">
      <c r="A513" s="498" t="s">
        <v>15</v>
      </c>
      <c r="B513" s="499">
        <v>8.665487387159974</v>
      </c>
      <c r="C513" s="499">
        <v>48.324018923475442</v>
      </c>
      <c r="D513" s="499">
        <v>43.010493689366875</v>
      </c>
      <c r="E513" s="499">
        <v>13.8998042731018</v>
      </c>
      <c r="F513" s="499">
        <v>36.859070627744195</v>
      </c>
      <c r="G513" s="499">
        <v>49.241125099155887</v>
      </c>
      <c r="H513" s="500">
        <v>25342</v>
      </c>
      <c r="I513" s="501" t="s">
        <v>14</v>
      </c>
      <c r="J513" s="520"/>
      <c r="K513" s="521"/>
      <c r="L513" s="521"/>
      <c r="M513" s="521"/>
      <c r="N513" s="521"/>
      <c r="O513" s="521"/>
      <c r="P513" s="521"/>
      <c r="Q513" s="521"/>
      <c r="R513" s="521"/>
    </row>
    <row r="514" spans="1:18" s="490" customFormat="1" ht="18" customHeight="1">
      <c r="A514" s="502" t="s">
        <v>17</v>
      </c>
      <c r="B514" s="503">
        <v>8.9247905803246947</v>
      </c>
      <c r="C514" s="503">
        <v>51.002723220287962</v>
      </c>
      <c r="D514" s="503">
        <v>40.07248619938629</v>
      </c>
      <c r="E514" s="503">
        <v>12.375969340824289</v>
      </c>
      <c r="F514" s="503">
        <v>47.540192602269656</v>
      </c>
      <c r="G514" s="503">
        <v>40.083838056904987</v>
      </c>
      <c r="H514" s="504">
        <v>8629</v>
      </c>
      <c r="I514" s="505" t="s">
        <v>16</v>
      </c>
      <c r="J514" s="520"/>
      <c r="K514" s="521"/>
      <c r="L514" s="521"/>
      <c r="M514" s="521"/>
      <c r="N514" s="521"/>
      <c r="O514" s="521"/>
      <c r="P514" s="521"/>
      <c r="Q514" s="521"/>
      <c r="R514" s="521"/>
    </row>
    <row r="515" spans="1:18" s="490" customFormat="1" ht="18" customHeight="1">
      <c r="A515" s="498" t="s">
        <v>19</v>
      </c>
      <c r="B515" s="572" t="s">
        <v>137</v>
      </c>
      <c r="C515" s="572" t="s">
        <v>137</v>
      </c>
      <c r="D515" s="572" t="s">
        <v>137</v>
      </c>
      <c r="E515" s="572" t="s">
        <v>137</v>
      </c>
      <c r="F515" s="572" t="s">
        <v>137</v>
      </c>
      <c r="G515" s="572" t="s">
        <v>137</v>
      </c>
      <c r="H515" s="572" t="s">
        <v>137</v>
      </c>
      <c r="I515" s="501" t="s">
        <v>18</v>
      </c>
      <c r="J515" s="520"/>
      <c r="K515" s="521"/>
      <c r="L515" s="521"/>
      <c r="M515" s="521"/>
      <c r="N515" s="521"/>
      <c r="O515" s="521"/>
      <c r="P515" s="521"/>
      <c r="Q515" s="521"/>
      <c r="R515" s="521"/>
    </row>
    <row r="516" spans="1:18" s="506" customFormat="1" ht="18" customHeight="1">
      <c r="A516" s="507" t="s">
        <v>21</v>
      </c>
      <c r="B516" s="508">
        <v>6.6560051855468902</v>
      </c>
      <c r="C516" s="508">
        <v>41.458826064487532</v>
      </c>
      <c r="D516" s="508">
        <v>51.88516874997616</v>
      </c>
      <c r="E516" s="508">
        <v>10.57758126348512</v>
      </c>
      <c r="F516" s="508">
        <v>33.054859724763809</v>
      </c>
      <c r="G516" s="508">
        <v>56.36755901176118</v>
      </c>
      <c r="H516" s="509">
        <v>130218</v>
      </c>
      <c r="I516" s="510" t="s">
        <v>20</v>
      </c>
      <c r="J516" s="523"/>
      <c r="K516" s="524"/>
      <c r="L516" s="524"/>
      <c r="M516" s="524"/>
      <c r="N516" s="524"/>
      <c r="O516" s="524"/>
      <c r="P516" s="524"/>
      <c r="Q516" s="524"/>
      <c r="R516" s="524"/>
    </row>
    <row r="517" spans="1:18" s="512" customFormat="1" ht="18" customHeight="1" thickBot="1">
      <c r="A517" s="513" t="s">
        <v>23</v>
      </c>
      <c r="B517" s="540">
        <v>2.6621423669967013</v>
      </c>
      <c r="C517" s="540">
        <v>27.982244133983546</v>
      </c>
      <c r="D517" s="540">
        <v>69.355613499019071</v>
      </c>
      <c r="E517" s="540">
        <v>4.4334072815411352</v>
      </c>
      <c r="F517" s="540">
        <v>22.840783754939249</v>
      </c>
      <c r="G517" s="540">
        <v>72.725808963505344</v>
      </c>
      <c r="H517" s="515">
        <v>2339845</v>
      </c>
      <c r="I517" s="516" t="s">
        <v>183</v>
      </c>
      <c r="J517" s="536"/>
      <c r="K517" s="537"/>
      <c r="L517" s="537"/>
      <c r="M517" s="537"/>
      <c r="N517" s="537"/>
      <c r="O517" s="537"/>
      <c r="P517" s="537"/>
      <c r="Q517" s="537"/>
      <c r="R517" s="537"/>
    </row>
    <row r="518" spans="1:18" s="541" customFormat="1" ht="18" customHeight="1">
      <c r="A518" s="529"/>
      <c r="B518" s="542"/>
      <c r="C518" s="542"/>
      <c r="D518" s="542"/>
      <c r="E518" s="542"/>
      <c r="F518" s="542"/>
      <c r="G518" s="542"/>
      <c r="H518" s="531"/>
      <c r="I518" s="532"/>
      <c r="J518" s="543"/>
      <c r="K518" s="544"/>
      <c r="L518" s="544"/>
      <c r="M518" s="544"/>
      <c r="N518" s="544"/>
      <c r="O518" s="544"/>
      <c r="P518" s="544"/>
      <c r="Q518" s="544"/>
      <c r="R518" s="544"/>
    </row>
    <row r="519" spans="1:18" s="494" customFormat="1" ht="50.1" customHeight="1">
      <c r="A519" s="769" t="s">
        <v>295</v>
      </c>
      <c r="B519" s="769"/>
      <c r="C519" s="769"/>
      <c r="D519" s="769"/>
      <c r="E519" s="769"/>
      <c r="F519" s="769"/>
      <c r="G519" s="769"/>
      <c r="H519" s="769"/>
      <c r="I519" s="769"/>
      <c r="J519" s="518"/>
      <c r="K519" s="519"/>
      <c r="L519" s="519"/>
      <c r="M519" s="519"/>
      <c r="N519" s="519"/>
      <c r="O519" s="519"/>
      <c r="P519" s="519"/>
      <c r="Q519" s="519"/>
      <c r="R519" s="519"/>
    </row>
    <row r="520" spans="1:18" s="490" customFormat="1" ht="24.95" customHeight="1">
      <c r="A520" s="803" t="s">
        <v>303</v>
      </c>
      <c r="B520" s="804"/>
      <c r="C520" s="804"/>
      <c r="D520" s="804"/>
      <c r="E520" s="804"/>
      <c r="F520" s="804"/>
      <c r="G520" s="804"/>
      <c r="H520" s="804"/>
      <c r="I520" s="805"/>
      <c r="J520" s="520"/>
      <c r="K520" s="521"/>
      <c r="L520" s="521"/>
      <c r="M520" s="521"/>
      <c r="N520" s="521"/>
      <c r="O520" s="521"/>
      <c r="P520" s="521"/>
      <c r="Q520" s="521"/>
      <c r="R520" s="521"/>
    </row>
    <row r="521" spans="1:18" s="490" customFormat="1" ht="60" customHeight="1">
      <c r="A521" s="755" t="s">
        <v>173</v>
      </c>
      <c r="B521" s="760" t="s">
        <v>297</v>
      </c>
      <c r="C521" s="761"/>
      <c r="D521" s="762"/>
      <c r="E521" s="806" t="s">
        <v>298</v>
      </c>
      <c r="F521" s="806"/>
      <c r="G521" s="806"/>
      <c r="H521" s="763" t="s">
        <v>238</v>
      </c>
      <c r="I521" s="807" t="s">
        <v>0</v>
      </c>
      <c r="J521" s="520"/>
      <c r="K521" s="521"/>
      <c r="L521" s="521"/>
      <c r="M521" s="521"/>
      <c r="N521" s="521"/>
      <c r="O521" s="521"/>
      <c r="P521" s="521"/>
      <c r="Q521" s="521"/>
      <c r="R521" s="521"/>
    </row>
    <row r="522" spans="1:18" s="490" customFormat="1" ht="45" customHeight="1">
      <c r="A522" s="756"/>
      <c r="B522" s="164" t="s">
        <v>299</v>
      </c>
      <c r="C522" s="164" t="s">
        <v>300</v>
      </c>
      <c r="D522" s="164" t="s">
        <v>301</v>
      </c>
      <c r="E522" s="164" t="s">
        <v>299</v>
      </c>
      <c r="F522" s="164" t="s">
        <v>300</v>
      </c>
      <c r="G522" s="164" t="s">
        <v>301</v>
      </c>
      <c r="H522" s="764"/>
      <c r="I522" s="807"/>
      <c r="J522" s="520"/>
      <c r="K522" s="521"/>
      <c r="L522" s="521"/>
      <c r="M522" s="521"/>
      <c r="N522" s="521"/>
      <c r="O522" s="521"/>
      <c r="P522" s="521"/>
      <c r="Q522" s="521"/>
      <c r="R522" s="521"/>
    </row>
    <row r="523" spans="1:18" s="490" customFormat="1" ht="20.100000000000001" customHeight="1">
      <c r="A523" s="498" t="s">
        <v>164</v>
      </c>
      <c r="B523" s="499">
        <v>25.94196894946117</v>
      </c>
      <c r="C523" s="499">
        <v>44.727453038135906</v>
      </c>
      <c r="D523" s="499">
        <v>29.330578012401965</v>
      </c>
      <c r="E523" s="499">
        <v>50.71412622856878</v>
      </c>
      <c r="F523" s="499">
        <v>31.731985786108989</v>
      </c>
      <c r="G523" s="499">
        <v>17.553887985321527</v>
      </c>
      <c r="H523" s="500">
        <v>3523</v>
      </c>
      <c r="I523" s="501" t="s">
        <v>5</v>
      </c>
      <c r="J523" s="520"/>
      <c r="K523" s="521"/>
      <c r="L523" s="521"/>
      <c r="M523" s="521"/>
      <c r="N523" s="521"/>
      <c r="O523" s="521"/>
      <c r="P523" s="521"/>
      <c r="Q523" s="521"/>
      <c r="R523" s="521"/>
    </row>
    <row r="524" spans="1:18" s="490" customFormat="1" ht="20.100000000000001" customHeight="1">
      <c r="A524" s="502" t="s">
        <v>165</v>
      </c>
      <c r="B524" s="503">
        <v>21.856968283972723</v>
      </c>
      <c r="C524" s="503">
        <v>53.547219016357502</v>
      </c>
      <c r="D524" s="503">
        <v>24.595812699667164</v>
      </c>
      <c r="E524" s="503">
        <v>60.856300155110077</v>
      </c>
      <c r="F524" s="503">
        <v>27.882457191781914</v>
      </c>
      <c r="G524" s="503">
        <v>11.26124265310624</v>
      </c>
      <c r="H524" s="504">
        <v>9835</v>
      </c>
      <c r="I524" s="505" t="s">
        <v>6</v>
      </c>
      <c r="J524" s="520"/>
      <c r="K524" s="521"/>
      <c r="L524" s="521"/>
      <c r="M524" s="521"/>
      <c r="N524" s="521"/>
      <c r="O524" s="521"/>
      <c r="P524" s="521"/>
      <c r="Q524" s="521"/>
      <c r="R524" s="521"/>
    </row>
    <row r="525" spans="1:18" s="490" customFormat="1" ht="20.100000000000001" customHeight="1">
      <c r="A525" s="498" t="s">
        <v>8</v>
      </c>
      <c r="B525" s="499">
        <v>22.385085740034981</v>
      </c>
      <c r="C525" s="499">
        <v>43.804164974374622</v>
      </c>
      <c r="D525" s="499">
        <v>33.810749285594646</v>
      </c>
      <c r="E525" s="499">
        <v>59.194037560775023</v>
      </c>
      <c r="F525" s="499">
        <v>22.86376813577813</v>
      </c>
      <c r="G525" s="499">
        <v>17.942194303449668</v>
      </c>
      <c r="H525" s="500">
        <v>8544</v>
      </c>
      <c r="I525" s="501" t="s">
        <v>7</v>
      </c>
      <c r="J525" s="520"/>
      <c r="K525" s="521"/>
      <c r="L525" s="521"/>
      <c r="M525" s="521"/>
      <c r="N525" s="521"/>
      <c r="O525" s="521"/>
      <c r="P525" s="521"/>
      <c r="Q525" s="521"/>
      <c r="R525" s="521"/>
    </row>
    <row r="526" spans="1:18" s="490" customFormat="1" ht="20.100000000000001" customHeight="1">
      <c r="A526" s="502" t="s">
        <v>163</v>
      </c>
      <c r="B526" s="503">
        <v>21.739532752237281</v>
      </c>
      <c r="C526" s="503">
        <v>40.174763408991375</v>
      </c>
      <c r="D526" s="503">
        <v>38.085703838770264</v>
      </c>
      <c r="E526" s="503">
        <v>43.817344120840872</v>
      </c>
      <c r="F526" s="503">
        <v>28.685221550918811</v>
      </c>
      <c r="G526" s="503">
        <v>27.497434328239294</v>
      </c>
      <c r="H526" s="504">
        <v>3839</v>
      </c>
      <c r="I526" s="505" t="s">
        <v>9</v>
      </c>
      <c r="J526" s="520"/>
      <c r="K526" s="521"/>
      <c r="L526" s="521"/>
      <c r="M526" s="521"/>
      <c r="N526" s="521"/>
      <c r="O526" s="521"/>
      <c r="P526" s="521"/>
      <c r="Q526" s="521"/>
      <c r="R526" s="521"/>
    </row>
    <row r="527" spans="1:18" s="490" customFormat="1" ht="20.100000000000001" customHeight="1">
      <c r="A527" s="498" t="s">
        <v>11</v>
      </c>
      <c r="B527" s="499">
        <v>25.843579667892001</v>
      </c>
      <c r="C527" s="499">
        <v>23.478260869565219</v>
      </c>
      <c r="D527" s="499">
        <v>50.678159462542801</v>
      </c>
      <c r="E527" s="499">
        <v>42.893902902776013</v>
      </c>
      <c r="F527" s="499">
        <v>15.77639751552795</v>
      </c>
      <c r="G527" s="499">
        <v>41.329699581696055</v>
      </c>
      <c r="H527" s="500">
        <v>805</v>
      </c>
      <c r="I527" s="501" t="s">
        <v>10</v>
      </c>
      <c r="J527" s="520"/>
      <c r="K527" s="521"/>
      <c r="L527" s="521"/>
      <c r="M527" s="521"/>
      <c r="N527" s="521"/>
      <c r="O527" s="521"/>
      <c r="P527" s="521"/>
      <c r="Q527" s="521"/>
      <c r="R527" s="521"/>
    </row>
    <row r="528" spans="1:18" s="490" customFormat="1" ht="20.100000000000001" customHeight="1">
      <c r="A528" s="502" t="s">
        <v>13</v>
      </c>
      <c r="B528" s="571" t="s">
        <v>137</v>
      </c>
      <c r="C528" s="571" t="s">
        <v>137</v>
      </c>
      <c r="D528" s="571" t="s">
        <v>137</v>
      </c>
      <c r="E528" s="571" t="s">
        <v>137</v>
      </c>
      <c r="F528" s="571" t="s">
        <v>137</v>
      </c>
      <c r="G528" s="571" t="s">
        <v>137</v>
      </c>
      <c r="H528" s="571" t="s">
        <v>137</v>
      </c>
      <c r="I528" s="505" t="s">
        <v>12</v>
      </c>
      <c r="J528" s="520"/>
      <c r="K528" s="521"/>
      <c r="L528" s="521"/>
      <c r="M528" s="521"/>
      <c r="N528" s="521"/>
      <c r="O528" s="521"/>
      <c r="P528" s="521"/>
      <c r="Q528" s="521"/>
      <c r="R528" s="521"/>
    </row>
    <row r="529" spans="1:18" s="490" customFormat="1" ht="20.100000000000001" customHeight="1">
      <c r="A529" s="498" t="s">
        <v>15</v>
      </c>
      <c r="B529" s="572" t="s">
        <v>137</v>
      </c>
      <c r="C529" s="572" t="s">
        <v>137</v>
      </c>
      <c r="D529" s="572" t="s">
        <v>137</v>
      </c>
      <c r="E529" s="572" t="s">
        <v>137</v>
      </c>
      <c r="F529" s="572" t="s">
        <v>137</v>
      </c>
      <c r="G529" s="572" t="s">
        <v>137</v>
      </c>
      <c r="H529" s="572" t="s">
        <v>137</v>
      </c>
      <c r="I529" s="501" t="s">
        <v>14</v>
      </c>
      <c r="J529" s="520"/>
      <c r="K529" s="521"/>
      <c r="L529" s="521"/>
      <c r="M529" s="521"/>
      <c r="N529" s="521"/>
      <c r="O529" s="521"/>
      <c r="P529" s="521"/>
      <c r="Q529" s="521"/>
      <c r="R529" s="521"/>
    </row>
    <row r="530" spans="1:18" s="490" customFormat="1" ht="20.100000000000001" customHeight="1">
      <c r="A530" s="502" t="s">
        <v>17</v>
      </c>
      <c r="B530" s="571" t="s">
        <v>137</v>
      </c>
      <c r="C530" s="571" t="s">
        <v>137</v>
      </c>
      <c r="D530" s="571" t="s">
        <v>137</v>
      </c>
      <c r="E530" s="571" t="s">
        <v>137</v>
      </c>
      <c r="F530" s="571" t="s">
        <v>137</v>
      </c>
      <c r="G530" s="571" t="s">
        <v>137</v>
      </c>
      <c r="H530" s="571" t="s">
        <v>137</v>
      </c>
      <c r="I530" s="505" t="s">
        <v>16</v>
      </c>
      <c r="J530" s="520"/>
      <c r="K530" s="521"/>
      <c r="L530" s="521"/>
      <c r="M530" s="521"/>
      <c r="N530" s="521"/>
      <c r="O530" s="521"/>
      <c r="P530" s="521"/>
      <c r="Q530" s="521"/>
      <c r="R530" s="521"/>
    </row>
    <row r="531" spans="1:18" s="490" customFormat="1" ht="20.100000000000001" customHeight="1">
      <c r="A531" s="498" t="s">
        <v>19</v>
      </c>
      <c r="B531" s="499">
        <v>25.919593453412006</v>
      </c>
      <c r="C531" s="499">
        <v>51.09548657351425</v>
      </c>
      <c r="D531" s="499">
        <v>22.984919973072543</v>
      </c>
      <c r="E531" s="499">
        <v>76.414108599018164</v>
      </c>
      <c r="F531" s="499">
        <v>15.497694741574922</v>
      </c>
      <c r="G531" s="499">
        <v>8.0881966594076502</v>
      </c>
      <c r="H531" s="500">
        <v>8107</v>
      </c>
      <c r="I531" s="501" t="s">
        <v>18</v>
      </c>
      <c r="J531" s="520"/>
      <c r="K531" s="521"/>
      <c r="L531" s="521"/>
      <c r="M531" s="521"/>
      <c r="N531" s="521"/>
      <c r="O531" s="521"/>
      <c r="P531" s="521"/>
      <c r="Q531" s="521"/>
      <c r="R531" s="521"/>
    </row>
    <row r="532" spans="1:18" s="506" customFormat="1" ht="20.100000000000001" customHeight="1">
      <c r="A532" s="507" t="s">
        <v>21</v>
      </c>
      <c r="B532" s="508">
        <v>23.432525444838568</v>
      </c>
      <c r="C532" s="508">
        <v>47.494777594980647</v>
      </c>
      <c r="D532" s="508">
        <v>29.072696960179567</v>
      </c>
      <c r="E532" s="508">
        <v>60.750151212791458</v>
      </c>
      <c r="F532" s="508">
        <v>23.946733736232186</v>
      </c>
      <c r="G532" s="508">
        <v>15.303115050975471</v>
      </c>
      <c r="H532" s="509">
        <v>34653</v>
      </c>
      <c r="I532" s="510" t="s">
        <v>20</v>
      </c>
      <c r="J532" s="523"/>
      <c r="K532" s="524"/>
      <c r="L532" s="524"/>
      <c r="M532" s="524"/>
      <c r="N532" s="524"/>
      <c r="O532" s="524"/>
      <c r="P532" s="524"/>
      <c r="Q532" s="524"/>
      <c r="R532" s="524"/>
    </row>
    <row r="533" spans="1:18" s="512" customFormat="1" ht="20.100000000000001" customHeight="1" thickBot="1">
      <c r="A533" s="513" t="s">
        <v>23</v>
      </c>
      <c r="B533" s="540">
        <v>28.644863570532202</v>
      </c>
      <c r="C533" s="540">
        <v>42.19098293998298</v>
      </c>
      <c r="D533" s="540">
        <v>29.164153489493465</v>
      </c>
      <c r="E533" s="540">
        <v>59.603043323792214</v>
      </c>
      <c r="F533" s="540">
        <v>20.501227706590047</v>
      </c>
      <c r="G533" s="540">
        <v>19.899999999999999</v>
      </c>
      <c r="H533" s="515">
        <v>950056</v>
      </c>
      <c r="I533" s="516" t="s">
        <v>183</v>
      </c>
      <c r="J533" s="536"/>
      <c r="K533" s="537"/>
      <c r="L533" s="537"/>
      <c r="M533" s="537"/>
      <c r="N533" s="537"/>
      <c r="O533" s="537"/>
      <c r="P533" s="537"/>
      <c r="Q533" s="537"/>
      <c r="R533" s="537"/>
    </row>
    <row r="534" spans="1:18" s="541" customFormat="1" ht="20.100000000000001" customHeight="1">
      <c r="A534" s="529"/>
      <c r="B534" s="542"/>
      <c r="C534" s="542"/>
      <c r="D534" s="542"/>
      <c r="E534" s="542"/>
      <c r="F534" s="542"/>
      <c r="G534" s="542"/>
      <c r="H534" s="531"/>
      <c r="I534" s="532"/>
      <c r="J534" s="543"/>
      <c r="K534" s="544"/>
      <c r="L534" s="544"/>
      <c r="M534" s="544"/>
      <c r="N534" s="544"/>
      <c r="O534" s="544"/>
      <c r="P534" s="544"/>
      <c r="Q534" s="544"/>
      <c r="R534" s="544"/>
    </row>
    <row r="535" spans="1:18" s="541" customFormat="1" ht="20.100000000000001" customHeight="1">
      <c r="A535" s="529"/>
      <c r="B535" s="542"/>
      <c r="C535" s="542"/>
      <c r="D535" s="542"/>
      <c r="E535" s="542"/>
      <c r="F535" s="542"/>
      <c r="G535" s="542"/>
      <c r="H535" s="531"/>
      <c r="I535" s="532"/>
      <c r="J535" s="543"/>
      <c r="K535" s="544"/>
      <c r="L535" s="544"/>
      <c r="M535" s="544"/>
      <c r="N535" s="544"/>
      <c r="O535" s="544"/>
      <c r="P535" s="544"/>
      <c r="Q535" s="544"/>
      <c r="R535" s="544"/>
    </row>
    <row r="536" spans="1:18" s="541" customFormat="1" ht="20.100000000000001" customHeight="1">
      <c r="A536" s="529"/>
      <c r="B536" s="542"/>
      <c r="C536" s="542"/>
      <c r="D536" s="542"/>
      <c r="E536" s="542"/>
      <c r="F536" s="542"/>
      <c r="G536" s="542"/>
      <c r="H536" s="531"/>
      <c r="I536" s="532"/>
      <c r="J536" s="543"/>
      <c r="K536" s="544"/>
      <c r="L536" s="544"/>
      <c r="M536" s="544"/>
      <c r="N536" s="544"/>
      <c r="O536" s="544"/>
      <c r="P536" s="544"/>
      <c r="Q536" s="544"/>
      <c r="R536" s="544"/>
    </row>
    <row r="537" spans="1:18" s="541" customFormat="1" ht="20.100000000000001" customHeight="1">
      <c r="A537" s="529"/>
      <c r="B537" s="542"/>
      <c r="C537" s="542"/>
      <c r="D537" s="542"/>
      <c r="E537" s="542"/>
      <c r="F537" s="542"/>
      <c r="G537" s="542"/>
      <c r="H537" s="531"/>
      <c r="I537" s="532"/>
      <c r="J537" s="543"/>
      <c r="K537" s="544"/>
      <c r="L537" s="544"/>
      <c r="M537" s="544"/>
      <c r="N537" s="544"/>
      <c r="O537" s="544"/>
      <c r="P537" s="544"/>
      <c r="Q537" s="544"/>
      <c r="R537" s="544"/>
    </row>
    <row r="538" spans="1:18" s="541" customFormat="1" ht="20.100000000000001" customHeight="1">
      <c r="A538" s="529"/>
      <c r="B538" s="542"/>
      <c r="C538" s="542"/>
      <c r="D538" s="542"/>
      <c r="E538" s="542"/>
      <c r="F538" s="542"/>
      <c r="G538" s="542"/>
      <c r="H538" s="531"/>
      <c r="I538" s="532"/>
      <c r="J538" s="543"/>
      <c r="K538" s="544"/>
      <c r="L538" s="544"/>
      <c r="M538" s="544"/>
      <c r="N538" s="544"/>
      <c r="O538" s="544"/>
      <c r="P538" s="544"/>
      <c r="Q538" s="544"/>
      <c r="R538" s="544"/>
    </row>
    <row r="539" spans="1:18" s="541" customFormat="1" ht="20.100000000000001" customHeight="1">
      <c r="A539" s="529"/>
      <c r="B539" s="542"/>
      <c r="C539" s="542"/>
      <c r="D539" s="542"/>
      <c r="E539" s="542"/>
      <c r="F539" s="542"/>
      <c r="G539" s="542"/>
      <c r="H539" s="531"/>
      <c r="I539" s="532"/>
      <c r="J539" s="543"/>
      <c r="K539" s="544"/>
      <c r="L539" s="544"/>
      <c r="M539" s="544"/>
      <c r="N539" s="544"/>
      <c r="O539" s="544"/>
      <c r="P539" s="544"/>
      <c r="Q539" s="544"/>
      <c r="R539" s="544"/>
    </row>
    <row r="540" spans="1:18" s="541" customFormat="1" ht="20.100000000000001" customHeight="1">
      <c r="A540" s="529"/>
      <c r="B540" s="542"/>
      <c r="C540" s="542"/>
      <c r="D540" s="542"/>
      <c r="E540" s="542"/>
      <c r="F540" s="542"/>
      <c r="G540" s="542"/>
      <c r="H540" s="531"/>
      <c r="I540" s="532"/>
      <c r="J540" s="543"/>
      <c r="K540" s="544"/>
      <c r="L540" s="544"/>
      <c r="M540" s="544"/>
      <c r="N540" s="544"/>
      <c r="O540" s="544"/>
      <c r="P540" s="544"/>
      <c r="Q540" s="544"/>
      <c r="R540" s="544"/>
    </row>
    <row r="541" spans="1:18" s="541" customFormat="1" ht="20.100000000000001" customHeight="1">
      <c r="A541" s="529"/>
      <c r="B541" s="542"/>
      <c r="C541" s="542"/>
      <c r="D541" s="542"/>
      <c r="E541" s="542"/>
      <c r="F541" s="542"/>
      <c r="G541" s="542"/>
      <c r="H541" s="531"/>
      <c r="I541" s="532"/>
      <c r="J541" s="543"/>
      <c r="K541" s="544"/>
      <c r="L541" s="544"/>
      <c r="M541" s="544"/>
      <c r="N541" s="544"/>
      <c r="O541" s="544"/>
      <c r="P541" s="544"/>
      <c r="Q541" s="544"/>
      <c r="R541" s="544"/>
    </row>
    <row r="542" spans="1:18" s="541" customFormat="1" ht="20.100000000000001" customHeight="1">
      <c r="A542" s="529"/>
      <c r="B542" s="542"/>
      <c r="C542" s="542"/>
      <c r="D542" s="542"/>
      <c r="E542" s="542"/>
      <c r="F542" s="542"/>
      <c r="G542" s="542"/>
      <c r="H542" s="531"/>
      <c r="I542" s="532"/>
      <c r="J542" s="543"/>
      <c r="K542" s="544"/>
      <c r="L542" s="544"/>
      <c r="M542" s="544"/>
      <c r="N542" s="544"/>
      <c r="O542" s="544"/>
      <c r="P542" s="544"/>
      <c r="Q542" s="544"/>
      <c r="R542" s="544"/>
    </row>
    <row r="543" spans="1:18" s="541" customFormat="1" ht="20.100000000000001" customHeight="1">
      <c r="A543" s="529"/>
      <c r="B543" s="542"/>
      <c r="C543" s="542"/>
      <c r="D543" s="542"/>
      <c r="E543" s="542"/>
      <c r="F543" s="542"/>
      <c r="G543" s="542"/>
      <c r="H543" s="531"/>
      <c r="I543" s="532"/>
      <c r="J543" s="543"/>
      <c r="K543" s="544"/>
      <c r="L543" s="544"/>
      <c r="M543" s="544"/>
      <c r="N543" s="544"/>
      <c r="O543" s="544"/>
      <c r="P543" s="544"/>
      <c r="Q543" s="544"/>
      <c r="R543" s="544"/>
    </row>
    <row r="544" spans="1:18" s="541" customFormat="1" ht="20.100000000000001" customHeight="1">
      <c r="A544" s="529"/>
      <c r="B544" s="542"/>
      <c r="C544" s="542"/>
      <c r="D544" s="542"/>
      <c r="E544" s="542"/>
      <c r="F544" s="542"/>
      <c r="G544" s="542"/>
      <c r="H544" s="531"/>
      <c r="I544" s="532"/>
      <c r="J544" s="543"/>
      <c r="K544" s="544"/>
      <c r="L544" s="544"/>
      <c r="M544" s="544"/>
      <c r="N544" s="544"/>
      <c r="O544" s="544"/>
      <c r="P544" s="544"/>
      <c r="Q544" s="544"/>
      <c r="R544" s="544"/>
    </row>
    <row r="545" spans="1:18" s="541" customFormat="1" ht="20.100000000000001" customHeight="1">
      <c r="A545" s="529"/>
      <c r="B545" s="542"/>
      <c r="C545" s="542"/>
      <c r="D545" s="542"/>
      <c r="E545" s="542"/>
      <c r="F545" s="542"/>
      <c r="G545" s="542"/>
      <c r="H545" s="531"/>
      <c r="I545" s="532"/>
      <c r="J545" s="543"/>
      <c r="K545" s="544"/>
      <c r="L545" s="544"/>
      <c r="M545" s="544"/>
      <c r="N545" s="544"/>
      <c r="O545" s="544"/>
      <c r="P545" s="544"/>
      <c r="Q545" s="544"/>
      <c r="R545" s="544"/>
    </row>
    <row r="546" spans="1:18" s="541" customFormat="1" ht="20.100000000000001" customHeight="1">
      <c r="A546" s="529"/>
      <c r="B546" s="542"/>
      <c r="C546" s="542"/>
      <c r="D546" s="542"/>
      <c r="E546" s="542"/>
      <c r="F546" s="542"/>
      <c r="G546" s="542"/>
      <c r="H546" s="531"/>
      <c r="I546" s="532"/>
      <c r="J546" s="543"/>
      <c r="K546" s="544"/>
      <c r="L546" s="544"/>
      <c r="M546" s="544"/>
      <c r="N546" s="544"/>
      <c r="O546" s="544"/>
      <c r="P546" s="544"/>
      <c r="Q546" s="544"/>
      <c r="R546" s="544"/>
    </row>
    <row r="547" spans="1:18" s="541" customFormat="1" ht="20.100000000000001" customHeight="1">
      <c r="A547" s="529"/>
      <c r="B547" s="542"/>
      <c r="C547" s="542"/>
      <c r="D547" s="542"/>
      <c r="E547" s="542"/>
      <c r="F547" s="542"/>
      <c r="G547" s="542"/>
      <c r="H547" s="531"/>
      <c r="I547" s="532"/>
      <c r="J547" s="543"/>
      <c r="K547" s="544"/>
      <c r="L547" s="544"/>
      <c r="M547" s="544"/>
      <c r="N547" s="544"/>
      <c r="O547" s="544"/>
      <c r="P547" s="544"/>
      <c r="Q547" s="544"/>
      <c r="R547" s="544"/>
    </row>
    <row r="548" spans="1:18" s="541" customFormat="1" ht="20.100000000000001" customHeight="1">
      <c r="A548" s="529"/>
      <c r="B548" s="542"/>
      <c r="C548" s="542"/>
      <c r="D548" s="542"/>
      <c r="E548" s="542"/>
      <c r="F548" s="542"/>
      <c r="G548" s="542"/>
      <c r="H548" s="531"/>
      <c r="I548" s="532"/>
      <c r="J548" s="543"/>
      <c r="K548" s="544"/>
      <c r="L548" s="544"/>
      <c r="M548" s="544"/>
      <c r="N548" s="544"/>
      <c r="O548" s="544"/>
      <c r="P548" s="544"/>
      <c r="Q548" s="544"/>
      <c r="R548" s="544"/>
    </row>
    <row r="549" spans="1:18" s="541" customFormat="1" ht="20.100000000000001" customHeight="1">
      <c r="A549" s="529"/>
      <c r="B549" s="542"/>
      <c r="C549" s="542"/>
      <c r="D549" s="542"/>
      <c r="E549" s="542"/>
      <c r="F549" s="542"/>
      <c r="G549" s="542"/>
      <c r="H549" s="531"/>
      <c r="I549" s="532"/>
      <c r="J549" s="543"/>
      <c r="K549" s="544"/>
      <c r="L549" s="544"/>
      <c r="M549" s="544"/>
      <c r="N549" s="544"/>
      <c r="O549" s="544"/>
      <c r="P549" s="544"/>
      <c r="Q549" s="544"/>
      <c r="R549" s="544"/>
    </row>
    <row r="550" spans="1:18" s="541" customFormat="1" ht="20.100000000000001" customHeight="1">
      <c r="A550" s="529"/>
      <c r="B550" s="542"/>
      <c r="C550" s="542"/>
      <c r="D550" s="542"/>
      <c r="E550" s="542"/>
      <c r="F550" s="542"/>
      <c r="G550" s="542"/>
      <c r="H550" s="531"/>
      <c r="I550" s="532"/>
      <c r="J550" s="543"/>
      <c r="K550" s="544"/>
      <c r="L550" s="544"/>
      <c r="M550" s="544"/>
      <c r="N550" s="544"/>
      <c r="O550" s="544"/>
      <c r="P550" s="544"/>
      <c r="Q550" s="544"/>
      <c r="R550" s="544"/>
    </row>
    <row r="551" spans="1:18" s="541" customFormat="1" ht="20.100000000000001" customHeight="1">
      <c r="A551" s="529"/>
      <c r="B551" s="542"/>
      <c r="C551" s="542"/>
      <c r="D551" s="542"/>
      <c r="E551" s="542"/>
      <c r="F551" s="542"/>
      <c r="G551" s="542"/>
      <c r="H551" s="531"/>
      <c r="I551" s="532"/>
      <c r="J551" s="543"/>
      <c r="K551" s="544"/>
      <c r="L551" s="544"/>
      <c r="M551" s="544"/>
      <c r="N551" s="544"/>
      <c r="O551" s="544"/>
      <c r="P551" s="544"/>
      <c r="Q551" s="544"/>
      <c r="R551" s="544"/>
    </row>
    <row r="552" spans="1:18" s="541" customFormat="1" ht="20.100000000000001" customHeight="1">
      <c r="A552" s="529"/>
      <c r="B552" s="542"/>
      <c r="C552" s="542"/>
      <c r="D552" s="542"/>
      <c r="E552" s="542"/>
      <c r="F552" s="542"/>
      <c r="G552" s="542"/>
      <c r="H552" s="531"/>
      <c r="I552" s="532"/>
      <c r="J552" s="543"/>
      <c r="K552" s="544"/>
      <c r="L552" s="544"/>
      <c r="M552" s="544"/>
      <c r="N552" s="544"/>
      <c r="O552" s="544"/>
      <c r="P552" s="544"/>
      <c r="Q552" s="544"/>
      <c r="R552" s="544"/>
    </row>
    <row r="553" spans="1:18" s="494" customFormat="1" ht="50.1" customHeight="1">
      <c r="A553" s="732" t="s">
        <v>304</v>
      </c>
      <c r="B553" s="732"/>
      <c r="C553" s="732"/>
      <c r="D553" s="732"/>
      <c r="E553" s="732"/>
      <c r="F553" s="732"/>
      <c r="G553" s="732"/>
      <c r="H553" s="732"/>
      <c r="I553" s="732"/>
      <c r="J553" s="493"/>
    </row>
    <row r="554" spans="1:18" s="490" customFormat="1" ht="24.95" customHeight="1">
      <c r="A554" s="808" t="s">
        <v>305</v>
      </c>
      <c r="B554" s="767"/>
      <c r="C554" s="767"/>
      <c r="D554" s="767"/>
      <c r="E554" s="767"/>
      <c r="F554" s="767"/>
      <c r="G554" s="767"/>
      <c r="H554" s="767"/>
      <c r="I554" s="767"/>
      <c r="J554" s="489"/>
    </row>
    <row r="555" spans="1:18" s="490" customFormat="1" ht="39.950000000000003" customHeight="1">
      <c r="A555" s="755" t="s">
        <v>173</v>
      </c>
      <c r="B555" s="809" t="s">
        <v>306</v>
      </c>
      <c r="C555" s="809"/>
      <c r="D555" s="809"/>
      <c r="E555" s="809" t="s">
        <v>307</v>
      </c>
      <c r="F555" s="809"/>
      <c r="G555" s="809"/>
      <c r="H555" s="763" t="s">
        <v>238</v>
      </c>
      <c r="I555" s="807" t="s">
        <v>0</v>
      </c>
      <c r="J555" s="489"/>
    </row>
    <row r="556" spans="1:18" s="490" customFormat="1" ht="45" customHeight="1">
      <c r="A556" s="756"/>
      <c r="B556" s="164" t="s">
        <v>299</v>
      </c>
      <c r="C556" s="164" t="s">
        <v>300</v>
      </c>
      <c r="D556" s="164" t="s">
        <v>301</v>
      </c>
      <c r="E556" s="164" t="s">
        <v>299</v>
      </c>
      <c r="F556" s="164" t="s">
        <v>300</v>
      </c>
      <c r="G556" s="164" t="s">
        <v>301</v>
      </c>
      <c r="H556" s="764"/>
      <c r="I556" s="807"/>
      <c r="J556" s="489"/>
    </row>
    <row r="557" spans="1:18" s="490" customFormat="1" ht="20.100000000000001" customHeight="1" thickBot="1">
      <c r="A557" s="554" t="s">
        <v>164</v>
      </c>
      <c r="B557" s="555">
        <v>23.735351620550777</v>
      </c>
      <c r="C557" s="555">
        <v>44.031584280646399</v>
      </c>
      <c r="D557" s="555">
        <v>32.233064098804491</v>
      </c>
      <c r="E557" s="555">
        <v>19.693710683379422</v>
      </c>
      <c r="F557" s="555">
        <v>47.843622704469809</v>
      </c>
      <c r="G557" s="555">
        <v>32.462666612152049</v>
      </c>
      <c r="H557" s="556">
        <v>17418</v>
      </c>
      <c r="I557" s="557" t="s">
        <v>5</v>
      </c>
      <c r="J557" s="489"/>
    </row>
    <row r="558" spans="1:18" s="490" customFormat="1" ht="20.100000000000001" customHeight="1" thickBot="1">
      <c r="A558" s="558" t="s">
        <v>165</v>
      </c>
      <c r="B558" s="559">
        <v>54.25115223551569</v>
      </c>
      <c r="C558" s="559">
        <v>29.007247943943742</v>
      </c>
      <c r="D558" s="559">
        <v>16.74159982053914</v>
      </c>
      <c r="E558" s="559">
        <v>48.95731309236033</v>
      </c>
      <c r="F558" s="559">
        <v>31.252536578054439</v>
      </c>
      <c r="G558" s="559">
        <v>19.790150329583145</v>
      </c>
      <c r="H558" s="560">
        <v>17229</v>
      </c>
      <c r="I558" s="561" t="s">
        <v>6</v>
      </c>
      <c r="J558" s="489"/>
    </row>
    <row r="559" spans="1:18" s="490" customFormat="1" ht="20.100000000000001" customHeight="1" thickBot="1">
      <c r="A559" s="554" t="s">
        <v>8</v>
      </c>
      <c r="B559" s="555">
        <v>75.539877932673164</v>
      </c>
      <c r="C559" s="555">
        <v>15.237834276028872</v>
      </c>
      <c r="D559" s="555">
        <v>9.2222877913008467</v>
      </c>
      <c r="E559" s="555">
        <v>73.976495522070266</v>
      </c>
      <c r="F559" s="555">
        <v>17.230013891483317</v>
      </c>
      <c r="G559" s="555">
        <v>8.7934905864496287</v>
      </c>
      <c r="H559" s="556">
        <v>9453</v>
      </c>
      <c r="I559" s="557" t="s">
        <v>7</v>
      </c>
      <c r="J559" s="489"/>
    </row>
    <row r="560" spans="1:18" s="490" customFormat="1" ht="20.100000000000001" customHeight="1" thickBot="1">
      <c r="A560" s="558" t="s">
        <v>163</v>
      </c>
      <c r="B560" s="559">
        <v>42.441269545666131</v>
      </c>
      <c r="C560" s="559">
        <v>43.710251660212734</v>
      </c>
      <c r="D560" s="559">
        <v>13.848478794124608</v>
      </c>
      <c r="E560" s="559">
        <v>27.485754066410848</v>
      </c>
      <c r="F560" s="559">
        <v>54.14901865726344</v>
      </c>
      <c r="G560" s="559">
        <v>18.365227276328639</v>
      </c>
      <c r="H560" s="560">
        <v>21053</v>
      </c>
      <c r="I560" s="561" t="s">
        <v>9</v>
      </c>
      <c r="J560" s="489"/>
    </row>
    <row r="561" spans="1:18" s="490" customFormat="1" ht="20.100000000000001" customHeight="1" thickBot="1">
      <c r="A561" s="554" t="s">
        <v>11</v>
      </c>
      <c r="B561" s="555">
        <v>36.094852122905785</v>
      </c>
      <c r="C561" s="555">
        <v>50.811907181028218</v>
      </c>
      <c r="D561" s="555">
        <v>13.093240696072856</v>
      </c>
      <c r="E561" s="555">
        <v>23.936876044019307</v>
      </c>
      <c r="F561" s="555">
        <v>51.154035432145797</v>
      </c>
      <c r="G561" s="555">
        <v>24.909088523841568</v>
      </c>
      <c r="H561" s="556">
        <v>30319</v>
      </c>
      <c r="I561" s="557" t="s">
        <v>10</v>
      </c>
      <c r="J561" s="489"/>
    </row>
    <row r="562" spans="1:18" s="490" customFormat="1" ht="20.100000000000001" customHeight="1" thickBot="1">
      <c r="A562" s="558" t="s">
        <v>13</v>
      </c>
      <c r="B562" s="559">
        <v>43.747890224676311</v>
      </c>
      <c r="C562" s="559">
        <v>39.906429370959586</v>
      </c>
      <c r="D562" s="559">
        <v>16.345680404362138</v>
      </c>
      <c r="E562" s="559">
        <v>33.284457480731518</v>
      </c>
      <c r="F562" s="559">
        <v>46.323810785552773</v>
      </c>
      <c r="G562" s="559">
        <v>20.391731733713645</v>
      </c>
      <c r="H562" s="560">
        <v>27321</v>
      </c>
      <c r="I562" s="561" t="s">
        <v>12</v>
      </c>
      <c r="J562" s="489"/>
    </row>
    <row r="563" spans="1:18" s="490" customFormat="1" ht="20.100000000000001" customHeight="1" thickBot="1">
      <c r="A563" s="554" t="s">
        <v>15</v>
      </c>
      <c r="B563" s="555">
        <v>54.421612255965165</v>
      </c>
      <c r="C563" s="555">
        <v>36.759938475170451</v>
      </c>
      <c r="D563" s="555">
        <v>8.8184492688664022</v>
      </c>
      <c r="E563" s="555">
        <v>39.664063969887223</v>
      </c>
      <c r="F563" s="555">
        <v>41.622804435052963</v>
      </c>
      <c r="G563" s="555">
        <v>18.713131595061814</v>
      </c>
      <c r="H563" s="556">
        <v>25342</v>
      </c>
      <c r="I563" s="557" t="s">
        <v>14</v>
      </c>
      <c r="J563" s="489"/>
    </row>
    <row r="564" spans="1:18" s="490" customFormat="1" ht="20.100000000000001" customHeight="1" thickBot="1">
      <c r="A564" s="558" t="s">
        <v>17</v>
      </c>
      <c r="B564" s="559">
        <v>46.091744229774548</v>
      </c>
      <c r="C564" s="559">
        <v>45.658834714345574</v>
      </c>
      <c r="D564" s="559">
        <v>8.2494210558788232</v>
      </c>
      <c r="E564" s="559">
        <v>43.883939049149518</v>
      </c>
      <c r="F564" s="559">
        <v>51.202397722201923</v>
      </c>
      <c r="G564" s="559">
        <v>4.9136632286475317</v>
      </c>
      <c r="H564" s="560">
        <v>8629</v>
      </c>
      <c r="I564" s="561" t="s">
        <v>16</v>
      </c>
      <c r="J564" s="489"/>
    </row>
    <row r="565" spans="1:18" s="490" customFormat="1" ht="20.100000000000001" customHeight="1" thickBot="1">
      <c r="A565" s="554" t="s">
        <v>19</v>
      </c>
      <c r="B565" s="555">
        <v>88.2544161103839</v>
      </c>
      <c r="C565" s="555">
        <v>8.7707168594365186</v>
      </c>
      <c r="D565" s="555">
        <v>2.9748670301804818</v>
      </c>
      <c r="E565" s="555">
        <v>74.342718560408159</v>
      </c>
      <c r="F565" s="555">
        <v>18.899151632282564</v>
      </c>
      <c r="G565" s="555">
        <v>6.7581298073097065</v>
      </c>
      <c r="H565" s="556">
        <v>8107</v>
      </c>
      <c r="I565" s="557" t="s">
        <v>18</v>
      </c>
      <c r="J565" s="489"/>
    </row>
    <row r="566" spans="1:18" s="506" customFormat="1" ht="20.100000000000001" customHeight="1" thickBot="1">
      <c r="A566" s="562" t="s">
        <v>21</v>
      </c>
      <c r="B566" s="563">
        <v>46.931616904938011</v>
      </c>
      <c r="C566" s="563">
        <v>38.566501102516959</v>
      </c>
      <c r="D566" s="563">
        <v>14.501881992546679</v>
      </c>
      <c r="E566" s="563">
        <v>36.914390272642848</v>
      </c>
      <c r="F566" s="563">
        <v>43.313031649214601</v>
      </c>
      <c r="G566" s="563">
        <v>19.772578078146715</v>
      </c>
      <c r="H566" s="564">
        <v>164871</v>
      </c>
      <c r="I566" s="510" t="s">
        <v>20</v>
      </c>
      <c r="J566" s="511"/>
    </row>
    <row r="567" spans="1:18" s="525" customFormat="1" ht="20.100000000000001" customHeight="1" thickBot="1">
      <c r="A567" s="565" t="s">
        <v>23</v>
      </c>
      <c r="B567" s="566">
        <v>35.095601839425797</v>
      </c>
      <c r="C567" s="566">
        <v>39.703649465924173</v>
      </c>
      <c r="D567" s="566">
        <v>25.200748694599262</v>
      </c>
      <c r="E567" s="566">
        <v>28.305983742028406</v>
      </c>
      <c r="F567" s="566">
        <v>38.168795693388745</v>
      </c>
      <c r="G567" s="566">
        <v>33.525220564532162</v>
      </c>
      <c r="H567" s="567">
        <v>3289901</v>
      </c>
      <c r="I567" s="568" t="s">
        <v>183</v>
      </c>
      <c r="J567" s="526"/>
      <c r="K567" s="527"/>
      <c r="L567" s="527"/>
      <c r="M567" s="527"/>
      <c r="N567" s="527"/>
      <c r="O567" s="527"/>
      <c r="P567" s="527"/>
      <c r="Q567" s="527"/>
      <c r="R567" s="527"/>
    </row>
    <row r="568" spans="1:18" s="494" customFormat="1" ht="50.1" customHeight="1">
      <c r="A568" s="732" t="s">
        <v>304</v>
      </c>
      <c r="B568" s="732"/>
      <c r="C568" s="732"/>
      <c r="D568" s="732"/>
      <c r="E568" s="732"/>
      <c r="F568" s="732"/>
      <c r="G568" s="732"/>
      <c r="H568" s="732"/>
      <c r="I568" s="732"/>
      <c r="J568" s="518"/>
      <c r="K568" s="519"/>
      <c r="L568" s="519"/>
      <c r="M568" s="519"/>
      <c r="N568" s="519"/>
      <c r="O568" s="519"/>
      <c r="P568" s="519"/>
      <c r="Q568" s="519"/>
      <c r="R568" s="519"/>
    </row>
    <row r="569" spans="1:18" s="490" customFormat="1" ht="24.95" customHeight="1">
      <c r="A569" s="803" t="s">
        <v>302</v>
      </c>
      <c r="B569" s="804"/>
      <c r="C569" s="804"/>
      <c r="D569" s="804"/>
      <c r="E569" s="804"/>
      <c r="F569" s="804"/>
      <c r="G569" s="804"/>
      <c r="H569" s="804"/>
      <c r="I569" s="805"/>
      <c r="J569" s="520"/>
      <c r="K569" s="521"/>
      <c r="L569" s="521"/>
      <c r="M569" s="521"/>
      <c r="N569" s="521"/>
      <c r="O569" s="521"/>
      <c r="P569" s="521"/>
      <c r="Q569" s="521"/>
      <c r="R569" s="521"/>
    </row>
    <row r="570" spans="1:18" s="490" customFormat="1" ht="39.950000000000003" customHeight="1">
      <c r="A570" s="755" t="s">
        <v>173</v>
      </c>
      <c r="B570" s="809" t="s">
        <v>306</v>
      </c>
      <c r="C570" s="809"/>
      <c r="D570" s="809"/>
      <c r="E570" s="809" t="s">
        <v>307</v>
      </c>
      <c r="F570" s="809"/>
      <c r="G570" s="809"/>
      <c r="H570" s="763" t="s">
        <v>238</v>
      </c>
      <c r="I570" s="807" t="s">
        <v>0</v>
      </c>
      <c r="J570" s="520"/>
      <c r="K570" s="521"/>
      <c r="L570" s="521"/>
      <c r="M570" s="521"/>
      <c r="N570" s="521"/>
      <c r="O570" s="521"/>
      <c r="P570" s="521"/>
      <c r="Q570" s="521"/>
      <c r="R570" s="521"/>
    </row>
    <row r="571" spans="1:18" s="490" customFormat="1" ht="45" customHeight="1">
      <c r="A571" s="756"/>
      <c r="B571" s="164" t="s">
        <v>299</v>
      </c>
      <c r="C571" s="164" t="s">
        <v>300</v>
      </c>
      <c r="D571" s="164" t="s">
        <v>301</v>
      </c>
      <c r="E571" s="164" t="s">
        <v>299</v>
      </c>
      <c r="F571" s="164" t="s">
        <v>300</v>
      </c>
      <c r="G571" s="164" t="s">
        <v>301</v>
      </c>
      <c r="H571" s="764"/>
      <c r="I571" s="807"/>
      <c r="J571" s="520"/>
      <c r="K571" s="521"/>
      <c r="L571" s="521"/>
      <c r="M571" s="521"/>
      <c r="N571" s="521"/>
      <c r="O571" s="521"/>
      <c r="P571" s="521"/>
      <c r="Q571" s="521"/>
      <c r="R571" s="521"/>
    </row>
    <row r="572" spans="1:18" s="490" customFormat="1" ht="20.100000000000001" customHeight="1" thickBot="1">
      <c r="A572" s="554" t="s">
        <v>164</v>
      </c>
      <c r="B572" s="555">
        <v>6.8127684011394321</v>
      </c>
      <c r="C572" s="555">
        <v>53.036769115258323</v>
      </c>
      <c r="D572" s="555">
        <v>40.150462483604208</v>
      </c>
      <c r="E572" s="555">
        <v>4.9028390239394604</v>
      </c>
      <c r="F572" s="555">
        <v>54.884138368899428</v>
      </c>
      <c r="G572" s="555">
        <v>40.21302260716277</v>
      </c>
      <c r="H572" s="556">
        <v>13895</v>
      </c>
      <c r="I572" s="557" t="s">
        <v>5</v>
      </c>
      <c r="J572" s="520"/>
      <c r="K572" s="521"/>
      <c r="L572" s="521"/>
      <c r="M572" s="521"/>
      <c r="N572" s="521"/>
      <c r="O572" s="521"/>
      <c r="P572" s="521"/>
      <c r="Q572" s="521"/>
      <c r="R572" s="521"/>
    </row>
    <row r="573" spans="1:18" s="490" customFormat="1" ht="20.100000000000001" customHeight="1" thickBot="1">
      <c r="A573" s="558" t="s">
        <v>165</v>
      </c>
      <c r="B573" s="559">
        <v>5.7408613571546656</v>
      </c>
      <c r="C573" s="559">
        <v>58.656006740336423</v>
      </c>
      <c r="D573" s="559">
        <v>35.603131902509716</v>
      </c>
      <c r="E573" s="559">
        <v>6.4127346581470883</v>
      </c>
      <c r="F573" s="559">
        <v>53.173381255273142</v>
      </c>
      <c r="G573" s="559">
        <v>40.413884086580701</v>
      </c>
      <c r="H573" s="560">
        <v>7394</v>
      </c>
      <c r="I573" s="561" t="s">
        <v>6</v>
      </c>
      <c r="J573" s="520"/>
      <c r="K573" s="521"/>
      <c r="L573" s="521"/>
      <c r="M573" s="521"/>
      <c r="N573" s="521"/>
      <c r="O573" s="521"/>
      <c r="P573" s="521"/>
      <c r="Q573" s="521"/>
      <c r="R573" s="521"/>
    </row>
    <row r="574" spans="1:18" s="490" customFormat="1" ht="20.100000000000001" customHeight="1" thickBot="1">
      <c r="A574" s="554" t="s">
        <v>8</v>
      </c>
      <c r="B574" s="555">
        <v>2.085875811262202</v>
      </c>
      <c r="C574" s="555">
        <v>33.405493025364244</v>
      </c>
      <c r="D574" s="555">
        <v>64.508631163374261</v>
      </c>
      <c r="E574" s="555">
        <v>0.99196360313997833</v>
      </c>
      <c r="F574" s="555">
        <v>42.332782065928413</v>
      </c>
      <c r="G574" s="555">
        <v>56.67525433093212</v>
      </c>
      <c r="H574" s="556">
        <v>909</v>
      </c>
      <c r="I574" s="557" t="s">
        <v>7</v>
      </c>
      <c r="J574" s="520"/>
      <c r="K574" s="521"/>
      <c r="L574" s="521"/>
      <c r="M574" s="521"/>
      <c r="N574" s="521"/>
      <c r="O574" s="521"/>
      <c r="P574" s="521"/>
      <c r="Q574" s="521"/>
      <c r="R574" s="521"/>
    </row>
    <row r="575" spans="1:18" s="490" customFormat="1" ht="20.100000000000001" customHeight="1" thickBot="1">
      <c r="A575" s="558" t="s">
        <v>163</v>
      </c>
      <c r="B575" s="559">
        <v>33.228173781902242</v>
      </c>
      <c r="C575" s="559">
        <v>50.845317982106387</v>
      </c>
      <c r="D575" s="559">
        <v>15.92650823599085</v>
      </c>
      <c r="E575" s="559">
        <v>15.791395127562168</v>
      </c>
      <c r="F575" s="559">
        <v>62.915978469477842</v>
      </c>
      <c r="G575" s="559">
        <v>21.292626402958916</v>
      </c>
      <c r="H575" s="560">
        <v>17214</v>
      </c>
      <c r="I575" s="561" t="s">
        <v>9</v>
      </c>
      <c r="J575" s="520"/>
      <c r="K575" s="521"/>
      <c r="L575" s="521"/>
      <c r="M575" s="521"/>
      <c r="N575" s="521"/>
      <c r="O575" s="521"/>
      <c r="P575" s="521"/>
      <c r="Q575" s="521"/>
      <c r="R575" s="521"/>
    </row>
    <row r="576" spans="1:18" s="490" customFormat="1" ht="20.100000000000001" customHeight="1" thickBot="1">
      <c r="A576" s="554" t="s">
        <v>11</v>
      </c>
      <c r="B576" s="555">
        <v>34.385530744986347</v>
      </c>
      <c r="C576" s="555">
        <v>52.177482341315198</v>
      </c>
      <c r="D576" s="555">
        <v>13.436986913704379</v>
      </c>
      <c r="E576" s="555">
        <v>21.889345557315917</v>
      </c>
      <c r="F576" s="555">
        <v>52.525553983438719</v>
      </c>
      <c r="G576" s="555">
        <v>25.585100459251329</v>
      </c>
      <c r="H576" s="556">
        <v>29514</v>
      </c>
      <c r="I576" s="557" t="s">
        <v>10</v>
      </c>
      <c r="J576" s="520"/>
      <c r="K576" s="521"/>
      <c r="L576" s="521"/>
      <c r="M576" s="521"/>
      <c r="N576" s="521"/>
      <c r="O576" s="521"/>
      <c r="P576" s="521"/>
      <c r="Q576" s="521"/>
      <c r="R576" s="521"/>
    </row>
    <row r="577" spans="1:18" s="490" customFormat="1" ht="20.100000000000001" customHeight="1" thickBot="1">
      <c r="A577" s="558" t="s">
        <v>13</v>
      </c>
      <c r="B577" s="559">
        <v>43.747890224676311</v>
      </c>
      <c r="C577" s="559">
        <v>39.906429370959586</v>
      </c>
      <c r="D577" s="559">
        <v>16.345680404362138</v>
      </c>
      <c r="E577" s="559">
        <v>33.284457480731518</v>
      </c>
      <c r="F577" s="559">
        <v>46.323810785552773</v>
      </c>
      <c r="G577" s="559">
        <v>20.391731733713645</v>
      </c>
      <c r="H577" s="560">
        <v>27321</v>
      </c>
      <c r="I577" s="561" t="s">
        <v>12</v>
      </c>
      <c r="J577" s="520"/>
      <c r="K577" s="521"/>
      <c r="L577" s="521"/>
      <c r="M577" s="521"/>
      <c r="N577" s="521"/>
      <c r="O577" s="521"/>
      <c r="P577" s="521"/>
      <c r="Q577" s="521"/>
      <c r="R577" s="521"/>
    </row>
    <row r="578" spans="1:18" s="490" customFormat="1" ht="20.100000000000001" customHeight="1" thickBot="1">
      <c r="A578" s="554" t="s">
        <v>15</v>
      </c>
      <c r="B578" s="555">
        <v>54.421612255965165</v>
      </c>
      <c r="C578" s="555">
        <v>36.759938475170451</v>
      </c>
      <c r="D578" s="555">
        <v>8.8184492688664022</v>
      </c>
      <c r="E578" s="555">
        <v>39.664063969887223</v>
      </c>
      <c r="F578" s="555">
        <v>41.622804435052963</v>
      </c>
      <c r="G578" s="555">
        <v>18.713131595061814</v>
      </c>
      <c r="H578" s="556">
        <v>25342</v>
      </c>
      <c r="I578" s="557" t="s">
        <v>14</v>
      </c>
      <c r="J578" s="520"/>
      <c r="K578" s="521"/>
      <c r="L578" s="521"/>
      <c r="M578" s="521"/>
      <c r="N578" s="521"/>
      <c r="O578" s="521"/>
      <c r="P578" s="521"/>
      <c r="Q578" s="521"/>
      <c r="R578" s="521"/>
    </row>
    <row r="579" spans="1:18" s="490" customFormat="1" ht="20.100000000000001" customHeight="1" thickBot="1">
      <c r="A579" s="558" t="s">
        <v>17</v>
      </c>
      <c r="B579" s="559">
        <v>46.091744229774548</v>
      </c>
      <c r="C579" s="559">
        <v>45.658834714345574</v>
      </c>
      <c r="D579" s="559">
        <v>8.2494210558788232</v>
      </c>
      <c r="E579" s="559">
        <v>43.883939049149518</v>
      </c>
      <c r="F579" s="559">
        <v>51.202397722201923</v>
      </c>
      <c r="G579" s="559">
        <v>4.9136632286475317</v>
      </c>
      <c r="H579" s="560">
        <v>8629</v>
      </c>
      <c r="I579" s="561" t="s">
        <v>16</v>
      </c>
      <c r="J579" s="520"/>
      <c r="K579" s="521"/>
      <c r="L579" s="521"/>
      <c r="M579" s="521"/>
      <c r="N579" s="521"/>
      <c r="O579" s="521"/>
      <c r="P579" s="521"/>
      <c r="Q579" s="521"/>
      <c r="R579" s="521"/>
    </row>
    <row r="580" spans="1:18" s="490" customFormat="1" ht="20.100000000000001" customHeight="1" thickBot="1">
      <c r="A580" s="554" t="s">
        <v>19</v>
      </c>
      <c r="B580" s="570" t="s">
        <v>137</v>
      </c>
      <c r="C580" s="570" t="s">
        <v>137</v>
      </c>
      <c r="D580" s="570" t="s">
        <v>137</v>
      </c>
      <c r="E580" s="570" t="s">
        <v>137</v>
      </c>
      <c r="F580" s="570" t="s">
        <v>137</v>
      </c>
      <c r="G580" s="570" t="s">
        <v>137</v>
      </c>
      <c r="H580" s="570" t="s">
        <v>137</v>
      </c>
      <c r="I580" s="557" t="s">
        <v>18</v>
      </c>
      <c r="J580" s="520"/>
      <c r="K580" s="521"/>
      <c r="L580" s="521"/>
      <c r="M580" s="521"/>
      <c r="N580" s="521"/>
      <c r="O580" s="521"/>
      <c r="P580" s="521"/>
      <c r="Q580" s="521"/>
      <c r="R580" s="521"/>
    </row>
    <row r="581" spans="1:18" s="506" customFormat="1" ht="20.100000000000001" customHeight="1" thickBot="1">
      <c r="A581" s="562" t="s">
        <v>21</v>
      </c>
      <c r="B581" s="563">
        <v>36.077700566654791</v>
      </c>
      <c r="C581" s="563">
        <v>46.3229010878091</v>
      </c>
      <c r="D581" s="563">
        <v>17.599398345545868</v>
      </c>
      <c r="E581" s="563">
        <v>25.553483433404068</v>
      </c>
      <c r="F581" s="563">
        <v>50.605737076186095</v>
      </c>
      <c r="G581" s="563">
        <v>23.840779490419905</v>
      </c>
      <c r="H581" s="564">
        <v>130218</v>
      </c>
      <c r="I581" s="510" t="s">
        <v>20</v>
      </c>
      <c r="J581" s="523"/>
      <c r="K581" s="524"/>
      <c r="L581" s="524"/>
      <c r="M581" s="524"/>
      <c r="N581" s="524"/>
      <c r="O581" s="524"/>
      <c r="P581" s="524"/>
      <c r="Q581" s="524"/>
      <c r="R581" s="524"/>
    </row>
    <row r="582" spans="1:18" s="525" customFormat="1" ht="20.100000000000001" customHeight="1" thickBot="1">
      <c r="A582" s="565" t="s">
        <v>23</v>
      </c>
      <c r="B582" s="566">
        <v>14.392494952201961</v>
      </c>
      <c r="C582" s="566">
        <v>51.474114335710993</v>
      </c>
      <c r="D582" s="566">
        <v>34.133390712067843</v>
      </c>
      <c r="E582" s="566">
        <v>8.2525290626418784</v>
      </c>
      <c r="F582" s="566">
        <v>47.084531343135779</v>
      </c>
      <c r="G582" s="566">
        <v>44.662939594194121</v>
      </c>
      <c r="H582" s="567">
        <v>2339845</v>
      </c>
      <c r="I582" s="568" t="s">
        <v>183</v>
      </c>
      <c r="J582" s="526"/>
      <c r="K582" s="527"/>
      <c r="L582" s="527"/>
      <c r="M582" s="527"/>
      <c r="N582" s="527"/>
      <c r="O582" s="527"/>
      <c r="P582" s="527"/>
      <c r="Q582" s="527"/>
      <c r="R582" s="527"/>
    </row>
    <row r="583" spans="1:18" s="528" customFormat="1" ht="20.100000000000001" customHeight="1">
      <c r="A583" s="529"/>
      <c r="B583" s="542"/>
      <c r="C583" s="542"/>
      <c r="D583" s="542"/>
      <c r="E583" s="542"/>
      <c r="F583" s="542"/>
      <c r="G583" s="542"/>
      <c r="H583" s="531"/>
      <c r="I583" s="532"/>
      <c r="J583" s="533"/>
      <c r="K583" s="534"/>
      <c r="L583" s="534"/>
      <c r="M583" s="534"/>
      <c r="N583" s="534"/>
      <c r="O583" s="534"/>
      <c r="P583" s="534"/>
      <c r="Q583" s="534"/>
      <c r="R583" s="534"/>
    </row>
    <row r="584" spans="1:18" s="662" customFormat="1" ht="50.1" customHeight="1">
      <c r="A584" s="732" t="s">
        <v>304</v>
      </c>
      <c r="B584" s="732"/>
      <c r="C584" s="732"/>
      <c r="D584" s="732"/>
      <c r="E584" s="732"/>
      <c r="F584" s="732"/>
      <c r="G584" s="732"/>
      <c r="H584" s="732"/>
      <c r="I584" s="732"/>
      <c r="J584" s="660"/>
      <c r="K584" s="661"/>
      <c r="L584" s="661"/>
      <c r="M584" s="661"/>
      <c r="N584" s="661"/>
      <c r="O584" s="661"/>
      <c r="P584" s="661"/>
      <c r="Q584" s="661"/>
      <c r="R584" s="661"/>
    </row>
    <row r="585" spans="1:18" s="596" customFormat="1" ht="24.95" customHeight="1">
      <c r="A585" s="803" t="s">
        <v>308</v>
      </c>
      <c r="B585" s="804"/>
      <c r="C585" s="804"/>
      <c r="D585" s="804"/>
      <c r="E585" s="804"/>
      <c r="F585" s="804"/>
      <c r="G585" s="804"/>
      <c r="H585" s="804"/>
      <c r="I585" s="805"/>
      <c r="J585" s="594"/>
      <c r="K585" s="595"/>
      <c r="L585" s="595"/>
      <c r="M585" s="595"/>
      <c r="N585" s="595"/>
      <c r="O585" s="595"/>
      <c r="P585" s="595"/>
      <c r="Q585" s="595"/>
      <c r="R585" s="595"/>
    </row>
    <row r="586" spans="1:18" s="596" customFormat="1" ht="39.950000000000003" customHeight="1">
      <c r="A586" s="755" t="s">
        <v>173</v>
      </c>
      <c r="B586" s="809" t="s">
        <v>306</v>
      </c>
      <c r="C586" s="809"/>
      <c r="D586" s="809"/>
      <c r="E586" s="809" t="s">
        <v>307</v>
      </c>
      <c r="F586" s="809"/>
      <c r="G586" s="809"/>
      <c r="H586" s="763" t="s">
        <v>238</v>
      </c>
      <c r="I586" s="807" t="s">
        <v>0</v>
      </c>
      <c r="J586" s="594"/>
      <c r="K586" s="595"/>
      <c r="L586" s="595"/>
      <c r="M586" s="595"/>
      <c r="N586" s="595"/>
      <c r="O586" s="595"/>
      <c r="P586" s="595"/>
      <c r="Q586" s="595"/>
      <c r="R586" s="595"/>
    </row>
    <row r="587" spans="1:18" s="596" customFormat="1" ht="45" customHeight="1">
      <c r="A587" s="756"/>
      <c r="B587" s="164" t="s">
        <v>299</v>
      </c>
      <c r="C587" s="164" t="s">
        <v>300</v>
      </c>
      <c r="D587" s="164" t="s">
        <v>301</v>
      </c>
      <c r="E587" s="164" t="s">
        <v>299</v>
      </c>
      <c r="F587" s="164" t="s">
        <v>300</v>
      </c>
      <c r="G587" s="164" t="s">
        <v>301</v>
      </c>
      <c r="H587" s="764"/>
      <c r="I587" s="807"/>
      <c r="J587" s="594"/>
      <c r="K587" s="595"/>
      <c r="L587" s="595"/>
      <c r="M587" s="595"/>
      <c r="N587" s="595"/>
      <c r="O587" s="595"/>
      <c r="P587" s="595"/>
      <c r="Q587" s="595"/>
      <c r="R587" s="595"/>
    </row>
    <row r="588" spans="1:18" s="596" customFormat="1" ht="20.100000000000001" customHeight="1">
      <c r="A588" s="498" t="s">
        <v>164</v>
      </c>
      <c r="B588" s="663">
        <v>90.479403233867544</v>
      </c>
      <c r="C588" s="663">
        <v>8.5143991324966599</v>
      </c>
      <c r="D588" s="663">
        <v>1.0061976336354503</v>
      </c>
      <c r="E588" s="663">
        <v>78.030117639926331</v>
      </c>
      <c r="F588" s="663">
        <v>20.075253372296213</v>
      </c>
      <c r="G588" s="663">
        <v>1.8946289877770959</v>
      </c>
      <c r="H588" s="500">
        <v>3523</v>
      </c>
      <c r="I588" s="501" t="s">
        <v>5</v>
      </c>
      <c r="J588" s="594"/>
      <c r="K588" s="595"/>
      <c r="L588" s="595"/>
      <c r="M588" s="595"/>
      <c r="N588" s="595"/>
      <c r="O588" s="595"/>
      <c r="P588" s="595"/>
      <c r="Q588" s="595"/>
      <c r="R588" s="595"/>
    </row>
    <row r="589" spans="1:18" s="596" customFormat="1" ht="20.100000000000001" customHeight="1">
      <c r="A589" s="502" t="s">
        <v>165</v>
      </c>
      <c r="B589" s="664">
        <v>90.721420741322234</v>
      </c>
      <c r="C589" s="664">
        <v>6.7171693938153867</v>
      </c>
      <c r="D589" s="664">
        <v>2.5614098648624015</v>
      </c>
      <c r="E589" s="664">
        <v>80.942530473405583</v>
      </c>
      <c r="F589" s="664">
        <v>14.77234079327163</v>
      </c>
      <c r="G589" s="664">
        <v>4.285128733321959</v>
      </c>
      <c r="H589" s="504">
        <v>9835</v>
      </c>
      <c r="I589" s="505" t="s">
        <v>6</v>
      </c>
      <c r="J589" s="594"/>
      <c r="K589" s="595"/>
      <c r="L589" s="595"/>
      <c r="M589" s="595"/>
      <c r="N589" s="595"/>
      <c r="O589" s="595"/>
      <c r="P589" s="595"/>
      <c r="Q589" s="595"/>
      <c r="R589" s="595"/>
    </row>
    <row r="590" spans="1:18" s="596" customFormat="1" ht="20.100000000000001" customHeight="1">
      <c r="A590" s="498" t="s">
        <v>8</v>
      </c>
      <c r="B590" s="663">
        <v>83.354682231404155</v>
      </c>
      <c r="C590" s="663">
        <v>13.304968896446997</v>
      </c>
      <c r="D590" s="663">
        <v>3.3403488721508507</v>
      </c>
      <c r="E590" s="663">
        <v>81.741352674961433</v>
      </c>
      <c r="F590" s="663">
        <v>14.559319103260995</v>
      </c>
      <c r="G590" s="663">
        <v>3.6993282217800241</v>
      </c>
      <c r="H590" s="500">
        <v>8544</v>
      </c>
      <c r="I590" s="501" t="s">
        <v>7</v>
      </c>
      <c r="J590" s="594"/>
      <c r="K590" s="595"/>
      <c r="L590" s="595"/>
      <c r="M590" s="595"/>
      <c r="N590" s="595"/>
      <c r="O590" s="595"/>
      <c r="P590" s="595"/>
      <c r="Q590" s="595"/>
      <c r="R590" s="595"/>
    </row>
    <row r="591" spans="1:18" s="596" customFormat="1" ht="20.100000000000001" customHeight="1">
      <c r="A591" s="502" t="s">
        <v>163</v>
      </c>
      <c r="B591" s="664">
        <v>83.752608560356236</v>
      </c>
      <c r="C591" s="664">
        <v>11.716755524471397</v>
      </c>
      <c r="D591" s="664">
        <v>4.5306359151726756</v>
      </c>
      <c r="E591" s="664">
        <v>79.923028037059865</v>
      </c>
      <c r="F591" s="664">
        <v>14.838144417225502</v>
      </c>
      <c r="G591" s="664">
        <v>5.2388275457143516</v>
      </c>
      <c r="H591" s="504">
        <v>3839</v>
      </c>
      <c r="I591" s="505" t="s">
        <v>9</v>
      </c>
      <c r="J591" s="594"/>
      <c r="K591" s="595"/>
      <c r="L591" s="595"/>
      <c r="M591" s="595"/>
      <c r="N591" s="595"/>
      <c r="O591" s="595"/>
      <c r="P591" s="595"/>
      <c r="Q591" s="595"/>
      <c r="R591" s="595"/>
    </row>
    <row r="592" spans="1:18" s="596" customFormat="1" ht="20.100000000000001" customHeight="1">
      <c r="A592" s="498" t="s">
        <v>11</v>
      </c>
      <c r="B592" s="663">
        <v>98.76430696502203</v>
      </c>
      <c r="C592" s="663">
        <v>0.74534161490683226</v>
      </c>
      <c r="D592" s="663">
        <v>0.49035142007113403</v>
      </c>
      <c r="E592" s="663">
        <v>99.006211180124225</v>
      </c>
      <c r="F592" s="663">
        <v>0.86956521739130432</v>
      </c>
      <c r="G592" s="663">
        <v>0.12422360248447205</v>
      </c>
      <c r="H592" s="500">
        <v>805</v>
      </c>
      <c r="I592" s="501" t="s">
        <v>10</v>
      </c>
      <c r="J592" s="594"/>
      <c r="K592" s="595"/>
      <c r="L592" s="595"/>
      <c r="M592" s="595"/>
      <c r="N592" s="595"/>
      <c r="O592" s="595"/>
      <c r="P592" s="595"/>
      <c r="Q592" s="595"/>
      <c r="R592" s="595"/>
    </row>
    <row r="593" spans="1:18" s="596" customFormat="1" ht="20.100000000000001" customHeight="1" thickBot="1">
      <c r="A593" s="558" t="s">
        <v>13</v>
      </c>
      <c r="B593" s="665" t="s">
        <v>137</v>
      </c>
      <c r="C593" s="665" t="s">
        <v>137</v>
      </c>
      <c r="D593" s="665" t="s">
        <v>137</v>
      </c>
      <c r="E593" s="665" t="s">
        <v>137</v>
      </c>
      <c r="F593" s="665" t="s">
        <v>137</v>
      </c>
      <c r="G593" s="665" t="s">
        <v>137</v>
      </c>
      <c r="H593" s="665" t="s">
        <v>137</v>
      </c>
      <c r="I593" s="561" t="s">
        <v>12</v>
      </c>
      <c r="J593" s="594"/>
      <c r="K593" s="595"/>
      <c r="L593" s="595"/>
      <c r="M593" s="595"/>
      <c r="N593" s="595"/>
      <c r="O593" s="595"/>
      <c r="P593" s="595"/>
      <c r="Q593" s="595"/>
      <c r="R593" s="595"/>
    </row>
    <row r="594" spans="1:18" s="596" customFormat="1" ht="20.100000000000001" customHeight="1" thickBot="1">
      <c r="A594" s="554" t="s">
        <v>15</v>
      </c>
      <c r="B594" s="666" t="s">
        <v>137</v>
      </c>
      <c r="C594" s="666" t="s">
        <v>137</v>
      </c>
      <c r="D594" s="666" t="s">
        <v>137</v>
      </c>
      <c r="E594" s="666" t="s">
        <v>137</v>
      </c>
      <c r="F594" s="666" t="s">
        <v>137</v>
      </c>
      <c r="G594" s="666" t="s">
        <v>137</v>
      </c>
      <c r="H594" s="666" t="s">
        <v>137</v>
      </c>
      <c r="I594" s="557" t="s">
        <v>14</v>
      </c>
      <c r="J594" s="594"/>
      <c r="K594" s="595"/>
      <c r="L594" s="595"/>
      <c r="M594" s="595"/>
      <c r="N594" s="595"/>
      <c r="O594" s="595"/>
      <c r="P594" s="595"/>
      <c r="Q594" s="595"/>
      <c r="R594" s="595"/>
    </row>
    <row r="595" spans="1:18" s="596" customFormat="1" ht="20.100000000000001" customHeight="1" thickBot="1">
      <c r="A595" s="558" t="s">
        <v>17</v>
      </c>
      <c r="B595" s="665" t="s">
        <v>137</v>
      </c>
      <c r="C595" s="665" t="s">
        <v>137</v>
      </c>
      <c r="D595" s="665" t="s">
        <v>137</v>
      </c>
      <c r="E595" s="665" t="s">
        <v>137</v>
      </c>
      <c r="F595" s="665" t="s">
        <v>137</v>
      </c>
      <c r="G595" s="665" t="s">
        <v>137</v>
      </c>
      <c r="H595" s="665" t="s">
        <v>137</v>
      </c>
      <c r="I595" s="561" t="s">
        <v>16</v>
      </c>
      <c r="J595" s="594"/>
      <c r="K595" s="595"/>
      <c r="L595" s="595"/>
      <c r="M595" s="595"/>
      <c r="N595" s="595"/>
      <c r="O595" s="595"/>
      <c r="P595" s="595"/>
      <c r="Q595" s="595"/>
      <c r="R595" s="595"/>
    </row>
    <row r="596" spans="1:18" s="596" customFormat="1" ht="20.100000000000001" customHeight="1">
      <c r="A596" s="498" t="s">
        <v>19</v>
      </c>
      <c r="B596" s="663">
        <v>88.2544161103839</v>
      </c>
      <c r="C596" s="663">
        <v>8.7707168594365186</v>
      </c>
      <c r="D596" s="663">
        <v>2.9748670301804818</v>
      </c>
      <c r="E596" s="663">
        <v>74.342718560408159</v>
      </c>
      <c r="F596" s="663">
        <v>18.899151632282564</v>
      </c>
      <c r="G596" s="663">
        <v>6.7581298073097065</v>
      </c>
      <c r="H596" s="500">
        <v>8107</v>
      </c>
      <c r="I596" s="501" t="s">
        <v>18</v>
      </c>
      <c r="J596" s="594"/>
      <c r="K596" s="595"/>
      <c r="L596" s="595"/>
      <c r="M596" s="595"/>
      <c r="N596" s="595"/>
      <c r="O596" s="595"/>
      <c r="P596" s="595"/>
      <c r="Q596" s="595"/>
      <c r="R596" s="595"/>
    </row>
    <row r="597" spans="1:18" s="598" customFormat="1" ht="20.100000000000001" customHeight="1">
      <c r="A597" s="507" t="s">
        <v>21</v>
      </c>
      <c r="B597" s="667">
        <v>87.718136910103937</v>
      </c>
      <c r="C597" s="667">
        <v>9.4197347825903268</v>
      </c>
      <c r="D597" s="667">
        <v>2.8621283073054244</v>
      </c>
      <c r="E597" s="667">
        <v>79.60606391682326</v>
      </c>
      <c r="F597" s="667">
        <v>15.908722778729906</v>
      </c>
      <c r="G597" s="667">
        <v>4.4852133044442395</v>
      </c>
      <c r="H597" s="509">
        <v>34653</v>
      </c>
      <c r="I597" s="510" t="s">
        <v>20</v>
      </c>
      <c r="J597" s="599"/>
      <c r="K597" s="600"/>
      <c r="L597" s="600"/>
      <c r="M597" s="600"/>
      <c r="N597" s="600"/>
      <c r="O597" s="600"/>
      <c r="P597" s="600"/>
      <c r="Q597" s="600"/>
      <c r="R597" s="600"/>
    </row>
    <row r="598" spans="1:18" s="596" customFormat="1" ht="20.100000000000001" customHeight="1" thickBot="1">
      <c r="A598" s="513" t="s">
        <v>23</v>
      </c>
      <c r="B598" s="668">
        <v>86.084239492994143</v>
      </c>
      <c r="C598" s="668">
        <v>10.714765259933344</v>
      </c>
      <c r="D598" s="668">
        <v>3.200995247074871</v>
      </c>
      <c r="E598" s="668">
        <v>77.694625742438703</v>
      </c>
      <c r="F598" s="668">
        <v>16.210680086137458</v>
      </c>
      <c r="G598" s="668">
        <v>6.0946941714266076</v>
      </c>
      <c r="H598" s="515">
        <v>950056</v>
      </c>
      <c r="I598" s="516" t="s">
        <v>183</v>
      </c>
      <c r="J598" s="594"/>
      <c r="K598" s="595"/>
      <c r="L598" s="595"/>
      <c r="M598" s="595"/>
      <c r="N598" s="595"/>
      <c r="O598" s="595"/>
      <c r="P598" s="595"/>
      <c r="Q598" s="595"/>
      <c r="R598" s="595"/>
    </row>
    <row r="599" spans="1:18" s="596" customFormat="1" ht="21.95" customHeight="1">
      <c r="A599" s="601"/>
      <c r="B599" s="603"/>
      <c r="C599" s="603"/>
      <c r="D599" s="603"/>
      <c r="E599" s="603"/>
      <c r="F599" s="603"/>
      <c r="G599" s="603"/>
      <c r="H599" s="605"/>
      <c r="I599" s="605"/>
      <c r="J599" s="594"/>
      <c r="K599" s="595"/>
      <c r="L599" s="595"/>
      <c r="M599" s="595"/>
      <c r="N599" s="595"/>
      <c r="O599" s="595"/>
      <c r="P599" s="595"/>
      <c r="Q599" s="595"/>
      <c r="R599" s="595"/>
    </row>
    <row r="600" spans="1:18" s="596" customFormat="1" ht="21.95" customHeight="1">
      <c r="A600" s="601"/>
      <c r="B600" s="603"/>
      <c r="C600" s="603"/>
      <c r="D600" s="603"/>
      <c r="E600" s="603"/>
      <c r="F600" s="603"/>
      <c r="G600" s="603"/>
      <c r="H600" s="605"/>
      <c r="I600" s="605"/>
      <c r="J600" s="594"/>
      <c r="K600" s="595"/>
      <c r="L600" s="595"/>
      <c r="M600" s="595"/>
      <c r="N600" s="595"/>
      <c r="O600" s="595"/>
      <c r="P600" s="595"/>
      <c r="Q600" s="595"/>
      <c r="R600" s="595"/>
    </row>
    <row r="601" spans="1:18" s="596" customFormat="1" ht="21.95" customHeight="1">
      <c r="A601" s="601"/>
      <c r="B601" s="603"/>
      <c r="C601" s="603"/>
      <c r="D601" s="603"/>
      <c r="E601" s="603"/>
      <c r="F601" s="603"/>
      <c r="G601" s="603"/>
      <c r="H601" s="605"/>
      <c r="I601" s="605"/>
      <c r="J601" s="594"/>
      <c r="K601" s="595"/>
      <c r="L601" s="595"/>
      <c r="M601" s="595"/>
      <c r="N601" s="595"/>
      <c r="O601" s="595"/>
      <c r="P601" s="595"/>
      <c r="Q601" s="595"/>
      <c r="R601" s="595"/>
    </row>
    <row r="602" spans="1:18" s="596" customFormat="1" ht="21.95" customHeight="1">
      <c r="A602" s="601"/>
      <c r="B602" s="603"/>
      <c r="C602" s="603"/>
      <c r="D602" s="603"/>
      <c r="E602" s="603"/>
      <c r="F602" s="603"/>
      <c r="G602" s="603"/>
      <c r="H602" s="605"/>
      <c r="I602" s="605"/>
      <c r="J602" s="594"/>
      <c r="K602" s="595"/>
      <c r="L602" s="595"/>
      <c r="M602" s="595"/>
      <c r="N602" s="595"/>
      <c r="O602" s="595"/>
      <c r="P602" s="595"/>
      <c r="Q602" s="595"/>
      <c r="R602" s="595"/>
    </row>
    <row r="603" spans="1:18" s="596" customFormat="1" ht="21.95" customHeight="1">
      <c r="A603" s="601"/>
      <c r="B603" s="603"/>
      <c r="C603" s="603"/>
      <c r="D603" s="603"/>
      <c r="E603" s="603"/>
      <c r="F603" s="603"/>
      <c r="G603" s="603"/>
      <c r="H603" s="605"/>
      <c r="I603" s="605"/>
      <c r="J603" s="594"/>
      <c r="K603" s="595"/>
      <c r="L603" s="595"/>
      <c r="M603" s="595"/>
      <c r="N603" s="595"/>
      <c r="O603" s="595"/>
      <c r="P603" s="595"/>
      <c r="Q603" s="595"/>
      <c r="R603" s="595"/>
    </row>
    <row r="604" spans="1:18" s="596" customFormat="1" ht="21.95" customHeight="1">
      <c r="A604" s="601"/>
      <c r="B604" s="603"/>
      <c r="C604" s="603"/>
      <c r="D604" s="603"/>
      <c r="E604" s="603"/>
      <c r="F604" s="603"/>
      <c r="G604" s="603"/>
      <c r="H604" s="605"/>
      <c r="I604" s="605"/>
      <c r="J604" s="594"/>
      <c r="K604" s="595"/>
      <c r="L604" s="595"/>
      <c r="M604" s="595"/>
      <c r="N604" s="595"/>
      <c r="O604" s="595"/>
      <c r="P604" s="595"/>
      <c r="Q604" s="595"/>
      <c r="R604" s="595"/>
    </row>
    <row r="605" spans="1:18" s="596" customFormat="1" ht="21.95" customHeight="1">
      <c r="A605" s="601"/>
      <c r="B605" s="603"/>
      <c r="C605" s="603"/>
      <c r="D605" s="603"/>
      <c r="E605" s="603"/>
      <c r="F605" s="603"/>
      <c r="G605" s="603"/>
      <c r="H605" s="605"/>
      <c r="I605" s="605"/>
      <c r="J605" s="594"/>
      <c r="K605" s="595"/>
      <c r="L605" s="595"/>
      <c r="M605" s="595"/>
      <c r="N605" s="595"/>
      <c r="O605" s="595"/>
      <c r="P605" s="595"/>
      <c r="Q605" s="595"/>
      <c r="R605" s="595"/>
    </row>
    <row r="606" spans="1:18" s="596" customFormat="1" ht="21.95" customHeight="1">
      <c r="A606" s="601"/>
      <c r="B606" s="603"/>
      <c r="C606" s="603"/>
      <c r="D606" s="603"/>
      <c r="E606" s="603"/>
      <c r="F606" s="603"/>
      <c r="G606" s="603"/>
      <c r="H606" s="605"/>
      <c r="I606" s="605"/>
      <c r="J606" s="594"/>
      <c r="K606" s="595"/>
      <c r="L606" s="595"/>
      <c r="M606" s="595"/>
      <c r="N606" s="595"/>
      <c r="O606" s="595"/>
      <c r="P606" s="595"/>
      <c r="Q606" s="595"/>
      <c r="R606" s="595"/>
    </row>
    <row r="607" spans="1:18" s="596" customFormat="1" ht="21.95" customHeight="1">
      <c r="A607" s="601"/>
      <c r="B607" s="603"/>
      <c r="C607" s="603"/>
      <c r="D607" s="603"/>
      <c r="E607" s="603"/>
      <c r="F607" s="603"/>
      <c r="G607" s="603"/>
      <c r="H607" s="605"/>
      <c r="I607" s="605"/>
      <c r="J607" s="594"/>
      <c r="K607" s="595"/>
      <c r="L607" s="595"/>
      <c r="M607" s="595"/>
      <c r="N607" s="595"/>
      <c r="O607" s="595"/>
      <c r="P607" s="595"/>
      <c r="Q607" s="595"/>
      <c r="R607" s="595"/>
    </row>
    <row r="608" spans="1:18" s="596" customFormat="1" ht="21.95" customHeight="1">
      <c r="A608" s="601"/>
      <c r="B608" s="603"/>
      <c r="C608" s="603"/>
      <c r="D608" s="603"/>
      <c r="E608" s="603"/>
      <c r="F608" s="603"/>
      <c r="G608" s="603"/>
      <c r="H608" s="605"/>
      <c r="I608" s="605"/>
      <c r="J608" s="594"/>
      <c r="K608" s="595"/>
      <c r="L608" s="595"/>
      <c r="M608" s="595"/>
      <c r="N608" s="595"/>
      <c r="O608" s="595"/>
      <c r="P608" s="595"/>
      <c r="Q608" s="595"/>
      <c r="R608" s="595"/>
    </row>
    <row r="609" spans="1:18" s="596" customFormat="1" ht="21.95" customHeight="1">
      <c r="A609" s="601"/>
      <c r="B609" s="603"/>
      <c r="C609" s="603"/>
      <c r="D609" s="603"/>
      <c r="E609" s="603"/>
      <c r="F609" s="603"/>
      <c r="G609" s="603"/>
      <c r="H609" s="605"/>
      <c r="I609" s="605"/>
      <c r="J609" s="594"/>
      <c r="K609" s="595"/>
      <c r="L609" s="595"/>
      <c r="M609" s="595"/>
      <c r="N609" s="595"/>
      <c r="O609" s="595"/>
      <c r="P609" s="595"/>
      <c r="Q609" s="595"/>
      <c r="R609" s="595"/>
    </row>
    <row r="610" spans="1:18" s="596" customFormat="1" ht="21.95" customHeight="1">
      <c r="A610" s="601"/>
      <c r="B610" s="603"/>
      <c r="C610" s="603"/>
      <c r="D610" s="603"/>
      <c r="E610" s="603"/>
      <c r="F610" s="603"/>
      <c r="G610" s="603"/>
      <c r="H610" s="605"/>
      <c r="I610" s="605"/>
      <c r="J610" s="594"/>
      <c r="K610" s="595"/>
      <c r="L610" s="595"/>
      <c r="M610" s="595"/>
      <c r="N610" s="595"/>
      <c r="O610" s="595"/>
      <c r="P610" s="595"/>
      <c r="Q610" s="595"/>
      <c r="R610" s="595"/>
    </row>
    <row r="611" spans="1:18" s="596" customFormat="1" ht="21.95" customHeight="1">
      <c r="A611" s="601"/>
      <c r="B611" s="603"/>
      <c r="C611" s="603"/>
      <c r="D611" s="603"/>
      <c r="E611" s="603"/>
      <c r="F611" s="603"/>
      <c r="G611" s="603"/>
      <c r="H611" s="605"/>
      <c r="I611" s="605"/>
      <c r="J611" s="594"/>
      <c r="K611" s="595"/>
      <c r="L611" s="595"/>
      <c r="M611" s="595"/>
      <c r="N611" s="595"/>
      <c r="O611" s="595"/>
      <c r="P611" s="595"/>
      <c r="Q611" s="595"/>
      <c r="R611" s="595"/>
    </row>
    <row r="612" spans="1:18" s="596" customFormat="1" ht="21.95" customHeight="1">
      <c r="A612" s="601"/>
      <c r="B612" s="603"/>
      <c r="C612" s="603"/>
      <c r="D612" s="603"/>
      <c r="E612" s="603"/>
      <c r="F612" s="603"/>
      <c r="G612" s="603"/>
      <c r="H612" s="605"/>
      <c r="I612" s="605"/>
      <c r="J612" s="594"/>
      <c r="K612" s="595"/>
      <c r="L612" s="595"/>
      <c r="M612" s="595"/>
      <c r="N612" s="595"/>
      <c r="O612" s="595"/>
      <c r="P612" s="595"/>
      <c r="Q612" s="595"/>
      <c r="R612" s="595"/>
    </row>
    <row r="613" spans="1:18" s="596" customFormat="1" ht="21.95" customHeight="1">
      <c r="A613" s="601"/>
      <c r="B613" s="603"/>
      <c r="C613" s="603"/>
      <c r="D613" s="603"/>
      <c r="E613" s="603"/>
      <c r="F613" s="603"/>
      <c r="G613" s="603"/>
      <c r="H613" s="605"/>
      <c r="I613" s="605"/>
      <c r="J613" s="594"/>
      <c r="K613" s="595"/>
      <c r="L613" s="595"/>
      <c r="M613" s="595"/>
      <c r="N613" s="595"/>
      <c r="O613" s="595"/>
      <c r="P613" s="595"/>
      <c r="Q613" s="595"/>
      <c r="R613" s="595"/>
    </row>
    <row r="614" spans="1:18" s="596" customFormat="1" ht="21.95" customHeight="1">
      <c r="A614" s="601"/>
      <c r="B614" s="603"/>
      <c r="C614" s="603"/>
      <c r="D614" s="603"/>
      <c r="E614" s="603"/>
      <c r="F614" s="603"/>
      <c r="G614" s="603"/>
      <c r="H614" s="605"/>
      <c r="I614" s="605"/>
      <c r="J614" s="594"/>
      <c r="K614" s="595"/>
      <c r="L614" s="595"/>
      <c r="M614" s="595"/>
      <c r="N614" s="595"/>
      <c r="O614" s="595"/>
      <c r="P614" s="595"/>
      <c r="Q614" s="595"/>
      <c r="R614" s="595"/>
    </row>
    <row r="615" spans="1:18" s="596" customFormat="1" ht="21.95" customHeight="1">
      <c r="A615" s="601"/>
      <c r="B615" s="603"/>
      <c r="C615" s="603"/>
      <c r="D615" s="603"/>
      <c r="E615" s="603"/>
      <c r="F615" s="603"/>
      <c r="G615" s="603"/>
      <c r="H615" s="605"/>
      <c r="I615" s="605"/>
      <c r="J615" s="594"/>
      <c r="K615" s="595"/>
      <c r="L615" s="595"/>
      <c r="M615" s="595"/>
      <c r="N615" s="595"/>
      <c r="O615" s="595"/>
      <c r="P615" s="595"/>
      <c r="Q615" s="595"/>
      <c r="R615" s="595"/>
    </row>
    <row r="616" spans="1:18" s="494" customFormat="1" ht="50.1" customHeight="1">
      <c r="A616" s="799" t="s">
        <v>309</v>
      </c>
      <c r="B616" s="799"/>
      <c r="C616" s="799"/>
      <c r="D616" s="799"/>
      <c r="E616" s="799"/>
      <c r="F616" s="799"/>
      <c r="G616" s="799"/>
      <c r="H616" s="799"/>
      <c r="I616" s="799"/>
      <c r="J616" s="518"/>
    </row>
    <row r="617" spans="1:18" s="490" customFormat="1" ht="24.95" customHeight="1">
      <c r="A617" s="808" t="s">
        <v>310</v>
      </c>
      <c r="B617" s="767"/>
      <c r="C617" s="767"/>
      <c r="D617" s="767"/>
      <c r="E617" s="767"/>
      <c r="F617" s="767"/>
      <c r="G617" s="767"/>
      <c r="H617" s="767"/>
      <c r="I617" s="767"/>
      <c r="J617" s="489"/>
    </row>
    <row r="618" spans="1:18" s="490" customFormat="1" ht="39.950000000000003" customHeight="1">
      <c r="A618" s="755" t="s">
        <v>173</v>
      </c>
      <c r="B618" s="809" t="s">
        <v>311</v>
      </c>
      <c r="C618" s="809"/>
      <c r="D618" s="809"/>
      <c r="E618" s="809" t="s">
        <v>312</v>
      </c>
      <c r="F618" s="809"/>
      <c r="G618" s="809"/>
      <c r="H618" s="763" t="s">
        <v>238</v>
      </c>
      <c r="I618" s="807" t="s">
        <v>0</v>
      </c>
      <c r="J618" s="489"/>
    </row>
    <row r="619" spans="1:18" s="490" customFormat="1" ht="45" customHeight="1">
      <c r="A619" s="756"/>
      <c r="B619" s="164" t="s">
        <v>299</v>
      </c>
      <c r="C619" s="164" t="s">
        <v>300</v>
      </c>
      <c r="D619" s="164" t="s">
        <v>301</v>
      </c>
      <c r="E619" s="164" t="s">
        <v>299</v>
      </c>
      <c r="F619" s="163" t="s">
        <v>300</v>
      </c>
      <c r="G619" s="164" t="s">
        <v>301</v>
      </c>
      <c r="H619" s="764"/>
      <c r="I619" s="807"/>
      <c r="J619" s="489"/>
    </row>
    <row r="620" spans="1:18" s="490" customFormat="1" ht="20.100000000000001" customHeight="1">
      <c r="A620" s="498" t="s">
        <v>164</v>
      </c>
      <c r="B620" s="499">
        <v>60.342956486635643</v>
      </c>
      <c r="C620" s="499">
        <v>31.576157756640637</v>
      </c>
      <c r="D620" s="499">
        <v>8.0808857567258965</v>
      </c>
      <c r="E620" s="499">
        <v>12.796069400668248</v>
      </c>
      <c r="F620" s="499">
        <v>46.262023453943634</v>
      </c>
      <c r="G620" s="499">
        <v>40.941907145389273</v>
      </c>
      <c r="H620" s="500">
        <v>17418</v>
      </c>
      <c r="I620" s="501" t="s">
        <v>5</v>
      </c>
      <c r="J620" s="489"/>
    </row>
    <row r="621" spans="1:18" s="490" customFormat="1" ht="20.100000000000001" customHeight="1">
      <c r="A621" s="502" t="s">
        <v>165</v>
      </c>
      <c r="B621" s="503">
        <v>67.882547684642304</v>
      </c>
      <c r="C621" s="503">
        <v>26.22004636217634</v>
      </c>
      <c r="D621" s="503">
        <v>5.8974059531799616</v>
      </c>
      <c r="E621" s="503">
        <v>34.603303992500791</v>
      </c>
      <c r="F621" s="503">
        <v>39.206150596581203</v>
      </c>
      <c r="G621" s="503">
        <v>26.190545410914151</v>
      </c>
      <c r="H621" s="504">
        <v>17229</v>
      </c>
      <c r="I621" s="505" t="s">
        <v>6</v>
      </c>
      <c r="J621" s="489"/>
    </row>
    <row r="622" spans="1:18" s="490" customFormat="1" ht="20.100000000000001" customHeight="1">
      <c r="A622" s="498" t="s">
        <v>8</v>
      </c>
      <c r="B622" s="499">
        <v>82.252700776043199</v>
      </c>
      <c r="C622" s="499">
        <v>10.228921604516625</v>
      </c>
      <c r="D622" s="499">
        <v>7.5183776194419654</v>
      </c>
      <c r="E622" s="499">
        <v>35.729009680113784</v>
      </c>
      <c r="F622" s="499">
        <v>33.215463653027584</v>
      </c>
      <c r="G622" s="499">
        <v>31.055526666863702</v>
      </c>
      <c r="H622" s="500">
        <v>9453</v>
      </c>
      <c r="I622" s="501" t="s">
        <v>7</v>
      </c>
      <c r="J622" s="489"/>
    </row>
    <row r="623" spans="1:18" s="490" customFormat="1" ht="20.100000000000001" customHeight="1">
      <c r="A623" s="502" t="s">
        <v>163</v>
      </c>
      <c r="B623" s="503">
        <v>57.015292338097666</v>
      </c>
      <c r="C623" s="503">
        <v>34.33032329046582</v>
      </c>
      <c r="D623" s="503">
        <v>8.6543843714424273</v>
      </c>
      <c r="E623" s="503">
        <v>25.54644162170025</v>
      </c>
      <c r="F623" s="503">
        <v>57.922896783596926</v>
      </c>
      <c r="G623" s="503">
        <v>16.530661594707059</v>
      </c>
      <c r="H623" s="504">
        <v>21053</v>
      </c>
      <c r="I623" s="505" t="s">
        <v>9</v>
      </c>
      <c r="J623" s="489"/>
    </row>
    <row r="624" spans="1:18" s="490" customFormat="1" ht="20.100000000000001" customHeight="1">
      <c r="A624" s="498" t="s">
        <v>11</v>
      </c>
      <c r="B624" s="499">
        <v>77.636068989858472</v>
      </c>
      <c r="C624" s="499">
        <v>17.326698420135436</v>
      </c>
      <c r="D624" s="499">
        <v>5.0372325900116977</v>
      </c>
      <c r="E624" s="499">
        <v>14.401956989618425</v>
      </c>
      <c r="F624" s="499">
        <v>51.99035092050088</v>
      </c>
      <c r="G624" s="499">
        <v>33.607692089886662</v>
      </c>
      <c r="H624" s="500">
        <v>30319</v>
      </c>
      <c r="I624" s="501" t="s">
        <v>10</v>
      </c>
      <c r="J624" s="489"/>
    </row>
    <row r="625" spans="1:18" s="490" customFormat="1" ht="20.100000000000001" customHeight="1">
      <c r="A625" s="502" t="s">
        <v>13</v>
      </c>
      <c r="B625" s="503">
        <v>56.73003294110903</v>
      </c>
      <c r="C625" s="503">
        <v>32.320285626029168</v>
      </c>
      <c r="D625" s="503">
        <v>10.949681432861613</v>
      </c>
      <c r="E625" s="503">
        <v>21.814768121560466</v>
      </c>
      <c r="F625" s="503">
        <v>48.317221885958482</v>
      </c>
      <c r="G625" s="503">
        <v>29.868009992479855</v>
      </c>
      <c r="H625" s="504">
        <v>27321</v>
      </c>
      <c r="I625" s="505" t="s">
        <v>12</v>
      </c>
      <c r="J625" s="489"/>
    </row>
    <row r="626" spans="1:18" s="490" customFormat="1" ht="20.100000000000001" customHeight="1">
      <c r="A626" s="498" t="s">
        <v>15</v>
      </c>
      <c r="B626" s="499">
        <v>66.991796188399462</v>
      </c>
      <c r="C626" s="499">
        <v>24.261282398535812</v>
      </c>
      <c r="D626" s="499">
        <v>8.7469214130663797</v>
      </c>
      <c r="E626" s="499">
        <v>22.145591226331891</v>
      </c>
      <c r="F626" s="499">
        <v>50.613122516526751</v>
      </c>
      <c r="G626" s="499">
        <v>27.241286257142733</v>
      </c>
      <c r="H626" s="500">
        <v>25342</v>
      </c>
      <c r="I626" s="501" t="s">
        <v>14</v>
      </c>
      <c r="J626" s="489"/>
    </row>
    <row r="627" spans="1:18" s="490" customFormat="1" ht="20.100000000000001" customHeight="1">
      <c r="A627" s="502" t="s">
        <v>17</v>
      </c>
      <c r="B627" s="503">
        <v>95.959612582241746</v>
      </c>
      <c r="C627" s="503">
        <v>2.874195304758878</v>
      </c>
      <c r="D627" s="503">
        <v>1.1661921129993786</v>
      </c>
      <c r="E627" s="503">
        <v>11.517312010578911</v>
      </c>
      <c r="F627" s="503">
        <v>68.781403836867156</v>
      </c>
      <c r="G627" s="503">
        <v>19.701284152552912</v>
      </c>
      <c r="H627" s="504">
        <v>8629</v>
      </c>
      <c r="I627" s="505" t="s">
        <v>16</v>
      </c>
      <c r="J627" s="489"/>
    </row>
    <row r="628" spans="1:18" s="490" customFormat="1" ht="20.100000000000001" customHeight="1">
      <c r="A628" s="498" t="s">
        <v>19</v>
      </c>
      <c r="B628" s="499">
        <v>89.999431753197726</v>
      </c>
      <c r="C628" s="499">
        <v>6.7736184261290386</v>
      </c>
      <c r="D628" s="499">
        <v>3.2269498206740654</v>
      </c>
      <c r="E628" s="499">
        <v>59.167129967618223</v>
      </c>
      <c r="F628" s="499">
        <v>30.751401797534395</v>
      </c>
      <c r="G628" s="499">
        <v>10.08146823484703</v>
      </c>
      <c r="H628" s="500">
        <v>8107</v>
      </c>
      <c r="I628" s="501" t="s">
        <v>18</v>
      </c>
      <c r="J628" s="489"/>
    </row>
    <row r="629" spans="1:18" s="506" customFormat="1" ht="20.100000000000001" customHeight="1">
      <c r="A629" s="507" t="s">
        <v>21</v>
      </c>
      <c r="B629" s="508">
        <v>68.887893899241462</v>
      </c>
      <c r="C629" s="508">
        <v>23.80093681811028</v>
      </c>
      <c r="D629" s="508">
        <v>7.3111692826481915</v>
      </c>
      <c r="E629" s="508">
        <v>23.45807582860143</v>
      </c>
      <c r="F629" s="508">
        <v>48.744385517444371</v>
      </c>
      <c r="G629" s="508">
        <v>27.797538653957993</v>
      </c>
      <c r="H629" s="509">
        <v>164871</v>
      </c>
      <c r="I629" s="510" t="s">
        <v>20</v>
      </c>
      <c r="J629" s="511"/>
    </row>
    <row r="630" spans="1:18" s="512" customFormat="1" ht="20.100000000000001" customHeight="1" thickBot="1">
      <c r="A630" s="513" t="s">
        <v>23</v>
      </c>
      <c r="B630" s="540">
        <v>56.637999491146587</v>
      </c>
      <c r="C630" s="540">
        <v>31.267026441558865</v>
      </c>
      <c r="D630" s="540">
        <v>12.094974067241045</v>
      </c>
      <c r="E630" s="540">
        <v>23.060981505162815</v>
      </c>
      <c r="F630" s="540">
        <v>42.747577959386874</v>
      </c>
      <c r="G630" s="540">
        <v>34.191440535402016</v>
      </c>
      <c r="H630" s="515">
        <v>3289901</v>
      </c>
      <c r="I630" s="516" t="s">
        <v>183</v>
      </c>
      <c r="J630" s="517"/>
    </row>
    <row r="631" spans="1:18" s="494" customFormat="1" ht="50.1" customHeight="1">
      <c r="A631" s="799" t="s">
        <v>309</v>
      </c>
      <c r="B631" s="799"/>
      <c r="C631" s="799"/>
      <c r="D631" s="799"/>
      <c r="E631" s="799"/>
      <c r="F631" s="799"/>
      <c r="G631" s="799"/>
      <c r="H631" s="799"/>
      <c r="I631" s="799"/>
      <c r="J631" s="518"/>
      <c r="K631" s="519"/>
      <c r="L631" s="519"/>
      <c r="M631" s="519"/>
      <c r="N631" s="519"/>
      <c r="O631" s="519"/>
      <c r="P631" s="519"/>
      <c r="Q631" s="519"/>
      <c r="R631" s="519"/>
    </row>
    <row r="632" spans="1:18" s="490" customFormat="1" ht="24.95" customHeight="1">
      <c r="A632" s="804" t="s">
        <v>313</v>
      </c>
      <c r="B632" s="804"/>
      <c r="C632" s="804"/>
      <c r="D632" s="804"/>
      <c r="E632" s="804"/>
      <c r="F632" s="804"/>
      <c r="G632" s="804"/>
      <c r="H632" s="804"/>
      <c r="I632" s="804"/>
      <c r="J632" s="520"/>
      <c r="K632" s="521"/>
      <c r="L632" s="521"/>
      <c r="M632" s="521"/>
      <c r="N632" s="521"/>
      <c r="O632" s="521"/>
      <c r="P632" s="521"/>
      <c r="Q632" s="521"/>
      <c r="R632" s="521"/>
    </row>
    <row r="633" spans="1:18" s="490" customFormat="1" ht="39.950000000000003" customHeight="1">
      <c r="A633" s="755" t="s">
        <v>173</v>
      </c>
      <c r="B633" s="809" t="s">
        <v>311</v>
      </c>
      <c r="C633" s="809"/>
      <c r="D633" s="809"/>
      <c r="E633" s="809" t="s">
        <v>312</v>
      </c>
      <c r="F633" s="809"/>
      <c r="G633" s="809"/>
      <c r="H633" s="763" t="s">
        <v>238</v>
      </c>
      <c r="I633" s="807" t="s">
        <v>0</v>
      </c>
      <c r="J633" s="520"/>
      <c r="K633" s="521"/>
      <c r="L633" s="521"/>
      <c r="M633" s="521"/>
      <c r="N633" s="521"/>
      <c r="O633" s="521"/>
      <c r="P633" s="521"/>
      <c r="Q633" s="521"/>
      <c r="R633" s="521"/>
    </row>
    <row r="634" spans="1:18" s="490" customFormat="1" ht="45" customHeight="1">
      <c r="A634" s="756"/>
      <c r="B634" s="164" t="s">
        <v>299</v>
      </c>
      <c r="C634" s="164" t="s">
        <v>300</v>
      </c>
      <c r="D634" s="164" t="s">
        <v>301</v>
      </c>
      <c r="E634" s="164" t="s">
        <v>299</v>
      </c>
      <c r="F634" s="163" t="s">
        <v>300</v>
      </c>
      <c r="G634" s="164" t="s">
        <v>301</v>
      </c>
      <c r="H634" s="764"/>
      <c r="I634" s="807"/>
      <c r="J634" s="520"/>
      <c r="K634" s="521"/>
      <c r="L634" s="521"/>
      <c r="M634" s="521"/>
      <c r="N634" s="521"/>
      <c r="O634" s="521"/>
      <c r="P634" s="521"/>
      <c r="Q634" s="521"/>
      <c r="R634" s="521"/>
    </row>
    <row r="635" spans="1:18" s="490" customFormat="1" ht="20.100000000000001" customHeight="1">
      <c r="A635" s="498" t="s">
        <v>164</v>
      </c>
      <c r="B635" s="499">
        <v>50.787534271536714</v>
      </c>
      <c r="C635" s="499">
        <v>39.239993465607043</v>
      </c>
      <c r="D635" s="499">
        <v>9.9724722628584512</v>
      </c>
      <c r="E635" s="499">
        <v>6.0702437879735784</v>
      </c>
      <c r="F635" s="499">
        <v>48.409720049510661</v>
      </c>
      <c r="G635" s="499">
        <v>45.520036162517684</v>
      </c>
      <c r="H635" s="500">
        <v>13895</v>
      </c>
      <c r="I635" s="501" t="s">
        <v>5</v>
      </c>
      <c r="J635" s="520"/>
      <c r="K635" s="521"/>
      <c r="L635" s="521"/>
      <c r="M635" s="521"/>
      <c r="N635" s="521"/>
      <c r="O635" s="521"/>
      <c r="P635" s="521"/>
      <c r="Q635" s="521"/>
      <c r="R635" s="521"/>
    </row>
    <row r="636" spans="1:18" s="490" customFormat="1" ht="20.100000000000001" customHeight="1">
      <c r="A636" s="502" t="s">
        <v>165</v>
      </c>
      <c r="B636" s="503">
        <v>28.715271393871667</v>
      </c>
      <c r="C636" s="503">
        <v>58.16271816713963</v>
      </c>
      <c r="D636" s="503">
        <v>13.122010438989189</v>
      </c>
      <c r="E636" s="503">
        <v>10.27052274822193</v>
      </c>
      <c r="F636" s="503">
        <v>47.260841838234811</v>
      </c>
      <c r="G636" s="503">
        <v>42.468635413543964</v>
      </c>
      <c r="H636" s="504">
        <v>7394</v>
      </c>
      <c r="I636" s="505" t="s">
        <v>6</v>
      </c>
      <c r="J636" s="520"/>
      <c r="K636" s="521"/>
      <c r="L636" s="521"/>
      <c r="M636" s="521"/>
      <c r="N636" s="521"/>
      <c r="O636" s="521"/>
      <c r="P636" s="521"/>
      <c r="Q636" s="521"/>
      <c r="R636" s="521"/>
    </row>
    <row r="637" spans="1:18" s="490" customFormat="1" ht="20.100000000000001" customHeight="1">
      <c r="A637" s="498" t="s">
        <v>8</v>
      </c>
      <c r="B637" s="499">
        <v>2.6310522234936289</v>
      </c>
      <c r="C637" s="499">
        <v>45.654806591955904</v>
      </c>
      <c r="D637" s="499">
        <v>51.714141184551025</v>
      </c>
      <c r="E637" s="499">
        <v>4.3646864686468767</v>
      </c>
      <c r="F637" s="499">
        <v>37.036207266300686</v>
      </c>
      <c r="G637" s="499">
        <v>58.599106265052811</v>
      </c>
      <c r="H637" s="500">
        <v>909</v>
      </c>
      <c r="I637" s="501" t="s">
        <v>7</v>
      </c>
      <c r="J637" s="520"/>
      <c r="K637" s="521"/>
      <c r="L637" s="521"/>
      <c r="M637" s="521"/>
      <c r="N637" s="521"/>
      <c r="O637" s="521"/>
      <c r="P637" s="521"/>
      <c r="Q637" s="521"/>
      <c r="R637" s="521"/>
    </row>
    <row r="638" spans="1:18" s="490" customFormat="1" ht="20.100000000000001" customHeight="1">
      <c r="A638" s="502" t="s">
        <v>163</v>
      </c>
      <c r="B638" s="503">
        <v>48.975275836283821</v>
      </c>
      <c r="C638" s="503">
        <v>41.363923044639513</v>
      </c>
      <c r="D638" s="503">
        <v>9.6608011190765399</v>
      </c>
      <c r="E638" s="503">
        <v>22.011480794977537</v>
      </c>
      <c r="F638" s="503">
        <v>61.100993731234951</v>
      </c>
      <c r="G638" s="503">
        <v>16.887525473787736</v>
      </c>
      <c r="H638" s="504">
        <v>17214</v>
      </c>
      <c r="I638" s="505" t="s">
        <v>9</v>
      </c>
      <c r="J638" s="520"/>
      <c r="K638" s="521"/>
      <c r="L638" s="521"/>
      <c r="M638" s="521"/>
      <c r="N638" s="521"/>
      <c r="O638" s="521"/>
      <c r="P638" s="521"/>
      <c r="Q638" s="521"/>
      <c r="R638" s="521"/>
    </row>
    <row r="639" spans="1:18" s="490" customFormat="1" ht="20.100000000000001" customHeight="1">
      <c r="A639" s="498" t="s">
        <v>11</v>
      </c>
      <c r="B639" s="499">
        <v>77.077231635122189</v>
      </c>
      <c r="C639" s="499">
        <v>17.76879343362744</v>
      </c>
      <c r="D639" s="499">
        <v>5.1539749312547514</v>
      </c>
      <c r="E639" s="499">
        <v>13.672770144672814</v>
      </c>
      <c r="F639" s="499">
        <v>52.944211206839078</v>
      </c>
      <c r="G639" s="499">
        <v>33.383018648493177</v>
      </c>
      <c r="H639" s="500">
        <v>29514</v>
      </c>
      <c r="I639" s="501" t="s">
        <v>10</v>
      </c>
      <c r="J639" s="520"/>
      <c r="K639" s="521"/>
      <c r="L639" s="521"/>
      <c r="M639" s="521"/>
      <c r="N639" s="521"/>
      <c r="O639" s="521"/>
      <c r="P639" s="521"/>
      <c r="Q639" s="521"/>
      <c r="R639" s="521"/>
    </row>
    <row r="640" spans="1:18" s="490" customFormat="1" ht="20.100000000000001" customHeight="1">
      <c r="A640" s="502" t="s">
        <v>13</v>
      </c>
      <c r="B640" s="503">
        <v>56.73003294110903</v>
      </c>
      <c r="C640" s="503">
        <v>32.320285626029168</v>
      </c>
      <c r="D640" s="503">
        <v>10.949681432861613</v>
      </c>
      <c r="E640" s="503">
        <v>21.814768121560466</v>
      </c>
      <c r="F640" s="503">
        <v>48.317221885958482</v>
      </c>
      <c r="G640" s="503">
        <v>29.868009992479855</v>
      </c>
      <c r="H640" s="504">
        <v>27321</v>
      </c>
      <c r="I640" s="505" t="s">
        <v>12</v>
      </c>
      <c r="J640" s="520"/>
      <c r="K640" s="521"/>
      <c r="L640" s="521"/>
      <c r="M640" s="521"/>
      <c r="N640" s="521"/>
      <c r="O640" s="521"/>
      <c r="P640" s="521"/>
      <c r="Q640" s="521"/>
      <c r="R640" s="521"/>
    </row>
    <row r="641" spans="1:18" s="490" customFormat="1" ht="20.100000000000001" customHeight="1">
      <c r="A641" s="498" t="s">
        <v>15</v>
      </c>
      <c r="B641" s="499">
        <v>66.991796188399462</v>
      </c>
      <c r="C641" s="499">
        <v>24.261282398535812</v>
      </c>
      <c r="D641" s="499">
        <v>8.7469214130663797</v>
      </c>
      <c r="E641" s="499">
        <v>22.145591226331891</v>
      </c>
      <c r="F641" s="499">
        <v>50.613122516526751</v>
      </c>
      <c r="G641" s="499">
        <v>27.241286257142733</v>
      </c>
      <c r="H641" s="500">
        <v>25342</v>
      </c>
      <c r="I641" s="501" t="s">
        <v>14</v>
      </c>
      <c r="J641" s="520"/>
      <c r="K641" s="521"/>
      <c r="L641" s="521"/>
      <c r="M641" s="521"/>
      <c r="N641" s="521"/>
      <c r="O641" s="521"/>
      <c r="P641" s="521"/>
      <c r="Q641" s="521"/>
      <c r="R641" s="521"/>
    </row>
    <row r="642" spans="1:18" s="490" customFormat="1" ht="20.100000000000001" customHeight="1">
      <c r="A642" s="502" t="s">
        <v>17</v>
      </c>
      <c r="B642" s="503">
        <v>95.959612582241746</v>
      </c>
      <c r="C642" s="503">
        <v>2.874195304758878</v>
      </c>
      <c r="D642" s="503">
        <v>1.1661921129993786</v>
      </c>
      <c r="E642" s="503">
        <v>11.517312010578911</v>
      </c>
      <c r="F642" s="503">
        <v>68.781403836867156</v>
      </c>
      <c r="G642" s="503">
        <v>19.701284152552912</v>
      </c>
      <c r="H642" s="504">
        <v>8629</v>
      </c>
      <c r="I642" s="505" t="s">
        <v>16</v>
      </c>
      <c r="J642" s="520"/>
      <c r="K642" s="521"/>
      <c r="L642" s="521"/>
      <c r="M642" s="521"/>
      <c r="N642" s="521"/>
      <c r="O642" s="521"/>
      <c r="P642" s="521"/>
      <c r="Q642" s="521"/>
      <c r="R642" s="521"/>
    </row>
    <row r="643" spans="1:18" s="490" customFormat="1" ht="20.100000000000001" customHeight="1">
      <c r="A643" s="498" t="s">
        <v>19</v>
      </c>
      <c r="B643" s="522" t="s">
        <v>137</v>
      </c>
      <c r="C643" s="522" t="s">
        <v>137</v>
      </c>
      <c r="D643" s="522" t="s">
        <v>137</v>
      </c>
      <c r="E643" s="522" t="s">
        <v>137</v>
      </c>
      <c r="F643" s="522" t="s">
        <v>137</v>
      </c>
      <c r="G643" s="522" t="s">
        <v>137</v>
      </c>
      <c r="H643" s="522" t="s">
        <v>137</v>
      </c>
      <c r="I643" s="501" t="s">
        <v>18</v>
      </c>
      <c r="J643" s="520"/>
      <c r="K643" s="521"/>
      <c r="L643" s="521"/>
      <c r="M643" s="521"/>
      <c r="N643" s="521"/>
      <c r="O643" s="521"/>
      <c r="P643" s="521"/>
      <c r="Q643" s="521"/>
      <c r="R643" s="521"/>
    </row>
    <row r="644" spans="1:18" s="506" customFormat="1" ht="20.100000000000001" customHeight="1">
      <c r="A644" s="507" t="s">
        <v>21</v>
      </c>
      <c r="B644" s="508">
        <v>62.310784765150458</v>
      </c>
      <c r="C644" s="508">
        <v>28.996875859194223</v>
      </c>
      <c r="D644" s="508">
        <v>8.6923393756635985</v>
      </c>
      <c r="E644" s="508">
        <v>16.920051675921922</v>
      </c>
      <c r="F644" s="508">
        <v>52.729890616984108</v>
      </c>
      <c r="G644" s="508">
        <v>30.350057707106114</v>
      </c>
      <c r="H644" s="509">
        <v>130218</v>
      </c>
      <c r="I644" s="510" t="s">
        <v>20</v>
      </c>
      <c r="J644" s="523"/>
      <c r="K644" s="524"/>
      <c r="L644" s="524"/>
      <c r="M644" s="524"/>
      <c r="N644" s="524"/>
      <c r="O644" s="524"/>
      <c r="P644" s="524"/>
      <c r="Q644" s="524"/>
      <c r="R644" s="524"/>
    </row>
    <row r="645" spans="1:18" s="525" customFormat="1" ht="20.100000000000001" customHeight="1" thickBot="1">
      <c r="A645" s="513" t="s">
        <v>23</v>
      </c>
      <c r="B645" s="540">
        <v>43.000934006782309</v>
      </c>
      <c r="C645" s="540">
        <v>41.016857731722872</v>
      </c>
      <c r="D645" s="540">
        <v>15.982208261473613</v>
      </c>
      <c r="E645" s="540">
        <v>10.730157538922688</v>
      </c>
      <c r="F645" s="540">
        <v>48.58370016831195</v>
      </c>
      <c r="G645" s="540">
        <v>40.686142292711608</v>
      </c>
      <c r="H645" s="515">
        <v>2339845</v>
      </c>
      <c r="I645" s="516" t="s">
        <v>183</v>
      </c>
      <c r="J645" s="526"/>
      <c r="K645" s="527"/>
      <c r="L645" s="527"/>
      <c r="M645" s="527"/>
      <c r="N645" s="527"/>
      <c r="O645" s="527"/>
      <c r="P645" s="527"/>
      <c r="Q645" s="527"/>
      <c r="R645" s="527"/>
    </row>
    <row r="646" spans="1:18" s="528" customFormat="1" ht="20.100000000000001" customHeight="1">
      <c r="A646" s="529"/>
      <c r="B646" s="542"/>
      <c r="C646" s="542"/>
      <c r="D646" s="542"/>
      <c r="E646" s="542"/>
      <c r="F646" s="542"/>
      <c r="G646" s="542"/>
      <c r="H646" s="531"/>
      <c r="I646" s="532"/>
      <c r="J646" s="533"/>
      <c r="K646" s="534"/>
      <c r="L646" s="534"/>
      <c r="M646" s="534"/>
      <c r="N646" s="534"/>
      <c r="O646" s="534"/>
      <c r="P646" s="534"/>
      <c r="Q646" s="534"/>
      <c r="R646" s="534"/>
    </row>
    <row r="647" spans="1:18" s="528" customFormat="1" ht="20.100000000000001" customHeight="1">
      <c r="A647" s="529"/>
      <c r="B647" s="542"/>
      <c r="C647" s="542"/>
      <c r="D647" s="542"/>
      <c r="E647" s="542"/>
      <c r="F647" s="542"/>
      <c r="G647" s="542"/>
      <c r="H647" s="531"/>
      <c r="I647" s="532"/>
      <c r="J647" s="533"/>
      <c r="K647" s="534"/>
      <c r="L647" s="534"/>
      <c r="M647" s="534"/>
      <c r="N647" s="534"/>
      <c r="O647" s="534"/>
      <c r="P647" s="534"/>
      <c r="Q647" s="534"/>
      <c r="R647" s="534"/>
    </row>
    <row r="648" spans="1:18" s="494" customFormat="1" ht="50.1" customHeight="1">
      <c r="A648" s="799" t="s">
        <v>309</v>
      </c>
      <c r="B648" s="799"/>
      <c r="C648" s="799"/>
      <c r="D648" s="799"/>
      <c r="E648" s="799"/>
      <c r="F648" s="799"/>
      <c r="G648" s="799"/>
      <c r="H648" s="799"/>
      <c r="I648" s="799"/>
      <c r="J648" s="518"/>
      <c r="K648" s="519"/>
      <c r="L648" s="519"/>
      <c r="M648" s="519"/>
      <c r="N648" s="519"/>
      <c r="O648" s="519"/>
      <c r="P648" s="519"/>
      <c r="Q648" s="519"/>
      <c r="R648" s="519"/>
    </row>
    <row r="649" spans="1:18" s="490" customFormat="1" ht="24.95" customHeight="1">
      <c r="A649" s="803" t="s">
        <v>314</v>
      </c>
      <c r="B649" s="804"/>
      <c r="C649" s="804"/>
      <c r="D649" s="804"/>
      <c r="E649" s="804"/>
      <c r="F649" s="804"/>
      <c r="G649" s="804"/>
      <c r="H649" s="804"/>
      <c r="I649" s="805"/>
      <c r="J649" s="520"/>
      <c r="K649" s="521"/>
      <c r="L649" s="521"/>
      <c r="M649" s="521"/>
      <c r="N649" s="521"/>
      <c r="O649" s="521"/>
      <c r="P649" s="521"/>
      <c r="Q649" s="521"/>
      <c r="R649" s="521"/>
    </row>
    <row r="650" spans="1:18" s="490" customFormat="1" ht="39.950000000000003" customHeight="1">
      <c r="A650" s="755" t="s">
        <v>173</v>
      </c>
      <c r="B650" s="809" t="s">
        <v>311</v>
      </c>
      <c r="C650" s="809"/>
      <c r="D650" s="809"/>
      <c r="E650" s="809" t="s">
        <v>312</v>
      </c>
      <c r="F650" s="809"/>
      <c r="G650" s="809"/>
      <c r="H650" s="763" t="s">
        <v>238</v>
      </c>
      <c r="I650" s="807" t="s">
        <v>0</v>
      </c>
      <c r="J650" s="520"/>
      <c r="K650" s="521"/>
      <c r="L650" s="521"/>
      <c r="M650" s="521"/>
      <c r="N650" s="521"/>
      <c r="O650" s="521"/>
      <c r="P650" s="521"/>
      <c r="Q650" s="521"/>
      <c r="R650" s="521"/>
    </row>
    <row r="651" spans="1:18" s="490" customFormat="1" ht="45" customHeight="1">
      <c r="A651" s="756"/>
      <c r="B651" s="164" t="s">
        <v>299</v>
      </c>
      <c r="C651" s="164" t="s">
        <v>300</v>
      </c>
      <c r="D651" s="164" t="s">
        <v>301</v>
      </c>
      <c r="E651" s="164" t="s">
        <v>299</v>
      </c>
      <c r="F651" s="163" t="s">
        <v>300</v>
      </c>
      <c r="G651" s="164" t="s">
        <v>301</v>
      </c>
      <c r="H651" s="764"/>
      <c r="I651" s="807"/>
      <c r="J651" s="520"/>
      <c r="K651" s="521"/>
      <c r="L651" s="521"/>
      <c r="M651" s="521"/>
      <c r="N651" s="521"/>
      <c r="O651" s="521"/>
      <c r="P651" s="521"/>
      <c r="Q651" s="521"/>
      <c r="R651" s="521"/>
    </row>
    <row r="652" spans="1:18" s="490" customFormat="1" ht="20.100000000000001" customHeight="1">
      <c r="A652" s="498" t="s">
        <v>164</v>
      </c>
      <c r="B652" s="499">
        <v>98.030322844510124</v>
      </c>
      <c r="C652" s="499">
        <v>1.3493632133287536</v>
      </c>
      <c r="D652" s="499">
        <v>0.62031394216112945</v>
      </c>
      <c r="E652" s="499">
        <v>39.323275443356451</v>
      </c>
      <c r="F652" s="499">
        <v>37.791332510032682</v>
      </c>
      <c r="G652" s="499">
        <v>22.885392046610331</v>
      </c>
      <c r="H652" s="500">
        <v>3523</v>
      </c>
      <c r="I652" s="501" t="s">
        <v>5</v>
      </c>
      <c r="J652" s="520"/>
      <c r="K652" s="521"/>
      <c r="L652" s="521"/>
      <c r="M652" s="521"/>
      <c r="N652" s="521"/>
      <c r="O652" s="521"/>
      <c r="P652" s="521"/>
      <c r="Q652" s="521"/>
      <c r="R652" s="521"/>
    </row>
    <row r="653" spans="1:18" s="490" customFormat="1" ht="20.100000000000001" customHeight="1">
      <c r="A653" s="502" t="s">
        <v>165</v>
      </c>
      <c r="B653" s="503">
        <v>97.328693174623567</v>
      </c>
      <c r="C653" s="503">
        <v>2.2053930499361152</v>
      </c>
      <c r="D653" s="503">
        <v>0.46591377544027412</v>
      </c>
      <c r="E653" s="503">
        <v>52.896805214687312</v>
      </c>
      <c r="F653" s="503">
        <v>33.150595228938776</v>
      </c>
      <c r="G653" s="503">
        <v>13.952599556370672</v>
      </c>
      <c r="H653" s="504">
        <v>9835</v>
      </c>
      <c r="I653" s="505" t="s">
        <v>6</v>
      </c>
      <c r="J653" s="520"/>
      <c r="K653" s="521"/>
      <c r="L653" s="521"/>
      <c r="M653" s="521"/>
      <c r="N653" s="521"/>
      <c r="O653" s="521"/>
      <c r="P653" s="521"/>
      <c r="Q653" s="521"/>
      <c r="R653" s="521"/>
    </row>
    <row r="654" spans="1:18" s="490" customFormat="1" ht="20.100000000000001" customHeight="1">
      <c r="A654" s="498" t="s">
        <v>8</v>
      </c>
      <c r="B654" s="499">
        <v>90.723683750558735</v>
      </c>
      <c r="C654" s="499">
        <v>6.4599457789566426</v>
      </c>
      <c r="D654" s="499">
        <v>2.8163704704852104</v>
      </c>
      <c r="E654" s="499">
        <v>39.065874122906436</v>
      </c>
      <c r="F654" s="499">
        <v>32.808973022822869</v>
      </c>
      <c r="G654" s="499">
        <v>28.125152854275026</v>
      </c>
      <c r="H654" s="500">
        <v>8544</v>
      </c>
      <c r="I654" s="501" t="s">
        <v>7</v>
      </c>
      <c r="J654" s="520"/>
      <c r="K654" s="521"/>
      <c r="L654" s="521"/>
      <c r="M654" s="521"/>
      <c r="N654" s="521"/>
      <c r="O654" s="521"/>
      <c r="P654" s="521"/>
      <c r="Q654" s="521"/>
      <c r="R654" s="521"/>
    </row>
    <row r="655" spans="1:18" s="490" customFormat="1" ht="20.100000000000001" customHeight="1">
      <c r="A655" s="502" t="s">
        <v>163</v>
      </c>
      <c r="B655" s="503">
        <v>93.066567165430271</v>
      </c>
      <c r="C655" s="503">
        <v>2.791801235667116</v>
      </c>
      <c r="D655" s="503">
        <v>4.1416315989025794</v>
      </c>
      <c r="E655" s="503">
        <v>41.397135987728483</v>
      </c>
      <c r="F655" s="503">
        <v>43.672372986593651</v>
      </c>
      <c r="G655" s="503">
        <v>14.930491025676618</v>
      </c>
      <c r="H655" s="504">
        <v>3839</v>
      </c>
      <c r="I655" s="505" t="s">
        <v>9</v>
      </c>
      <c r="J655" s="520"/>
      <c r="K655" s="521"/>
      <c r="L655" s="521"/>
      <c r="M655" s="521"/>
      <c r="N655" s="521"/>
      <c r="O655" s="521"/>
      <c r="P655" s="521"/>
      <c r="Q655" s="521"/>
      <c r="R655" s="521"/>
    </row>
    <row r="656" spans="1:18" s="490" customFormat="1" ht="20.100000000000001" customHeight="1">
      <c r="A656" s="498" t="s">
        <v>11</v>
      </c>
      <c r="B656" s="499">
        <v>98.124920775763712</v>
      </c>
      <c r="C656" s="499">
        <v>1.1180124223602483</v>
      </c>
      <c r="D656" s="499">
        <v>0.75706680187602993</v>
      </c>
      <c r="E656" s="499">
        <v>41.136392445176824</v>
      </c>
      <c r="F656" s="499">
        <v>17.018633540372672</v>
      </c>
      <c r="G656" s="499">
        <v>41.844974014450528</v>
      </c>
      <c r="H656" s="500">
        <v>805</v>
      </c>
      <c r="I656" s="501" t="s">
        <v>10</v>
      </c>
      <c r="J656" s="520"/>
      <c r="K656" s="521"/>
      <c r="L656" s="521"/>
      <c r="M656" s="521"/>
      <c r="N656" s="521"/>
      <c r="O656" s="521"/>
      <c r="P656" s="521"/>
      <c r="Q656" s="521"/>
      <c r="R656" s="521"/>
    </row>
    <row r="657" spans="1:18" s="490" customFormat="1" ht="20.100000000000001" customHeight="1">
      <c r="A657" s="502" t="s">
        <v>13</v>
      </c>
      <c r="B657" s="669" t="s">
        <v>137</v>
      </c>
      <c r="C657" s="669" t="s">
        <v>137</v>
      </c>
      <c r="D657" s="669" t="s">
        <v>137</v>
      </c>
      <c r="E657" s="669" t="s">
        <v>137</v>
      </c>
      <c r="F657" s="669" t="s">
        <v>137</v>
      </c>
      <c r="G657" s="669" t="s">
        <v>137</v>
      </c>
      <c r="H657" s="669" t="s">
        <v>137</v>
      </c>
      <c r="I657" s="505" t="s">
        <v>12</v>
      </c>
      <c r="J657" s="520"/>
      <c r="K657" s="521"/>
      <c r="L657" s="521"/>
      <c r="M657" s="521"/>
      <c r="N657" s="521"/>
      <c r="O657" s="521"/>
      <c r="P657" s="521"/>
      <c r="Q657" s="521"/>
      <c r="R657" s="521"/>
    </row>
    <row r="658" spans="1:18" s="490" customFormat="1" ht="20.100000000000001" customHeight="1">
      <c r="A658" s="498" t="s">
        <v>15</v>
      </c>
      <c r="B658" s="670" t="s">
        <v>137</v>
      </c>
      <c r="C658" s="670" t="s">
        <v>137</v>
      </c>
      <c r="D658" s="670" t="s">
        <v>137</v>
      </c>
      <c r="E658" s="670" t="s">
        <v>137</v>
      </c>
      <c r="F658" s="670" t="s">
        <v>137</v>
      </c>
      <c r="G658" s="670" t="s">
        <v>137</v>
      </c>
      <c r="H658" s="670" t="s">
        <v>137</v>
      </c>
      <c r="I658" s="501" t="s">
        <v>14</v>
      </c>
      <c r="J658" s="520"/>
      <c r="K658" s="521"/>
      <c r="L658" s="521"/>
      <c r="M658" s="521"/>
      <c r="N658" s="521"/>
      <c r="O658" s="521"/>
      <c r="P658" s="521"/>
      <c r="Q658" s="521"/>
      <c r="R658" s="521"/>
    </row>
    <row r="659" spans="1:18" s="490" customFormat="1" ht="20.100000000000001" customHeight="1">
      <c r="A659" s="502" t="s">
        <v>17</v>
      </c>
      <c r="B659" s="669" t="s">
        <v>137</v>
      </c>
      <c r="C659" s="669" t="s">
        <v>137</v>
      </c>
      <c r="D659" s="669" t="s">
        <v>137</v>
      </c>
      <c r="E659" s="669" t="s">
        <v>137</v>
      </c>
      <c r="F659" s="669" t="s">
        <v>137</v>
      </c>
      <c r="G659" s="669" t="s">
        <v>137</v>
      </c>
      <c r="H659" s="669" t="s">
        <v>137</v>
      </c>
      <c r="I659" s="505" t="s">
        <v>16</v>
      </c>
      <c r="J659" s="520"/>
      <c r="K659" s="521"/>
      <c r="L659" s="521"/>
      <c r="M659" s="521"/>
      <c r="N659" s="521"/>
      <c r="O659" s="521"/>
      <c r="P659" s="521"/>
      <c r="Q659" s="521"/>
      <c r="R659" s="521"/>
    </row>
    <row r="660" spans="1:18" s="490" customFormat="1" ht="20.100000000000001" customHeight="1">
      <c r="A660" s="498" t="s">
        <v>19</v>
      </c>
      <c r="B660" s="499">
        <v>89.999431753197726</v>
      </c>
      <c r="C660" s="499">
        <v>6.7736184261290386</v>
      </c>
      <c r="D660" s="499">
        <v>3.2269498206740654</v>
      </c>
      <c r="E660" s="499">
        <v>59.167129967618223</v>
      </c>
      <c r="F660" s="499">
        <v>30.751401797534395</v>
      </c>
      <c r="G660" s="499">
        <v>10.08146823484703</v>
      </c>
      <c r="H660" s="500">
        <v>8107</v>
      </c>
      <c r="I660" s="501" t="s">
        <v>18</v>
      </c>
      <c r="J660" s="520"/>
      <c r="K660" s="521"/>
      <c r="L660" s="521"/>
      <c r="M660" s="521"/>
      <c r="N660" s="521"/>
      <c r="O660" s="521"/>
      <c r="P660" s="521"/>
      <c r="Q660" s="521"/>
      <c r="R660" s="521"/>
    </row>
    <row r="661" spans="1:18" s="506" customFormat="1" ht="20.100000000000001" customHeight="1">
      <c r="A661" s="507" t="s">
        <v>21</v>
      </c>
      <c r="B661" s="508">
        <v>93.603156566938665</v>
      </c>
      <c r="C661" s="508">
        <v>4.2757935389847361</v>
      </c>
      <c r="D661" s="508">
        <v>2.1210498940760152</v>
      </c>
      <c r="E661" s="508">
        <v>48.026466129980797</v>
      </c>
      <c r="F661" s="508">
        <v>33.767774457756218</v>
      </c>
      <c r="G661" s="508">
        <v>18.205759412262317</v>
      </c>
      <c r="H661" s="509">
        <v>34653</v>
      </c>
      <c r="I661" s="510" t="s">
        <v>20</v>
      </c>
      <c r="J661" s="523"/>
      <c r="K661" s="524"/>
      <c r="L661" s="524"/>
      <c r="M661" s="524"/>
      <c r="N661" s="524"/>
      <c r="O661" s="524"/>
      <c r="P661" s="524"/>
      <c r="Q661" s="524"/>
      <c r="R661" s="524"/>
    </row>
    <row r="662" spans="1:18" s="525" customFormat="1" ht="20.100000000000001" customHeight="1" thickBot="1">
      <c r="A662" s="513" t="s">
        <v>23</v>
      </c>
      <c r="B662" s="540">
        <v>90.224040196484438</v>
      </c>
      <c r="C662" s="540">
        <v>7.2546587547057122</v>
      </c>
      <c r="D662" s="540">
        <v>2.5213010488168091</v>
      </c>
      <c r="E662" s="540">
        <v>53.42994586443627</v>
      </c>
      <c r="F662" s="540">
        <v>28.374086954705319</v>
      </c>
      <c r="G662" s="540">
        <v>18.195967180866166</v>
      </c>
      <c r="H662" s="515">
        <v>950056</v>
      </c>
      <c r="I662" s="516" t="s">
        <v>183</v>
      </c>
      <c r="J662" s="526"/>
      <c r="K662" s="527"/>
      <c r="L662" s="527"/>
      <c r="M662" s="527"/>
      <c r="N662" s="527"/>
      <c r="O662" s="527"/>
      <c r="P662" s="527"/>
      <c r="Q662" s="527"/>
      <c r="R662" s="527"/>
    </row>
    <row r="663" spans="1:18" s="596" customFormat="1" ht="21.95" customHeight="1">
      <c r="A663" s="671"/>
      <c r="B663" s="672"/>
      <c r="C663" s="672"/>
      <c r="D663" s="672"/>
      <c r="E663" s="672"/>
      <c r="F663" s="672"/>
      <c r="G663" s="672"/>
      <c r="H663" s="673"/>
      <c r="I663" s="605"/>
      <c r="J663" s="594"/>
      <c r="K663" s="595"/>
      <c r="L663" s="595"/>
      <c r="M663" s="595"/>
      <c r="N663" s="595"/>
      <c r="O663" s="595"/>
      <c r="P663" s="595"/>
      <c r="Q663" s="595"/>
      <c r="R663" s="595"/>
    </row>
    <row r="664" spans="1:18" s="596" customFormat="1" ht="21.95" customHeight="1">
      <c r="A664" s="671"/>
      <c r="B664" s="672"/>
      <c r="C664" s="672"/>
      <c r="D664" s="672"/>
      <c r="E664" s="672"/>
      <c r="F664" s="672"/>
      <c r="G664" s="672"/>
      <c r="H664" s="673"/>
      <c r="I664" s="605"/>
      <c r="J664" s="594"/>
      <c r="K664" s="595"/>
      <c r="L664" s="595"/>
      <c r="M664" s="595"/>
      <c r="N664" s="595"/>
      <c r="O664" s="595"/>
      <c r="P664" s="595"/>
      <c r="Q664" s="595"/>
      <c r="R664" s="595"/>
    </row>
    <row r="665" spans="1:18" s="596" customFormat="1" ht="21.95" customHeight="1">
      <c r="A665" s="671"/>
      <c r="B665" s="672"/>
      <c r="C665" s="672"/>
      <c r="D665" s="672"/>
      <c r="E665" s="672"/>
      <c r="F665" s="672"/>
      <c r="G665" s="672"/>
      <c r="H665" s="673"/>
      <c r="I665" s="605"/>
      <c r="J665" s="594"/>
      <c r="K665" s="595"/>
      <c r="L665" s="595"/>
      <c r="M665" s="595"/>
      <c r="N665" s="595"/>
      <c r="O665" s="595"/>
      <c r="P665" s="595"/>
      <c r="Q665" s="595"/>
      <c r="R665" s="595"/>
    </row>
    <row r="666" spans="1:18" s="596" customFormat="1" ht="21.95" customHeight="1">
      <c r="A666" s="671"/>
      <c r="B666" s="672"/>
      <c r="C666" s="672"/>
      <c r="D666" s="672"/>
      <c r="E666" s="672"/>
      <c r="F666" s="672"/>
      <c r="G666" s="672"/>
      <c r="H666" s="673"/>
      <c r="I666" s="605"/>
      <c r="J666" s="594"/>
      <c r="K666" s="595"/>
      <c r="L666" s="595"/>
      <c r="M666" s="595"/>
      <c r="N666" s="595"/>
      <c r="O666" s="595"/>
      <c r="P666" s="595"/>
      <c r="Q666" s="595"/>
      <c r="R666" s="595"/>
    </row>
    <row r="667" spans="1:18" s="596" customFormat="1" ht="21.95" customHeight="1">
      <c r="A667" s="601"/>
      <c r="B667" s="603"/>
      <c r="C667" s="603"/>
      <c r="D667" s="603"/>
      <c r="E667" s="603"/>
      <c r="F667" s="603"/>
      <c r="G667" s="603"/>
      <c r="H667" s="605"/>
      <c r="I667" s="605"/>
      <c r="J667" s="594"/>
      <c r="K667" s="595"/>
      <c r="L667" s="595"/>
      <c r="M667" s="595"/>
      <c r="N667" s="595"/>
      <c r="O667" s="595"/>
      <c r="P667" s="595"/>
      <c r="Q667" s="595"/>
      <c r="R667" s="595"/>
    </row>
    <row r="668" spans="1:18" s="596" customFormat="1" ht="21.95" customHeight="1">
      <c r="A668" s="601"/>
      <c r="B668" s="603"/>
      <c r="C668" s="603"/>
      <c r="D668" s="603"/>
      <c r="E668" s="603"/>
      <c r="F668" s="603"/>
      <c r="G668" s="603"/>
      <c r="H668" s="605"/>
      <c r="I668" s="605"/>
      <c r="J668" s="594"/>
      <c r="K668" s="595"/>
      <c r="L668" s="595"/>
      <c r="M668" s="595"/>
      <c r="N668" s="595"/>
      <c r="O668" s="595"/>
      <c r="P668" s="595"/>
      <c r="Q668" s="595"/>
      <c r="R668" s="595"/>
    </row>
    <row r="669" spans="1:18" s="596" customFormat="1" ht="21.95" customHeight="1">
      <c r="A669" s="601"/>
      <c r="B669" s="603"/>
      <c r="C669" s="603"/>
      <c r="D669" s="603"/>
      <c r="E669" s="603"/>
      <c r="F669" s="603"/>
      <c r="G669" s="603"/>
      <c r="H669" s="605"/>
      <c r="I669" s="605"/>
      <c r="J669" s="594"/>
      <c r="K669" s="595"/>
      <c r="L669" s="595"/>
      <c r="M669" s="595"/>
      <c r="N669" s="595"/>
      <c r="O669" s="595"/>
      <c r="P669" s="595"/>
      <c r="Q669" s="595"/>
      <c r="R669" s="595"/>
    </row>
    <row r="670" spans="1:18" s="596" customFormat="1" ht="21.95" customHeight="1">
      <c r="A670" s="601"/>
      <c r="B670" s="603"/>
      <c r="C670" s="603"/>
      <c r="D670" s="603"/>
      <c r="E670" s="603"/>
      <c r="F670" s="603"/>
      <c r="G670" s="603"/>
      <c r="H670" s="605"/>
      <c r="I670" s="605"/>
      <c r="J670" s="594"/>
      <c r="K670" s="595"/>
      <c r="L670" s="595"/>
      <c r="M670" s="595"/>
      <c r="N670" s="595"/>
      <c r="O670" s="595"/>
      <c r="P670" s="595"/>
      <c r="Q670" s="595"/>
      <c r="R670" s="595"/>
    </row>
    <row r="671" spans="1:18" s="596" customFormat="1" ht="21.95" customHeight="1">
      <c r="A671" s="601"/>
      <c r="B671" s="603"/>
      <c r="C671" s="603"/>
      <c r="D671" s="603"/>
      <c r="E671" s="603"/>
      <c r="F671" s="603"/>
      <c r="G671" s="603"/>
      <c r="H671" s="605"/>
      <c r="I671" s="605"/>
      <c r="J671" s="594"/>
      <c r="K671" s="595"/>
      <c r="L671" s="595"/>
      <c r="M671" s="595"/>
      <c r="N671" s="595"/>
      <c r="O671" s="595"/>
      <c r="P671" s="595"/>
      <c r="Q671" s="595"/>
      <c r="R671" s="595"/>
    </row>
    <row r="672" spans="1:18" s="596" customFormat="1" ht="21.95" customHeight="1">
      <c r="A672" s="601"/>
      <c r="B672" s="603"/>
      <c r="C672" s="603"/>
      <c r="D672" s="603"/>
      <c r="E672" s="603"/>
      <c r="F672" s="603"/>
      <c r="G672" s="603"/>
      <c r="H672" s="605"/>
      <c r="I672" s="605"/>
      <c r="J672" s="594"/>
      <c r="K672" s="595"/>
      <c r="L672" s="595"/>
      <c r="M672" s="595"/>
      <c r="N672" s="595"/>
      <c r="O672" s="595"/>
      <c r="P672" s="595"/>
      <c r="Q672" s="595"/>
      <c r="R672" s="595"/>
    </row>
    <row r="673" spans="1:18" s="596" customFormat="1" ht="21.95" customHeight="1">
      <c r="A673" s="601"/>
      <c r="B673" s="603"/>
      <c r="C673" s="603"/>
      <c r="D673" s="603"/>
      <c r="E673" s="603"/>
      <c r="F673" s="603"/>
      <c r="G673" s="603"/>
      <c r="H673" s="605"/>
      <c r="I673" s="605"/>
      <c r="J673" s="594"/>
      <c r="K673" s="595"/>
      <c r="L673" s="595"/>
      <c r="M673" s="595"/>
      <c r="N673" s="595"/>
      <c r="O673" s="595"/>
      <c r="P673" s="595"/>
      <c r="Q673" s="595"/>
      <c r="R673" s="595"/>
    </row>
    <row r="674" spans="1:18" s="596" customFormat="1" ht="21.95" customHeight="1">
      <c r="A674" s="601"/>
      <c r="B674" s="603"/>
      <c r="C674" s="603"/>
      <c r="D674" s="603"/>
      <c r="E674" s="603"/>
      <c r="F674" s="603"/>
      <c r="G674" s="603"/>
      <c r="H674" s="605"/>
      <c r="I674" s="605"/>
      <c r="J674" s="594"/>
      <c r="K674" s="595"/>
      <c r="L674" s="595"/>
      <c r="M674" s="595"/>
      <c r="N674" s="595"/>
      <c r="O674" s="595"/>
      <c r="P674" s="595"/>
      <c r="Q674" s="595"/>
      <c r="R674" s="595"/>
    </row>
    <row r="675" spans="1:18" s="596" customFormat="1" ht="21.95" customHeight="1">
      <c r="A675" s="601"/>
      <c r="B675" s="603"/>
      <c r="C675" s="603"/>
      <c r="D675" s="603"/>
      <c r="E675" s="603"/>
      <c r="F675" s="603"/>
      <c r="G675" s="603"/>
      <c r="H675" s="605"/>
      <c r="I675" s="605"/>
      <c r="J675" s="594"/>
      <c r="K675" s="595"/>
      <c r="L675" s="595"/>
      <c r="M675" s="595"/>
      <c r="N675" s="595"/>
      <c r="O675" s="595"/>
      <c r="P675" s="595"/>
      <c r="Q675" s="595"/>
      <c r="R675" s="595"/>
    </row>
    <row r="676" spans="1:18" s="596" customFormat="1" ht="21.95" customHeight="1">
      <c r="A676" s="601"/>
      <c r="B676" s="603"/>
      <c r="C676" s="603"/>
      <c r="D676" s="603"/>
      <c r="E676" s="603"/>
      <c r="F676" s="603"/>
      <c r="G676" s="603"/>
      <c r="H676" s="605"/>
      <c r="I676" s="605"/>
      <c r="J676" s="594"/>
      <c r="K676" s="595"/>
      <c r="L676" s="595"/>
      <c r="M676" s="595"/>
      <c r="N676" s="595"/>
      <c r="O676" s="595"/>
      <c r="P676" s="595"/>
      <c r="Q676" s="595"/>
      <c r="R676" s="595"/>
    </row>
    <row r="677" spans="1:18" s="596" customFormat="1" ht="21.95" customHeight="1">
      <c r="A677" s="601"/>
      <c r="B677" s="603"/>
      <c r="C677" s="603"/>
      <c r="D677" s="603"/>
      <c r="E677" s="603"/>
      <c r="F677" s="603"/>
      <c r="G677" s="603"/>
      <c r="H677" s="605"/>
      <c r="I677" s="605"/>
      <c r="J677" s="594"/>
      <c r="K677" s="595"/>
      <c r="L677" s="595"/>
      <c r="M677" s="595"/>
      <c r="N677" s="595"/>
      <c r="O677" s="595"/>
      <c r="P677" s="595"/>
      <c r="Q677" s="595"/>
      <c r="R677" s="595"/>
    </row>
    <row r="678" spans="1:18" s="596" customFormat="1" ht="21.95" customHeight="1">
      <c r="A678" s="601"/>
      <c r="B678" s="603"/>
      <c r="C678" s="603"/>
      <c r="D678" s="603"/>
      <c r="E678" s="603"/>
      <c r="F678" s="603"/>
      <c r="G678" s="603"/>
      <c r="H678" s="605"/>
      <c r="I678" s="605"/>
      <c r="J678" s="594"/>
      <c r="K678" s="595"/>
      <c r="L678" s="595"/>
      <c r="M678" s="595"/>
      <c r="N678" s="595"/>
      <c r="O678" s="595"/>
      <c r="P678" s="595"/>
      <c r="Q678" s="595"/>
      <c r="R678" s="595"/>
    </row>
    <row r="679" spans="1:18" s="596" customFormat="1" ht="21.95" customHeight="1">
      <c r="A679" s="601"/>
      <c r="B679" s="603"/>
      <c r="C679" s="603"/>
      <c r="D679" s="603"/>
      <c r="E679" s="603"/>
      <c r="F679" s="603"/>
      <c r="G679" s="603"/>
      <c r="H679" s="605"/>
      <c r="I679" s="605"/>
      <c r="J679" s="594"/>
      <c r="K679" s="595"/>
      <c r="L679" s="595"/>
      <c r="M679" s="595"/>
      <c r="N679" s="595"/>
      <c r="O679" s="595"/>
      <c r="P679" s="595"/>
      <c r="Q679" s="595"/>
      <c r="R679" s="595"/>
    </row>
    <row r="680" spans="1:18" s="596" customFormat="1" ht="21.95" customHeight="1">
      <c r="A680" s="601"/>
      <c r="B680" s="603"/>
      <c r="C680" s="603"/>
      <c r="D680" s="603"/>
      <c r="E680" s="603"/>
      <c r="F680" s="603"/>
      <c r="G680" s="603"/>
      <c r="H680" s="605"/>
      <c r="I680" s="605"/>
      <c r="J680" s="594"/>
      <c r="K680" s="595"/>
      <c r="L680" s="595"/>
      <c r="M680" s="595"/>
      <c r="N680" s="595"/>
      <c r="O680" s="595"/>
      <c r="P680" s="595"/>
      <c r="Q680" s="595"/>
      <c r="R680" s="595"/>
    </row>
    <row r="681" spans="1:18" s="494" customFormat="1" ht="50.1" customHeight="1">
      <c r="A681" s="810" t="s">
        <v>315</v>
      </c>
      <c r="B681" s="810"/>
      <c r="C681" s="810"/>
      <c r="D681" s="810"/>
      <c r="E681" s="810"/>
      <c r="F681" s="810"/>
      <c r="G681" s="810"/>
      <c r="H681" s="810"/>
      <c r="I681" s="810"/>
      <c r="J681" s="518"/>
    </row>
    <row r="682" spans="1:18" s="490" customFormat="1" ht="24.95" customHeight="1">
      <c r="A682" s="754" t="s">
        <v>316</v>
      </c>
      <c r="B682" s="753"/>
      <c r="C682" s="753"/>
      <c r="D682" s="753"/>
      <c r="E682" s="753"/>
      <c r="F682" s="753"/>
      <c r="G682" s="753"/>
      <c r="H682" s="753"/>
      <c r="I682" s="753"/>
      <c r="J682" s="489"/>
    </row>
    <row r="683" spans="1:18" s="490" customFormat="1" ht="39.950000000000003" customHeight="1">
      <c r="A683" s="755" t="s">
        <v>173</v>
      </c>
      <c r="B683" s="809" t="s">
        <v>317</v>
      </c>
      <c r="C683" s="809"/>
      <c r="D683" s="809"/>
      <c r="E683" s="809" t="s">
        <v>318</v>
      </c>
      <c r="F683" s="809"/>
      <c r="G683" s="809"/>
      <c r="H683" s="763" t="s">
        <v>238</v>
      </c>
      <c r="I683" s="807" t="s">
        <v>0</v>
      </c>
      <c r="J683" s="489"/>
    </row>
    <row r="684" spans="1:18" s="490" customFormat="1" ht="45" customHeight="1">
      <c r="A684" s="756"/>
      <c r="B684" s="164" t="s">
        <v>299</v>
      </c>
      <c r="C684" s="164" t="s">
        <v>300</v>
      </c>
      <c r="D684" s="164" t="s">
        <v>301</v>
      </c>
      <c r="E684" s="164" t="s">
        <v>299</v>
      </c>
      <c r="F684" s="164" t="s">
        <v>300</v>
      </c>
      <c r="G684" s="164" t="s">
        <v>301</v>
      </c>
      <c r="H684" s="764"/>
      <c r="I684" s="807"/>
      <c r="J684" s="489"/>
    </row>
    <row r="685" spans="1:18" s="490" customFormat="1" ht="20.100000000000001" customHeight="1" thickBot="1">
      <c r="A685" s="554" t="s">
        <v>164</v>
      </c>
      <c r="B685" s="555">
        <v>50.486070223651616</v>
      </c>
      <c r="C685" s="555">
        <v>41.116673066160324</v>
      </c>
      <c r="D685" s="555">
        <v>8.3972567101891222</v>
      </c>
      <c r="E685" s="555">
        <v>49.649795260708906</v>
      </c>
      <c r="F685" s="555">
        <v>41.21575141420751</v>
      </c>
      <c r="G685" s="555">
        <v>9.1344533250850777</v>
      </c>
      <c r="H685" s="556">
        <v>17418</v>
      </c>
      <c r="I685" s="557" t="s">
        <v>5</v>
      </c>
      <c r="J685" s="489"/>
    </row>
    <row r="686" spans="1:18" s="490" customFormat="1" ht="20.100000000000001" customHeight="1" thickBot="1">
      <c r="A686" s="558" t="s">
        <v>165</v>
      </c>
      <c r="B686" s="559">
        <v>58.705759966271934</v>
      </c>
      <c r="C686" s="559">
        <v>34.089086683619662</v>
      </c>
      <c r="D686" s="559">
        <v>7.2051533501061238</v>
      </c>
      <c r="E686" s="559">
        <v>50.52606285652179</v>
      </c>
      <c r="F686" s="559">
        <v>33.495468520659017</v>
      </c>
      <c r="G686" s="559">
        <v>15.978468622816807</v>
      </c>
      <c r="H686" s="560">
        <v>17229</v>
      </c>
      <c r="I686" s="561" t="s">
        <v>6</v>
      </c>
      <c r="J686" s="489"/>
    </row>
    <row r="687" spans="1:18" s="490" customFormat="1" ht="20.100000000000001" customHeight="1" thickBot="1">
      <c r="A687" s="554" t="s">
        <v>8</v>
      </c>
      <c r="B687" s="555">
        <v>79.362371685807318</v>
      </c>
      <c r="C687" s="555">
        <v>10.314514124914162</v>
      </c>
      <c r="D687" s="555">
        <v>10.323114189279936</v>
      </c>
      <c r="E687" s="555">
        <v>72.32208680006265</v>
      </c>
      <c r="F687" s="555">
        <v>13.859750889335531</v>
      </c>
      <c r="G687" s="555">
        <v>13.818162310605286</v>
      </c>
      <c r="H687" s="556">
        <v>9453</v>
      </c>
      <c r="I687" s="557" t="s">
        <v>7</v>
      </c>
      <c r="J687" s="489"/>
    </row>
    <row r="688" spans="1:18" s="490" customFormat="1" ht="20.100000000000001" customHeight="1" thickBot="1">
      <c r="A688" s="558" t="s">
        <v>163</v>
      </c>
      <c r="B688" s="559">
        <v>52.066330715197942</v>
      </c>
      <c r="C688" s="559">
        <v>36.437506731553256</v>
      </c>
      <c r="D688" s="559">
        <v>11.496162553254809</v>
      </c>
      <c r="E688" s="559">
        <v>49.041735477478163</v>
      </c>
      <c r="F688" s="559">
        <v>39.577776438293021</v>
      </c>
      <c r="G688" s="559">
        <v>11.380488084234203</v>
      </c>
      <c r="H688" s="560">
        <v>21053</v>
      </c>
      <c r="I688" s="561" t="s">
        <v>9</v>
      </c>
      <c r="J688" s="489"/>
    </row>
    <row r="689" spans="1:18" s="490" customFormat="1" ht="20.100000000000001" customHeight="1" thickBot="1">
      <c r="A689" s="554" t="s">
        <v>11</v>
      </c>
      <c r="B689" s="555">
        <v>61.375158804639653</v>
      </c>
      <c r="C689" s="555">
        <v>29.479620589773003</v>
      </c>
      <c r="D689" s="555">
        <v>9.1452206055911525</v>
      </c>
      <c r="E689" s="555">
        <v>41.130655084848364</v>
      </c>
      <c r="F689" s="555">
        <v>44.707844036032625</v>
      </c>
      <c r="G689" s="555">
        <v>14.161500879125288</v>
      </c>
      <c r="H689" s="556">
        <v>30319</v>
      </c>
      <c r="I689" s="557" t="s">
        <v>10</v>
      </c>
      <c r="J689" s="489"/>
    </row>
    <row r="690" spans="1:18" s="490" customFormat="1" ht="20.100000000000001" customHeight="1" thickBot="1">
      <c r="A690" s="558" t="s">
        <v>13</v>
      </c>
      <c r="B690" s="559">
        <v>50.86237470252032</v>
      </c>
      <c r="C690" s="559">
        <v>32.909103779713632</v>
      </c>
      <c r="D690" s="559">
        <v>16.228521517764253</v>
      </c>
      <c r="E690" s="559">
        <v>29.235273189896425</v>
      </c>
      <c r="F690" s="559">
        <v>48.022334505111502</v>
      </c>
      <c r="G690" s="559">
        <v>22.742392304990346</v>
      </c>
      <c r="H690" s="560">
        <v>27321</v>
      </c>
      <c r="I690" s="561" t="s">
        <v>12</v>
      </c>
      <c r="J690" s="489"/>
    </row>
    <row r="691" spans="1:18" s="490" customFormat="1" ht="20.100000000000001" customHeight="1" thickBot="1">
      <c r="A691" s="554" t="s">
        <v>15</v>
      </c>
      <c r="B691" s="555">
        <v>47.631141210063376</v>
      </c>
      <c r="C691" s="555">
        <v>39.796571654223193</v>
      </c>
      <c r="D691" s="555">
        <v>12.572287135715291</v>
      </c>
      <c r="E691" s="555">
        <v>32.539878571619596</v>
      </c>
      <c r="F691" s="555">
        <v>46.788917680413839</v>
      </c>
      <c r="G691" s="555">
        <v>20.671203747967834</v>
      </c>
      <c r="H691" s="556">
        <v>25342</v>
      </c>
      <c r="I691" s="557" t="s">
        <v>14</v>
      </c>
      <c r="J691" s="489"/>
    </row>
    <row r="692" spans="1:18" s="490" customFormat="1" ht="20.100000000000001" customHeight="1" thickBot="1">
      <c r="A692" s="558" t="s">
        <v>17</v>
      </c>
      <c r="B692" s="559">
        <v>45.387834812611366</v>
      </c>
      <c r="C692" s="559">
        <v>50.636866580600149</v>
      </c>
      <c r="D692" s="559">
        <v>3.9752986067874243</v>
      </c>
      <c r="E692" s="559">
        <v>34.385865692281811</v>
      </c>
      <c r="F692" s="559">
        <v>52.56715306793528</v>
      </c>
      <c r="G692" s="559">
        <v>13.046981239781861</v>
      </c>
      <c r="H692" s="560">
        <v>8629</v>
      </c>
      <c r="I692" s="561" t="s">
        <v>16</v>
      </c>
      <c r="J692" s="489"/>
    </row>
    <row r="693" spans="1:18" s="490" customFormat="1" ht="20.100000000000001" customHeight="1" thickBot="1">
      <c r="A693" s="554" t="s">
        <v>19</v>
      </c>
      <c r="B693" s="555">
        <v>90.651003137101725</v>
      </c>
      <c r="C693" s="555">
        <v>6.3925035464409099</v>
      </c>
      <c r="D693" s="555">
        <v>2.9564933164581659</v>
      </c>
      <c r="E693" s="555">
        <v>83.96268864846094</v>
      </c>
      <c r="F693" s="555">
        <v>11.824410321282089</v>
      </c>
      <c r="G693" s="555">
        <v>4.2129010302580276</v>
      </c>
      <c r="H693" s="556">
        <v>8107</v>
      </c>
      <c r="I693" s="557" t="s">
        <v>18</v>
      </c>
      <c r="J693" s="489"/>
    </row>
    <row r="694" spans="1:18" s="506" customFormat="1" ht="20.100000000000001" customHeight="1" thickBot="1">
      <c r="A694" s="562" t="s">
        <v>21</v>
      </c>
      <c r="B694" s="563">
        <v>56.536594903466138</v>
      </c>
      <c r="C694" s="563">
        <v>33.106547088595498</v>
      </c>
      <c r="D694" s="563">
        <v>10.356858007942634</v>
      </c>
      <c r="E694" s="563">
        <v>44.27251608449577</v>
      </c>
      <c r="F694" s="563">
        <v>40.406979227911584</v>
      </c>
      <c r="G694" s="563">
        <v>15.320504687595706</v>
      </c>
      <c r="H694" s="564">
        <v>164871</v>
      </c>
      <c r="I694" s="510" t="s">
        <v>20</v>
      </c>
      <c r="J694" s="511"/>
    </row>
    <row r="695" spans="1:18" s="525" customFormat="1" ht="20.100000000000001" customHeight="1" thickBot="1">
      <c r="A695" s="674" t="s">
        <v>23</v>
      </c>
      <c r="B695" s="566">
        <v>37.127433628480162</v>
      </c>
      <c r="C695" s="566">
        <v>38.373511718080181</v>
      </c>
      <c r="D695" s="566">
        <v>24.499054653402585</v>
      </c>
      <c r="E695" s="566">
        <v>34.264141169545418</v>
      </c>
      <c r="F695" s="566">
        <v>39.58599041352236</v>
      </c>
      <c r="G695" s="566">
        <v>26.149868416886761</v>
      </c>
      <c r="H695" s="590">
        <v>3289901</v>
      </c>
      <c r="I695" s="675" t="s">
        <v>183</v>
      </c>
      <c r="J695" s="526"/>
      <c r="K695" s="527"/>
      <c r="L695" s="527"/>
      <c r="M695" s="527"/>
      <c r="N695" s="527"/>
      <c r="O695" s="527"/>
      <c r="P695" s="527"/>
      <c r="Q695" s="527"/>
      <c r="R695" s="527"/>
    </row>
    <row r="696" spans="1:18" s="494" customFormat="1" ht="50.1" customHeight="1">
      <c r="A696" s="810" t="s">
        <v>315</v>
      </c>
      <c r="B696" s="810"/>
      <c r="C696" s="810"/>
      <c r="D696" s="810"/>
      <c r="E696" s="810"/>
      <c r="F696" s="810"/>
      <c r="G696" s="810"/>
      <c r="H696" s="810"/>
      <c r="I696" s="810"/>
      <c r="J696" s="518"/>
      <c r="K696" s="519"/>
      <c r="L696" s="519"/>
      <c r="M696" s="519"/>
      <c r="N696" s="519"/>
      <c r="O696" s="519"/>
      <c r="P696" s="519"/>
      <c r="Q696" s="519"/>
      <c r="R696" s="519"/>
    </row>
    <row r="697" spans="1:18" s="490" customFormat="1" ht="24.95" customHeight="1">
      <c r="A697" s="803" t="s">
        <v>319</v>
      </c>
      <c r="B697" s="804"/>
      <c r="C697" s="804"/>
      <c r="D697" s="804"/>
      <c r="E697" s="804"/>
      <c r="F697" s="804"/>
      <c r="G697" s="804"/>
      <c r="H697" s="804"/>
      <c r="I697" s="805"/>
      <c r="J697" s="520"/>
      <c r="K697" s="521"/>
      <c r="L697" s="521"/>
      <c r="M697" s="521"/>
      <c r="N697" s="521"/>
      <c r="O697" s="521"/>
      <c r="P697" s="521"/>
      <c r="Q697" s="521"/>
      <c r="R697" s="521"/>
    </row>
    <row r="698" spans="1:18" s="490" customFormat="1" ht="39.950000000000003" customHeight="1">
      <c r="A698" s="755" t="s">
        <v>173</v>
      </c>
      <c r="B698" s="809" t="s">
        <v>317</v>
      </c>
      <c r="C698" s="809"/>
      <c r="D698" s="809"/>
      <c r="E698" s="809" t="s">
        <v>318</v>
      </c>
      <c r="F698" s="809"/>
      <c r="G698" s="809"/>
      <c r="H698" s="763" t="s">
        <v>238</v>
      </c>
      <c r="I698" s="807" t="s">
        <v>0</v>
      </c>
      <c r="J698" s="520"/>
      <c r="K698" s="521"/>
      <c r="L698" s="521"/>
      <c r="M698" s="521"/>
      <c r="N698" s="521"/>
      <c r="O698" s="521"/>
      <c r="P698" s="521"/>
      <c r="Q698" s="521"/>
      <c r="R698" s="521"/>
    </row>
    <row r="699" spans="1:18" s="490" customFormat="1" ht="45" customHeight="1">
      <c r="A699" s="756"/>
      <c r="B699" s="164" t="s">
        <v>299</v>
      </c>
      <c r="C699" s="164" t="s">
        <v>300</v>
      </c>
      <c r="D699" s="164" t="s">
        <v>301</v>
      </c>
      <c r="E699" s="164" t="s">
        <v>299</v>
      </c>
      <c r="F699" s="164" t="s">
        <v>300</v>
      </c>
      <c r="G699" s="164" t="s">
        <v>301</v>
      </c>
      <c r="H699" s="764"/>
      <c r="I699" s="807"/>
      <c r="J699" s="520"/>
      <c r="K699" s="521"/>
      <c r="L699" s="521"/>
      <c r="M699" s="521"/>
      <c r="N699" s="521"/>
      <c r="O699" s="521"/>
      <c r="P699" s="521"/>
      <c r="Q699" s="521"/>
      <c r="R699" s="521"/>
    </row>
    <row r="700" spans="1:18" s="490" customFormat="1" ht="20.100000000000001" customHeight="1">
      <c r="A700" s="498" t="s">
        <v>164</v>
      </c>
      <c r="B700" s="499">
        <v>38.555573174784378</v>
      </c>
      <c r="C700" s="499">
        <v>51.094291112778592</v>
      </c>
      <c r="D700" s="499">
        <v>10.350135712438124</v>
      </c>
      <c r="E700" s="499">
        <v>39.40289746864719</v>
      </c>
      <c r="F700" s="499">
        <v>49.836605088480226</v>
      </c>
      <c r="G700" s="499">
        <v>10.760497442873598</v>
      </c>
      <c r="H700" s="500">
        <v>13895</v>
      </c>
      <c r="I700" s="501" t="s">
        <v>5</v>
      </c>
      <c r="J700" s="520"/>
      <c r="K700" s="521"/>
      <c r="L700" s="521"/>
      <c r="M700" s="521"/>
      <c r="N700" s="521"/>
      <c r="O700" s="521"/>
      <c r="P700" s="521"/>
      <c r="Q700" s="521"/>
      <c r="R700" s="521"/>
    </row>
    <row r="701" spans="1:18" s="490" customFormat="1" ht="20.100000000000001" customHeight="1">
      <c r="A701" s="502" t="s">
        <v>165</v>
      </c>
      <c r="B701" s="503">
        <v>17.348196424720896</v>
      </c>
      <c r="C701" s="503">
        <v>68.242096976392276</v>
      </c>
      <c r="D701" s="503">
        <v>14.409706598887462</v>
      </c>
      <c r="E701" s="503">
        <v>7.5362997581391102</v>
      </c>
      <c r="F701" s="503">
        <v>60.809159125700077</v>
      </c>
      <c r="G701" s="503">
        <v>31.654541116161113</v>
      </c>
      <c r="H701" s="504">
        <v>7394</v>
      </c>
      <c r="I701" s="505" t="s">
        <v>6</v>
      </c>
      <c r="J701" s="520"/>
      <c r="K701" s="521"/>
      <c r="L701" s="521"/>
      <c r="M701" s="521"/>
      <c r="N701" s="521"/>
      <c r="O701" s="521"/>
      <c r="P701" s="521"/>
      <c r="Q701" s="521"/>
      <c r="R701" s="521"/>
    </row>
    <row r="702" spans="1:18" s="490" customFormat="1" ht="20.100000000000001" customHeight="1">
      <c r="A702" s="498" t="s">
        <v>8</v>
      </c>
      <c r="B702" s="499">
        <v>4.318459623740166</v>
      </c>
      <c r="C702" s="499">
        <v>32.960777341993449</v>
      </c>
      <c r="D702" s="499">
        <v>62.720763034266994</v>
      </c>
      <c r="E702" s="499">
        <v>2.1971211205627674</v>
      </c>
      <c r="F702" s="499">
        <v>31.650847069269737</v>
      </c>
      <c r="G702" s="499">
        <v>66.152031810168296</v>
      </c>
      <c r="H702" s="500">
        <v>909</v>
      </c>
      <c r="I702" s="501" t="s">
        <v>7</v>
      </c>
      <c r="J702" s="520"/>
      <c r="K702" s="521"/>
      <c r="L702" s="521"/>
      <c r="M702" s="521"/>
      <c r="N702" s="521"/>
      <c r="O702" s="521"/>
      <c r="P702" s="521"/>
      <c r="Q702" s="521"/>
      <c r="R702" s="521"/>
    </row>
    <row r="703" spans="1:18" s="490" customFormat="1" ht="20.100000000000001" customHeight="1">
      <c r="A703" s="502" t="s">
        <v>163</v>
      </c>
      <c r="B703" s="503">
        <v>43.032868993138237</v>
      </c>
      <c r="C703" s="503">
        <v>43.772794788762432</v>
      </c>
      <c r="D703" s="503">
        <v>13.194336218098474</v>
      </c>
      <c r="E703" s="503">
        <v>44.026899156715054</v>
      </c>
      <c r="F703" s="503">
        <v>44.140958907952204</v>
      </c>
      <c r="G703" s="503">
        <v>11.832141935331956</v>
      </c>
      <c r="H703" s="504">
        <v>17214</v>
      </c>
      <c r="I703" s="505" t="s">
        <v>9</v>
      </c>
      <c r="J703" s="520"/>
      <c r="K703" s="521"/>
      <c r="L703" s="521"/>
      <c r="M703" s="521"/>
      <c r="N703" s="521"/>
      <c r="O703" s="521"/>
      <c r="P703" s="521"/>
      <c r="Q703" s="521"/>
      <c r="R703" s="521"/>
    </row>
    <row r="704" spans="1:18" s="490" customFormat="1" ht="20.100000000000001" customHeight="1">
      <c r="A704" s="498" t="s">
        <v>11</v>
      </c>
      <c r="B704" s="499">
        <v>60.82911433943837</v>
      </c>
      <c r="C704" s="499">
        <v>30.270129994623478</v>
      </c>
      <c r="D704" s="499">
        <v>8.9007556659411957</v>
      </c>
      <c r="E704" s="499">
        <v>39.576263872252291</v>
      </c>
      <c r="F704" s="499">
        <v>45.906929705511203</v>
      </c>
      <c r="G704" s="499">
        <v>14.516806422241348</v>
      </c>
      <c r="H704" s="500">
        <v>29514</v>
      </c>
      <c r="I704" s="501" t="s">
        <v>10</v>
      </c>
      <c r="J704" s="520"/>
      <c r="K704" s="521"/>
      <c r="L704" s="521"/>
      <c r="M704" s="521"/>
      <c r="N704" s="521"/>
      <c r="O704" s="521"/>
      <c r="P704" s="521"/>
      <c r="Q704" s="521"/>
      <c r="R704" s="521"/>
    </row>
    <row r="705" spans="1:18" s="490" customFormat="1" ht="20.100000000000001" customHeight="1">
      <c r="A705" s="502" t="s">
        <v>13</v>
      </c>
      <c r="B705" s="503">
        <v>50.86237470252032</v>
      </c>
      <c r="C705" s="503">
        <v>32.909103779713632</v>
      </c>
      <c r="D705" s="503">
        <v>16.228521517764253</v>
      </c>
      <c r="E705" s="503">
        <v>29.235273189896425</v>
      </c>
      <c r="F705" s="503">
        <v>48.022334505111502</v>
      </c>
      <c r="G705" s="503">
        <v>22.742392304990346</v>
      </c>
      <c r="H705" s="504">
        <v>27321</v>
      </c>
      <c r="I705" s="505" t="s">
        <v>12</v>
      </c>
      <c r="J705" s="520"/>
      <c r="K705" s="521"/>
      <c r="L705" s="521"/>
      <c r="M705" s="521"/>
      <c r="N705" s="521"/>
      <c r="O705" s="521"/>
      <c r="P705" s="521"/>
      <c r="Q705" s="521"/>
      <c r="R705" s="521"/>
    </row>
    <row r="706" spans="1:18" s="490" customFormat="1" ht="20.100000000000001" customHeight="1">
      <c r="A706" s="498" t="s">
        <v>15</v>
      </c>
      <c r="B706" s="499">
        <v>47.631141210063376</v>
      </c>
      <c r="C706" s="499">
        <v>39.796571654223193</v>
      </c>
      <c r="D706" s="499">
        <v>12.572287135715291</v>
      </c>
      <c r="E706" s="499">
        <v>32.539878571619596</v>
      </c>
      <c r="F706" s="499">
        <v>46.788917680413839</v>
      </c>
      <c r="G706" s="499">
        <v>20.671203747967834</v>
      </c>
      <c r="H706" s="500">
        <v>25342</v>
      </c>
      <c r="I706" s="501" t="s">
        <v>14</v>
      </c>
      <c r="J706" s="520"/>
      <c r="K706" s="521"/>
      <c r="L706" s="521"/>
      <c r="M706" s="521"/>
      <c r="N706" s="521"/>
      <c r="O706" s="521"/>
      <c r="P706" s="521"/>
      <c r="Q706" s="521"/>
      <c r="R706" s="521"/>
    </row>
    <row r="707" spans="1:18" s="490" customFormat="1" ht="20.100000000000001" customHeight="1">
      <c r="A707" s="502" t="s">
        <v>17</v>
      </c>
      <c r="B707" s="503">
        <v>45.387834812611366</v>
      </c>
      <c r="C707" s="503">
        <v>50.636866580600149</v>
      </c>
      <c r="D707" s="503">
        <v>3.9752986067874243</v>
      </c>
      <c r="E707" s="503">
        <v>34.385865692281811</v>
      </c>
      <c r="F707" s="503">
        <v>52.56715306793528</v>
      </c>
      <c r="G707" s="503">
        <v>13.046981239781861</v>
      </c>
      <c r="H707" s="504">
        <v>8629</v>
      </c>
      <c r="I707" s="505" t="s">
        <v>16</v>
      </c>
      <c r="J707" s="520"/>
      <c r="K707" s="521"/>
      <c r="L707" s="521"/>
      <c r="M707" s="521"/>
      <c r="N707" s="521"/>
      <c r="O707" s="521"/>
      <c r="P707" s="521"/>
      <c r="Q707" s="521"/>
      <c r="R707" s="521"/>
    </row>
    <row r="708" spans="1:18" s="490" customFormat="1" ht="20.100000000000001" customHeight="1" thickBot="1">
      <c r="A708" s="554" t="s">
        <v>19</v>
      </c>
      <c r="B708" s="522" t="s">
        <v>137</v>
      </c>
      <c r="C708" s="522" t="s">
        <v>137</v>
      </c>
      <c r="D708" s="522" t="s">
        <v>137</v>
      </c>
      <c r="E708" s="522" t="s">
        <v>137</v>
      </c>
      <c r="F708" s="522" t="s">
        <v>137</v>
      </c>
      <c r="G708" s="522" t="s">
        <v>137</v>
      </c>
      <c r="H708" s="522" t="s">
        <v>137</v>
      </c>
      <c r="I708" s="557" t="s">
        <v>18</v>
      </c>
      <c r="J708" s="520"/>
      <c r="K708" s="521"/>
      <c r="L708" s="521"/>
      <c r="M708" s="521"/>
      <c r="N708" s="521"/>
      <c r="O708" s="521"/>
      <c r="P708" s="521"/>
      <c r="Q708" s="521"/>
      <c r="R708" s="521"/>
    </row>
    <row r="709" spans="1:18" s="506" customFormat="1" ht="20.100000000000001" customHeight="1">
      <c r="A709" s="507" t="s">
        <v>21</v>
      </c>
      <c r="B709" s="508">
        <v>47.553617528144365</v>
      </c>
      <c r="C709" s="508">
        <v>40.209310216450689</v>
      </c>
      <c r="D709" s="508">
        <v>12.237072255416312</v>
      </c>
      <c r="E709" s="508">
        <v>34.182946094154893</v>
      </c>
      <c r="F709" s="508">
        <v>47.896279139065143</v>
      </c>
      <c r="G709" s="508">
        <v>17.920774766789417</v>
      </c>
      <c r="H709" s="509">
        <v>130218</v>
      </c>
      <c r="I709" s="510" t="s">
        <v>20</v>
      </c>
      <c r="J709" s="523"/>
      <c r="K709" s="524"/>
      <c r="L709" s="524"/>
      <c r="M709" s="524"/>
      <c r="N709" s="524"/>
      <c r="O709" s="524"/>
      <c r="P709" s="524"/>
      <c r="Q709" s="524"/>
      <c r="R709" s="524"/>
    </row>
    <row r="710" spans="1:18" s="525" customFormat="1" ht="20.100000000000001" customHeight="1" thickBot="1">
      <c r="A710" s="513" t="s">
        <v>23</v>
      </c>
      <c r="B710" s="540">
        <v>18.515038886406035</v>
      </c>
      <c r="C710" s="540">
        <v>49.544913894298539</v>
      </c>
      <c r="D710" s="540">
        <v>31.940047219280199</v>
      </c>
      <c r="E710" s="540">
        <v>16.100000000000001</v>
      </c>
      <c r="F710" s="540">
        <v>50.3</v>
      </c>
      <c r="G710" s="540">
        <v>33.6</v>
      </c>
      <c r="H710" s="515">
        <v>2339845</v>
      </c>
      <c r="I710" s="516" t="s">
        <v>183</v>
      </c>
      <c r="J710" s="526"/>
      <c r="K710" s="527"/>
      <c r="L710" s="527"/>
      <c r="M710" s="527"/>
      <c r="N710" s="527"/>
      <c r="O710" s="527"/>
      <c r="P710" s="527"/>
      <c r="Q710" s="527"/>
      <c r="R710" s="527"/>
    </row>
    <row r="711" spans="1:18" s="528" customFormat="1" ht="20.100000000000001" customHeight="1">
      <c r="A711" s="529"/>
      <c r="B711" s="542"/>
      <c r="C711" s="542"/>
      <c r="D711" s="542"/>
      <c r="E711" s="542"/>
      <c r="F711" s="542"/>
      <c r="G711" s="542"/>
      <c r="H711" s="531"/>
      <c r="I711" s="532"/>
      <c r="J711" s="533"/>
      <c r="K711" s="534"/>
      <c r="L711" s="534"/>
      <c r="M711" s="534"/>
      <c r="N711" s="534"/>
      <c r="O711" s="534"/>
      <c r="P711" s="534"/>
      <c r="Q711" s="534"/>
      <c r="R711" s="534"/>
    </row>
    <row r="712" spans="1:18" s="494" customFormat="1" ht="50.1" customHeight="1">
      <c r="A712" s="810" t="s">
        <v>315</v>
      </c>
      <c r="B712" s="810"/>
      <c r="C712" s="810"/>
      <c r="D712" s="810"/>
      <c r="E712" s="810"/>
      <c r="F712" s="810"/>
      <c r="G712" s="810"/>
      <c r="H712" s="810"/>
      <c r="I712" s="810"/>
      <c r="J712" s="518"/>
      <c r="K712" s="519"/>
      <c r="L712" s="519"/>
      <c r="M712" s="519"/>
      <c r="N712" s="519"/>
      <c r="O712" s="519"/>
      <c r="P712" s="519"/>
      <c r="Q712" s="519"/>
      <c r="R712" s="519"/>
    </row>
    <row r="713" spans="1:18" s="490" customFormat="1" ht="24.95" customHeight="1">
      <c r="A713" s="803" t="s">
        <v>320</v>
      </c>
      <c r="B713" s="804"/>
      <c r="C713" s="804"/>
      <c r="D713" s="804"/>
      <c r="E713" s="804"/>
      <c r="F713" s="804"/>
      <c r="G713" s="804"/>
      <c r="H713" s="804"/>
      <c r="I713" s="805"/>
      <c r="J713" s="520"/>
      <c r="K713" s="521"/>
      <c r="L713" s="521"/>
      <c r="M713" s="521"/>
      <c r="N713" s="521"/>
      <c r="O713" s="521"/>
      <c r="P713" s="521"/>
      <c r="Q713" s="521"/>
      <c r="R713" s="521"/>
    </row>
    <row r="714" spans="1:18" s="490" customFormat="1" ht="39.950000000000003" customHeight="1">
      <c r="A714" s="755" t="s">
        <v>173</v>
      </c>
      <c r="B714" s="809" t="s">
        <v>317</v>
      </c>
      <c r="C714" s="809"/>
      <c r="D714" s="809"/>
      <c r="E714" s="809" t="s">
        <v>318</v>
      </c>
      <c r="F714" s="809"/>
      <c r="G714" s="809"/>
      <c r="H714" s="763" t="s">
        <v>238</v>
      </c>
      <c r="I714" s="807" t="s">
        <v>0</v>
      </c>
      <c r="J714" s="520"/>
      <c r="K714" s="521"/>
      <c r="L714" s="521"/>
      <c r="M714" s="521"/>
      <c r="N714" s="521"/>
      <c r="O714" s="521"/>
      <c r="P714" s="521"/>
      <c r="Q714" s="521"/>
      <c r="R714" s="521"/>
    </row>
    <row r="715" spans="1:18" s="490" customFormat="1" ht="45" customHeight="1">
      <c r="A715" s="756"/>
      <c r="B715" s="164" t="s">
        <v>299</v>
      </c>
      <c r="C715" s="164" t="s">
        <v>300</v>
      </c>
      <c r="D715" s="164" t="s">
        <v>301</v>
      </c>
      <c r="E715" s="164" t="s">
        <v>299</v>
      </c>
      <c r="F715" s="164" t="s">
        <v>300</v>
      </c>
      <c r="G715" s="164" t="s">
        <v>301</v>
      </c>
      <c r="H715" s="764"/>
      <c r="I715" s="807"/>
      <c r="J715" s="520"/>
      <c r="K715" s="521"/>
      <c r="L715" s="521"/>
      <c r="M715" s="521"/>
      <c r="N715" s="521"/>
      <c r="O715" s="521"/>
      <c r="P715" s="521"/>
      <c r="Q715" s="521"/>
      <c r="R715" s="521"/>
    </row>
    <row r="716" spans="1:18" s="490" customFormat="1" ht="20.100000000000001" customHeight="1">
      <c r="A716" s="498" t="s">
        <v>164</v>
      </c>
      <c r="B716" s="499">
        <v>97.540925884736808</v>
      </c>
      <c r="C716" s="499">
        <v>1.7641318348921124</v>
      </c>
      <c r="D716" s="499">
        <v>0.69494228037091865</v>
      </c>
      <c r="E716" s="499">
        <v>90.064397821220183</v>
      </c>
      <c r="F716" s="499">
        <v>7.2143997809353504</v>
      </c>
      <c r="G716" s="499">
        <v>2.7212023978437019</v>
      </c>
      <c r="H716" s="500">
        <v>3523</v>
      </c>
      <c r="I716" s="501" t="s">
        <v>5</v>
      </c>
      <c r="J716" s="520"/>
      <c r="K716" s="521"/>
      <c r="L716" s="521"/>
      <c r="M716" s="521"/>
      <c r="N716" s="521"/>
      <c r="O716" s="521"/>
      <c r="P716" s="521"/>
      <c r="Q716" s="521"/>
      <c r="R716" s="521"/>
    </row>
    <row r="717" spans="1:18" s="490" customFormat="1" ht="20.100000000000001" customHeight="1">
      <c r="A717" s="502" t="s">
        <v>165</v>
      </c>
      <c r="B717" s="503">
        <v>89.798573878446987</v>
      </c>
      <c r="C717" s="503">
        <v>8.4126903333667595</v>
      </c>
      <c r="D717" s="503">
        <v>1.7887357881859121</v>
      </c>
      <c r="E717" s="503">
        <v>82.845972195560904</v>
      </c>
      <c r="F717" s="503">
        <v>12.960905395732372</v>
      </c>
      <c r="G717" s="503">
        <v>4.1931224087058787</v>
      </c>
      <c r="H717" s="504">
        <v>9835</v>
      </c>
      <c r="I717" s="505" t="s">
        <v>6</v>
      </c>
      <c r="J717" s="520"/>
      <c r="K717" s="521"/>
      <c r="L717" s="521"/>
      <c r="M717" s="521"/>
      <c r="N717" s="521"/>
      <c r="O717" s="521"/>
      <c r="P717" s="521"/>
      <c r="Q717" s="521"/>
      <c r="R717" s="521"/>
    </row>
    <row r="718" spans="1:18" s="490" customFormat="1" ht="20.100000000000001" customHeight="1">
      <c r="A718" s="498" t="s">
        <v>8</v>
      </c>
      <c r="B718" s="499">
        <v>87.346327217691083</v>
      </c>
      <c r="C718" s="499">
        <v>7.9051680031530598</v>
      </c>
      <c r="D718" s="499">
        <v>4.7485047791563302</v>
      </c>
      <c r="E718" s="499">
        <v>79.782713415542617</v>
      </c>
      <c r="F718" s="499">
        <v>11.966948170753792</v>
      </c>
      <c r="G718" s="499">
        <v>8.2503384137060678</v>
      </c>
      <c r="H718" s="500">
        <v>8544</v>
      </c>
      <c r="I718" s="501" t="s">
        <v>7</v>
      </c>
      <c r="J718" s="520"/>
      <c r="K718" s="521"/>
      <c r="L718" s="521"/>
      <c r="M718" s="521"/>
      <c r="N718" s="521"/>
      <c r="O718" s="521"/>
      <c r="P718" s="521"/>
      <c r="Q718" s="521"/>
      <c r="R718" s="521"/>
    </row>
    <row r="719" spans="1:18" s="490" customFormat="1" ht="20.100000000000001" customHeight="1">
      <c r="A719" s="502" t="s">
        <v>163</v>
      </c>
      <c r="B719" s="503">
        <v>92.572194243051911</v>
      </c>
      <c r="C719" s="503">
        <v>3.5462202984126585</v>
      </c>
      <c r="D719" s="503">
        <v>3.8815854585353851</v>
      </c>
      <c r="E719" s="503">
        <v>71.528162261935705</v>
      </c>
      <c r="F719" s="503">
        <v>19.116556580843834</v>
      </c>
      <c r="G719" s="503">
        <v>9.3552811572203947</v>
      </c>
      <c r="H719" s="504">
        <v>3839</v>
      </c>
      <c r="I719" s="505" t="s">
        <v>9</v>
      </c>
      <c r="J719" s="520"/>
      <c r="K719" s="521"/>
      <c r="L719" s="521"/>
      <c r="M719" s="521"/>
      <c r="N719" s="521"/>
      <c r="O719" s="521"/>
      <c r="P719" s="521"/>
      <c r="Q719" s="521"/>
      <c r="R719" s="521"/>
    </row>
    <row r="720" spans="1:18" s="490" customFormat="1" ht="20.100000000000001" customHeight="1">
      <c r="A720" s="498" t="s">
        <v>11</v>
      </c>
      <c r="B720" s="499">
        <v>81.39498035238941</v>
      </c>
      <c r="C720" s="499">
        <v>0.49689440993788819</v>
      </c>
      <c r="D720" s="499">
        <v>18.108125237672738</v>
      </c>
      <c r="E720" s="499">
        <v>98.119850424641896</v>
      </c>
      <c r="F720" s="499">
        <v>0.74534161490683226</v>
      </c>
      <c r="G720" s="499">
        <v>1.1348079604512611</v>
      </c>
      <c r="H720" s="500">
        <v>805</v>
      </c>
      <c r="I720" s="501" t="s">
        <v>10</v>
      </c>
      <c r="J720" s="520"/>
      <c r="K720" s="521"/>
      <c r="L720" s="521"/>
      <c r="M720" s="521"/>
      <c r="N720" s="521"/>
      <c r="O720" s="521"/>
      <c r="P720" s="521"/>
      <c r="Q720" s="521"/>
      <c r="R720" s="521"/>
    </row>
    <row r="721" spans="1:18" s="490" customFormat="1" ht="20.100000000000001" customHeight="1">
      <c r="A721" s="502" t="s">
        <v>13</v>
      </c>
      <c r="B721" s="669" t="s">
        <v>137</v>
      </c>
      <c r="C721" s="669" t="s">
        <v>137</v>
      </c>
      <c r="D721" s="669" t="s">
        <v>137</v>
      </c>
      <c r="E721" s="669" t="s">
        <v>137</v>
      </c>
      <c r="F721" s="669" t="s">
        <v>137</v>
      </c>
      <c r="G721" s="669" t="s">
        <v>137</v>
      </c>
      <c r="H721" s="669" t="s">
        <v>137</v>
      </c>
      <c r="I721" s="505" t="s">
        <v>12</v>
      </c>
      <c r="J721" s="520"/>
      <c r="K721" s="521"/>
      <c r="L721" s="521"/>
      <c r="M721" s="521"/>
      <c r="N721" s="521"/>
      <c r="O721" s="521"/>
      <c r="P721" s="521"/>
      <c r="Q721" s="521"/>
      <c r="R721" s="521"/>
    </row>
    <row r="722" spans="1:18" s="490" customFormat="1" ht="20.100000000000001" customHeight="1">
      <c r="A722" s="498" t="s">
        <v>15</v>
      </c>
      <c r="B722" s="670" t="s">
        <v>137</v>
      </c>
      <c r="C722" s="670" t="s">
        <v>137</v>
      </c>
      <c r="D722" s="670" t="s">
        <v>137</v>
      </c>
      <c r="E722" s="670" t="s">
        <v>137</v>
      </c>
      <c r="F722" s="670" t="s">
        <v>137</v>
      </c>
      <c r="G722" s="670" t="s">
        <v>137</v>
      </c>
      <c r="H722" s="670" t="s">
        <v>137</v>
      </c>
      <c r="I722" s="501" t="s">
        <v>14</v>
      </c>
      <c r="J722" s="520"/>
      <c r="K722" s="521"/>
      <c r="L722" s="521"/>
      <c r="M722" s="521"/>
      <c r="N722" s="521"/>
      <c r="O722" s="521"/>
      <c r="P722" s="521"/>
      <c r="Q722" s="521"/>
      <c r="R722" s="521"/>
    </row>
    <row r="723" spans="1:18" s="490" customFormat="1" ht="20.100000000000001" customHeight="1">
      <c r="A723" s="502" t="s">
        <v>17</v>
      </c>
      <c r="B723" s="669" t="s">
        <v>137</v>
      </c>
      <c r="C723" s="669" t="s">
        <v>137</v>
      </c>
      <c r="D723" s="669" t="s">
        <v>137</v>
      </c>
      <c r="E723" s="669" t="s">
        <v>137</v>
      </c>
      <c r="F723" s="669" t="s">
        <v>137</v>
      </c>
      <c r="G723" s="669" t="s">
        <v>137</v>
      </c>
      <c r="H723" s="669" t="s">
        <v>137</v>
      </c>
      <c r="I723" s="505" t="s">
        <v>16</v>
      </c>
      <c r="J723" s="520"/>
      <c r="K723" s="521"/>
      <c r="L723" s="521"/>
      <c r="M723" s="521"/>
      <c r="N723" s="521"/>
      <c r="O723" s="521"/>
      <c r="P723" s="521"/>
      <c r="Q723" s="521"/>
      <c r="R723" s="521"/>
    </row>
    <row r="724" spans="1:18" s="490" customFormat="1" ht="20.100000000000001" customHeight="1">
      <c r="A724" s="498" t="s">
        <v>19</v>
      </c>
      <c r="B724" s="499">
        <v>90.651003137101725</v>
      </c>
      <c r="C724" s="499">
        <v>6.3925035464409099</v>
      </c>
      <c r="D724" s="499">
        <v>2.9564933164581659</v>
      </c>
      <c r="E724" s="499">
        <v>83.96268864846094</v>
      </c>
      <c r="F724" s="499">
        <v>11.824410321282089</v>
      </c>
      <c r="G724" s="499">
        <v>4.2129010302580276</v>
      </c>
      <c r="H724" s="500">
        <v>8107</v>
      </c>
      <c r="I724" s="501" t="s">
        <v>18</v>
      </c>
      <c r="J724" s="520"/>
      <c r="K724" s="521"/>
      <c r="L724" s="521"/>
      <c r="M724" s="521"/>
      <c r="N724" s="521"/>
      <c r="O724" s="521"/>
      <c r="P724" s="521"/>
      <c r="Q724" s="521"/>
      <c r="R724" s="521"/>
    </row>
    <row r="725" spans="1:18" s="506" customFormat="1" ht="20.100000000000001" customHeight="1">
      <c r="A725" s="507" t="s">
        <v>21</v>
      </c>
      <c r="B725" s="508">
        <v>90.292556807479542</v>
      </c>
      <c r="C725" s="508">
        <v>6.4159976705777515</v>
      </c>
      <c r="D725" s="508">
        <v>3.291445521941442</v>
      </c>
      <c r="E725" s="508">
        <v>82.186798397781885</v>
      </c>
      <c r="F725" s="508">
        <v>12.26391352421655</v>
      </c>
      <c r="G725" s="508">
        <v>5.5492880780008109</v>
      </c>
      <c r="H725" s="509">
        <v>34653</v>
      </c>
      <c r="I725" s="510" t="s">
        <v>20</v>
      </c>
      <c r="J725" s="523"/>
      <c r="K725" s="524"/>
      <c r="L725" s="524"/>
      <c r="M725" s="524"/>
      <c r="N725" s="524"/>
      <c r="O725" s="524"/>
      <c r="P725" s="524"/>
      <c r="Q725" s="524"/>
      <c r="R725" s="524"/>
    </row>
    <row r="726" spans="1:18" s="525" customFormat="1" ht="20.100000000000001" customHeight="1" thickBot="1">
      <c r="A726" s="513" t="s">
        <v>23</v>
      </c>
      <c r="B726" s="540">
        <v>82.966961798734985</v>
      </c>
      <c r="C726" s="540">
        <v>10.860028802336736</v>
      </c>
      <c r="D726" s="540">
        <v>6.173009398934127</v>
      </c>
      <c r="E726" s="540">
        <v>79.099999999999994</v>
      </c>
      <c r="F726" s="540">
        <v>13.023243575927241</v>
      </c>
      <c r="G726" s="540">
        <v>7.9</v>
      </c>
      <c r="H726" s="515">
        <v>950056</v>
      </c>
      <c r="I726" s="516" t="s">
        <v>183</v>
      </c>
      <c r="J726" s="526"/>
      <c r="K726" s="527"/>
      <c r="L726" s="527"/>
      <c r="M726" s="527"/>
      <c r="N726" s="527"/>
      <c r="O726" s="527"/>
      <c r="P726" s="527"/>
      <c r="Q726" s="527"/>
      <c r="R726" s="527"/>
    </row>
    <row r="727" spans="1:18" s="528" customFormat="1" ht="20.100000000000001" customHeight="1" thickBot="1">
      <c r="A727" s="676"/>
      <c r="B727" s="677"/>
      <c r="C727" s="677"/>
      <c r="D727" s="677"/>
      <c r="E727" s="677"/>
      <c r="F727" s="677"/>
      <c r="G727" s="677"/>
      <c r="H727" s="678"/>
      <c r="I727" s="679"/>
      <c r="J727" s="533"/>
      <c r="K727" s="534"/>
      <c r="L727" s="534"/>
      <c r="M727" s="534"/>
      <c r="N727" s="534"/>
      <c r="O727" s="534"/>
      <c r="P727" s="534"/>
      <c r="Q727" s="534"/>
      <c r="R727" s="534"/>
    </row>
    <row r="728" spans="1:18" s="528" customFormat="1" ht="20.100000000000001" customHeight="1" thickBot="1">
      <c r="A728" s="676"/>
      <c r="B728" s="677"/>
      <c r="C728" s="677"/>
      <c r="D728" s="677"/>
      <c r="E728" s="677"/>
      <c r="F728" s="677"/>
      <c r="G728" s="677"/>
      <c r="H728" s="678"/>
      <c r="I728" s="679"/>
      <c r="J728" s="533"/>
      <c r="K728" s="534"/>
      <c r="L728" s="534"/>
      <c r="M728" s="534"/>
      <c r="N728" s="534"/>
      <c r="O728" s="534"/>
      <c r="P728" s="534"/>
      <c r="Q728" s="534"/>
      <c r="R728" s="534"/>
    </row>
    <row r="729" spans="1:18" s="528" customFormat="1" ht="20.100000000000001" customHeight="1" thickBot="1">
      <c r="A729" s="676"/>
      <c r="B729" s="677"/>
      <c r="C729" s="677"/>
      <c r="D729" s="677"/>
      <c r="E729" s="677"/>
      <c r="F729" s="677"/>
      <c r="G729" s="677"/>
      <c r="H729" s="678"/>
      <c r="I729" s="679"/>
      <c r="J729" s="533"/>
      <c r="K729" s="534"/>
      <c r="L729" s="534"/>
      <c r="M729" s="534"/>
      <c r="N729" s="534"/>
      <c r="O729" s="534"/>
      <c r="P729" s="534"/>
      <c r="Q729" s="534"/>
      <c r="R729" s="534"/>
    </row>
    <row r="730" spans="1:18" s="528" customFormat="1" ht="20.100000000000001" customHeight="1" thickBot="1">
      <c r="A730" s="676"/>
      <c r="B730" s="677"/>
      <c r="C730" s="677"/>
      <c r="D730" s="677"/>
      <c r="E730" s="677"/>
      <c r="F730" s="677"/>
      <c r="G730" s="677"/>
      <c r="H730" s="678"/>
      <c r="I730" s="679"/>
      <c r="J730" s="533"/>
      <c r="K730" s="534"/>
      <c r="L730" s="534"/>
      <c r="M730" s="534"/>
      <c r="N730" s="534"/>
      <c r="O730" s="534"/>
      <c r="P730" s="534"/>
      <c r="Q730" s="534"/>
      <c r="R730" s="534"/>
    </row>
    <row r="731" spans="1:18" s="528" customFormat="1" ht="20.100000000000001" customHeight="1" thickBot="1">
      <c r="A731" s="676"/>
      <c r="B731" s="677"/>
      <c r="C731" s="677"/>
      <c r="D731" s="677"/>
      <c r="E731" s="677"/>
      <c r="F731" s="677"/>
      <c r="G731" s="677"/>
      <c r="H731" s="678"/>
      <c r="I731" s="679"/>
      <c r="J731" s="533"/>
      <c r="K731" s="534"/>
      <c r="L731" s="534"/>
      <c r="M731" s="534"/>
      <c r="N731" s="534"/>
      <c r="O731" s="534"/>
      <c r="P731" s="534"/>
      <c r="Q731" s="534"/>
      <c r="R731" s="534"/>
    </row>
    <row r="732" spans="1:18" s="528" customFormat="1" ht="20.100000000000001" customHeight="1" thickBot="1">
      <c r="A732" s="676"/>
      <c r="B732" s="677"/>
      <c r="C732" s="677"/>
      <c r="D732" s="677"/>
      <c r="E732" s="677"/>
      <c r="F732" s="677"/>
      <c r="G732" s="677"/>
      <c r="H732" s="678"/>
      <c r="I732" s="679"/>
      <c r="J732" s="533"/>
      <c r="K732" s="534"/>
      <c r="L732" s="534"/>
      <c r="M732" s="534"/>
      <c r="N732" s="534"/>
      <c r="O732" s="534"/>
      <c r="P732" s="534"/>
      <c r="Q732" s="534"/>
      <c r="R732" s="534"/>
    </row>
    <row r="733" spans="1:18" s="528" customFormat="1" ht="20.100000000000001" customHeight="1" thickBot="1">
      <c r="A733" s="676"/>
      <c r="B733" s="677"/>
      <c r="C733" s="677"/>
      <c r="D733" s="677"/>
      <c r="E733" s="677"/>
      <c r="F733" s="677"/>
      <c r="G733" s="677"/>
      <c r="H733" s="678"/>
      <c r="I733" s="679"/>
      <c r="J733" s="533"/>
      <c r="K733" s="534"/>
      <c r="L733" s="534"/>
      <c r="M733" s="534"/>
      <c r="N733" s="534"/>
      <c r="O733" s="534"/>
      <c r="P733" s="534"/>
      <c r="Q733" s="534"/>
      <c r="R733" s="534"/>
    </row>
    <row r="734" spans="1:18" s="528" customFormat="1" ht="20.100000000000001" customHeight="1" thickBot="1">
      <c r="A734" s="676"/>
      <c r="B734" s="677"/>
      <c r="C734" s="677"/>
      <c r="D734" s="677"/>
      <c r="E734" s="677"/>
      <c r="F734" s="677"/>
      <c r="G734" s="677"/>
      <c r="H734" s="678"/>
      <c r="I734" s="679"/>
      <c r="J734" s="533"/>
      <c r="K734" s="534"/>
      <c r="L734" s="534"/>
      <c r="M734" s="534"/>
      <c r="N734" s="534"/>
      <c r="O734" s="534"/>
      <c r="P734" s="534"/>
      <c r="Q734" s="534"/>
      <c r="R734" s="534"/>
    </row>
    <row r="735" spans="1:18" s="528" customFormat="1" ht="20.100000000000001" customHeight="1" thickBot="1">
      <c r="A735" s="676"/>
      <c r="B735" s="677"/>
      <c r="C735" s="677"/>
      <c r="D735" s="677"/>
      <c r="E735" s="677"/>
      <c r="F735" s="677"/>
      <c r="G735" s="677"/>
      <c r="H735" s="678"/>
      <c r="I735" s="679"/>
      <c r="J735" s="533"/>
      <c r="K735" s="534"/>
      <c r="L735" s="534"/>
      <c r="M735" s="534"/>
      <c r="N735" s="534"/>
      <c r="O735" s="534"/>
      <c r="P735" s="534"/>
      <c r="Q735" s="534"/>
      <c r="R735" s="534"/>
    </row>
    <row r="736" spans="1:18" s="528" customFormat="1" ht="20.100000000000001" customHeight="1" thickBot="1">
      <c r="A736" s="676"/>
      <c r="B736" s="677"/>
      <c r="C736" s="677"/>
      <c r="D736" s="677"/>
      <c r="E736" s="677"/>
      <c r="F736" s="677"/>
      <c r="G736" s="677"/>
      <c r="H736" s="678"/>
      <c r="I736" s="679"/>
      <c r="J736" s="533"/>
      <c r="K736" s="534"/>
      <c r="L736" s="534"/>
      <c r="M736" s="534"/>
      <c r="N736" s="534"/>
      <c r="O736" s="534"/>
      <c r="P736" s="534"/>
      <c r="Q736" s="534"/>
      <c r="R736" s="534"/>
    </row>
    <row r="737" spans="1:18" s="528" customFormat="1" ht="20.100000000000001" customHeight="1" thickBot="1">
      <c r="A737" s="676"/>
      <c r="B737" s="677"/>
      <c r="C737" s="677"/>
      <c r="D737" s="677"/>
      <c r="E737" s="677"/>
      <c r="F737" s="677"/>
      <c r="G737" s="677"/>
      <c r="H737" s="678"/>
      <c r="I737" s="679"/>
      <c r="J737" s="533"/>
      <c r="K737" s="534"/>
      <c r="L737" s="534"/>
      <c r="M737" s="534"/>
      <c r="N737" s="534"/>
      <c r="O737" s="534"/>
      <c r="P737" s="534"/>
      <c r="Q737" s="534"/>
      <c r="R737" s="534"/>
    </row>
    <row r="738" spans="1:18" s="528" customFormat="1" ht="20.100000000000001" customHeight="1" thickBot="1">
      <c r="A738" s="676"/>
      <c r="B738" s="677"/>
      <c r="C738" s="677"/>
      <c r="D738" s="677"/>
      <c r="E738" s="677"/>
      <c r="F738" s="677"/>
      <c r="G738" s="677"/>
      <c r="H738" s="678"/>
      <c r="I738" s="679"/>
      <c r="J738" s="533"/>
      <c r="K738" s="534"/>
      <c r="L738" s="534"/>
      <c r="M738" s="534"/>
      <c r="N738" s="534"/>
      <c r="O738" s="534"/>
      <c r="P738" s="534"/>
      <c r="Q738" s="534"/>
      <c r="R738" s="534"/>
    </row>
    <row r="739" spans="1:18" s="528" customFormat="1" ht="20.100000000000001" customHeight="1" thickBot="1">
      <c r="A739" s="676"/>
      <c r="B739" s="677"/>
      <c r="C739" s="677"/>
      <c r="D739" s="677"/>
      <c r="E739" s="677"/>
      <c r="F739" s="677"/>
      <c r="G739" s="677"/>
      <c r="H739" s="678"/>
      <c r="I739" s="679"/>
      <c r="J739" s="533"/>
      <c r="K739" s="534"/>
      <c r="L739" s="534"/>
      <c r="M739" s="534"/>
      <c r="N739" s="534"/>
      <c r="O739" s="534"/>
      <c r="P739" s="534"/>
      <c r="Q739" s="534"/>
      <c r="R739" s="534"/>
    </row>
    <row r="740" spans="1:18" s="528" customFormat="1" ht="20.100000000000001" customHeight="1" thickBot="1">
      <c r="A740" s="676"/>
      <c r="B740" s="677"/>
      <c r="C740" s="677"/>
      <c r="D740" s="677"/>
      <c r="E740" s="677"/>
      <c r="F740" s="677"/>
      <c r="G740" s="677"/>
      <c r="H740" s="678"/>
      <c r="I740" s="679"/>
      <c r="J740" s="533"/>
      <c r="K740" s="534"/>
      <c r="L740" s="534"/>
      <c r="M740" s="534"/>
      <c r="N740" s="534"/>
      <c r="O740" s="534"/>
      <c r="P740" s="534"/>
      <c r="Q740" s="534"/>
      <c r="R740" s="534"/>
    </row>
    <row r="741" spans="1:18" s="528" customFormat="1" ht="20.100000000000001" customHeight="1" thickBot="1">
      <c r="A741" s="676"/>
      <c r="B741" s="677"/>
      <c r="C741" s="677"/>
      <c r="D741" s="677"/>
      <c r="E741" s="677"/>
      <c r="F741" s="677"/>
      <c r="G741" s="677"/>
      <c r="H741" s="678"/>
      <c r="I741" s="679"/>
      <c r="J741" s="533"/>
      <c r="K741" s="534"/>
      <c r="L741" s="534"/>
      <c r="M741" s="534"/>
      <c r="N741" s="534"/>
      <c r="O741" s="534"/>
      <c r="P741" s="534"/>
      <c r="Q741" s="534"/>
      <c r="R741" s="534"/>
    </row>
    <row r="742" spans="1:18" s="528" customFormat="1" ht="20.100000000000001" customHeight="1" thickBot="1">
      <c r="A742" s="676"/>
      <c r="B742" s="677"/>
      <c r="C742" s="677"/>
      <c r="D742" s="677"/>
      <c r="E742" s="677"/>
      <c r="F742" s="677"/>
      <c r="G742" s="677"/>
      <c r="H742" s="678"/>
      <c r="I742" s="679"/>
      <c r="J742" s="533"/>
      <c r="K742" s="534"/>
      <c r="L742" s="534"/>
      <c r="M742" s="534"/>
      <c r="N742" s="534"/>
      <c r="O742" s="534"/>
      <c r="P742" s="534"/>
      <c r="Q742" s="534"/>
      <c r="R742" s="534"/>
    </row>
    <row r="743" spans="1:18" s="528" customFormat="1" ht="20.100000000000001" customHeight="1" thickBot="1">
      <c r="A743" s="676"/>
      <c r="B743" s="677"/>
      <c r="C743" s="677"/>
      <c r="D743" s="677"/>
      <c r="E743" s="677"/>
      <c r="F743" s="677"/>
      <c r="G743" s="677"/>
      <c r="H743" s="678"/>
      <c r="I743" s="679"/>
      <c r="J743" s="533"/>
      <c r="K743" s="534"/>
      <c r="L743" s="534"/>
      <c r="M743" s="534"/>
      <c r="N743" s="534"/>
      <c r="O743" s="534"/>
      <c r="P743" s="534"/>
      <c r="Q743" s="534"/>
      <c r="R743" s="534"/>
    </row>
    <row r="744" spans="1:18" s="528" customFormat="1" ht="20.100000000000001" customHeight="1" thickBot="1">
      <c r="A744" s="676"/>
      <c r="B744" s="677"/>
      <c r="C744" s="677"/>
      <c r="D744" s="677"/>
      <c r="E744" s="677"/>
      <c r="F744" s="677"/>
      <c r="G744" s="677"/>
      <c r="H744" s="678"/>
      <c r="I744" s="679"/>
      <c r="J744" s="533"/>
      <c r="K744" s="534"/>
      <c r="L744" s="534"/>
      <c r="M744" s="534"/>
      <c r="N744" s="534"/>
      <c r="O744" s="534"/>
      <c r="P744" s="534"/>
      <c r="Q744" s="534"/>
      <c r="R744" s="534"/>
    </row>
    <row r="745" spans="1:18" s="596" customFormat="1" ht="18" customHeight="1" thickBot="1">
      <c r="A745" s="680"/>
      <c r="B745" s="681"/>
      <c r="C745" s="681"/>
      <c r="D745" s="681"/>
      <c r="E745" s="681"/>
      <c r="F745" s="681"/>
      <c r="G745" s="681"/>
      <c r="H745" s="682"/>
      <c r="I745" s="682"/>
      <c r="J745" s="594"/>
      <c r="K745" s="595"/>
      <c r="L745" s="595"/>
      <c r="M745" s="595"/>
      <c r="N745" s="595"/>
      <c r="O745" s="595"/>
      <c r="P745" s="595"/>
      <c r="Q745" s="595"/>
      <c r="R745" s="595"/>
    </row>
    <row r="746" spans="1:18" s="490" customFormat="1">
      <c r="A746" s="573"/>
      <c r="B746" s="573"/>
      <c r="C746" s="573"/>
      <c r="D746" s="573"/>
      <c r="E746" s="573"/>
      <c r="F746" s="573"/>
      <c r="G746" s="538"/>
      <c r="H746" s="538"/>
      <c r="I746" s="539"/>
      <c r="J746" s="520"/>
      <c r="K746" s="521"/>
      <c r="L746" s="521"/>
      <c r="M746" s="521"/>
      <c r="N746" s="521"/>
      <c r="O746" s="521"/>
      <c r="P746" s="521"/>
      <c r="Q746" s="521"/>
      <c r="R746" s="521"/>
    </row>
    <row r="747" spans="1:18" s="490" customFormat="1">
      <c r="A747" s="573"/>
      <c r="B747" s="573"/>
      <c r="C747" s="573"/>
      <c r="D747" s="573"/>
      <c r="E747" s="573"/>
      <c r="F747" s="573"/>
      <c r="G747" s="538"/>
      <c r="H747" s="538"/>
      <c r="I747" s="539"/>
      <c r="J747" s="520"/>
      <c r="K747" s="521"/>
      <c r="L747" s="521"/>
      <c r="M747" s="521"/>
      <c r="N747" s="521"/>
      <c r="O747" s="521"/>
      <c r="P747" s="521"/>
      <c r="Q747" s="521"/>
      <c r="R747" s="521"/>
    </row>
    <row r="748" spans="1:18" s="490" customFormat="1">
      <c r="A748" s="573"/>
      <c r="B748" s="573"/>
      <c r="C748" s="573"/>
      <c r="D748" s="573"/>
      <c r="E748" s="573"/>
      <c r="F748" s="573"/>
      <c r="G748" s="538"/>
      <c r="H748" s="538"/>
      <c r="I748" s="539"/>
      <c r="J748" s="520"/>
      <c r="K748" s="521"/>
      <c r="L748" s="521"/>
      <c r="M748" s="521"/>
      <c r="N748" s="521"/>
      <c r="O748" s="521"/>
      <c r="P748" s="521"/>
      <c r="Q748" s="521"/>
      <c r="R748" s="521"/>
    </row>
    <row r="749" spans="1:18" s="490" customFormat="1">
      <c r="A749" s="573"/>
      <c r="B749" s="573"/>
      <c r="C749" s="573"/>
      <c r="D749" s="573"/>
      <c r="E749" s="573"/>
      <c r="F749" s="573"/>
      <c r="G749" s="538"/>
      <c r="H749" s="538"/>
      <c r="I749" s="539"/>
      <c r="J749" s="520"/>
      <c r="K749" s="521"/>
      <c r="L749" s="521"/>
      <c r="M749" s="521"/>
      <c r="N749" s="521"/>
      <c r="O749" s="521"/>
      <c r="P749" s="521"/>
      <c r="Q749" s="521"/>
      <c r="R749" s="521"/>
    </row>
    <row r="750" spans="1:18" s="490" customFormat="1">
      <c r="A750" s="573"/>
      <c r="B750" s="573"/>
      <c r="C750" s="573"/>
      <c r="D750" s="573"/>
      <c r="E750" s="573"/>
      <c r="F750" s="573"/>
      <c r="G750" s="538"/>
      <c r="H750" s="538"/>
      <c r="I750" s="539"/>
      <c r="J750" s="520"/>
      <c r="K750" s="521"/>
      <c r="L750" s="521"/>
      <c r="M750" s="521"/>
      <c r="N750" s="521"/>
      <c r="O750" s="521"/>
      <c r="P750" s="521"/>
      <c r="Q750" s="521"/>
      <c r="R750" s="521"/>
    </row>
    <row r="751" spans="1:18" s="490" customFormat="1">
      <c r="A751" s="573"/>
      <c r="B751" s="573"/>
      <c r="C751" s="573"/>
      <c r="D751" s="573"/>
      <c r="E751" s="573"/>
      <c r="F751" s="573"/>
      <c r="G751" s="538"/>
      <c r="H751" s="538"/>
      <c r="I751" s="539"/>
      <c r="J751" s="520"/>
      <c r="K751" s="521"/>
      <c r="L751" s="521"/>
      <c r="M751" s="521"/>
      <c r="N751" s="521"/>
      <c r="O751" s="521"/>
      <c r="P751" s="521"/>
      <c r="Q751" s="521"/>
      <c r="R751" s="521"/>
    </row>
    <row r="752" spans="1:18" s="490" customFormat="1">
      <c r="A752" s="573"/>
      <c r="B752" s="573"/>
      <c r="C752" s="573"/>
      <c r="D752" s="573"/>
      <c r="E752" s="573"/>
      <c r="F752" s="573"/>
      <c r="G752" s="538"/>
      <c r="H752" s="538"/>
      <c r="I752" s="539"/>
      <c r="J752" s="520"/>
      <c r="K752" s="521"/>
      <c r="L752" s="521"/>
      <c r="M752" s="521"/>
      <c r="N752" s="521"/>
      <c r="O752" s="521"/>
      <c r="P752" s="521"/>
      <c r="Q752" s="521"/>
      <c r="R752" s="521"/>
    </row>
    <row r="753" spans="1:18" s="490" customFormat="1">
      <c r="A753" s="573"/>
      <c r="B753" s="573"/>
      <c r="C753" s="573"/>
      <c r="D753" s="573"/>
      <c r="E753" s="573"/>
      <c r="F753" s="573"/>
      <c r="G753" s="538"/>
      <c r="H753" s="538"/>
      <c r="I753" s="539"/>
      <c r="J753" s="520"/>
      <c r="K753" s="521"/>
      <c r="L753" s="521"/>
      <c r="M753" s="521"/>
      <c r="N753" s="521"/>
      <c r="O753" s="521"/>
      <c r="P753" s="521"/>
      <c r="Q753" s="521"/>
      <c r="R753" s="521"/>
    </row>
    <row r="754" spans="1:18" s="490" customFormat="1">
      <c r="A754" s="573"/>
      <c r="B754" s="573"/>
      <c r="C754" s="573"/>
      <c r="D754" s="573"/>
      <c r="E754" s="573"/>
      <c r="F754" s="573"/>
      <c r="G754" s="538"/>
      <c r="H754" s="538"/>
      <c r="I754" s="539"/>
      <c r="J754" s="520"/>
      <c r="K754" s="521"/>
      <c r="L754" s="521"/>
      <c r="M754" s="521"/>
      <c r="N754" s="521"/>
      <c r="O754" s="521"/>
      <c r="P754" s="521"/>
      <c r="Q754" s="521"/>
      <c r="R754" s="521"/>
    </row>
    <row r="755" spans="1:18" s="490" customFormat="1">
      <c r="A755" s="573"/>
      <c r="B755" s="573"/>
      <c r="C755" s="573"/>
      <c r="D755" s="573"/>
      <c r="E755" s="573"/>
      <c r="F755" s="573"/>
      <c r="G755" s="538"/>
      <c r="H755" s="538"/>
      <c r="I755" s="539"/>
      <c r="J755" s="520"/>
      <c r="K755" s="521"/>
      <c r="L755" s="521"/>
      <c r="M755" s="521"/>
      <c r="N755" s="521"/>
      <c r="O755" s="521"/>
      <c r="P755" s="521"/>
      <c r="Q755" s="521"/>
      <c r="R755" s="521"/>
    </row>
    <row r="756" spans="1:18" s="490" customFormat="1">
      <c r="A756" s="573"/>
      <c r="B756" s="573"/>
      <c r="C756" s="573"/>
      <c r="D756" s="573"/>
      <c r="E756" s="573"/>
      <c r="F756" s="573"/>
      <c r="G756" s="538"/>
      <c r="H756" s="538"/>
      <c r="I756" s="539"/>
      <c r="J756" s="520"/>
      <c r="K756" s="521"/>
      <c r="L756" s="521"/>
      <c r="M756" s="521"/>
      <c r="N756" s="521"/>
      <c r="O756" s="521"/>
      <c r="P756" s="521"/>
      <c r="Q756" s="521"/>
      <c r="R756" s="521"/>
    </row>
    <row r="757" spans="1:18" s="490" customFormat="1">
      <c r="A757" s="573"/>
      <c r="B757" s="573"/>
      <c r="C757" s="573"/>
      <c r="D757" s="573"/>
      <c r="E757" s="573"/>
      <c r="F757" s="573"/>
      <c r="G757" s="538"/>
      <c r="H757" s="538"/>
      <c r="I757" s="539"/>
      <c r="J757" s="520"/>
      <c r="K757" s="521"/>
      <c r="L757" s="521"/>
      <c r="M757" s="521"/>
      <c r="N757" s="521"/>
      <c r="O757" s="521"/>
      <c r="P757" s="521"/>
      <c r="Q757" s="521"/>
      <c r="R757" s="521"/>
    </row>
    <row r="758" spans="1:18" s="490" customFormat="1">
      <c r="A758" s="573"/>
      <c r="B758" s="573"/>
      <c r="C758" s="573"/>
      <c r="D758" s="573"/>
      <c r="E758" s="573"/>
      <c r="F758" s="573"/>
      <c r="G758" s="538"/>
      <c r="H758" s="538"/>
      <c r="I758" s="539"/>
      <c r="J758" s="520"/>
      <c r="K758" s="521"/>
      <c r="L758" s="521"/>
      <c r="M758" s="521"/>
      <c r="N758" s="521"/>
      <c r="O758" s="521"/>
      <c r="P758" s="521"/>
      <c r="Q758" s="521"/>
      <c r="R758" s="521"/>
    </row>
    <row r="759" spans="1:18" s="490" customFormat="1">
      <c r="A759" s="573"/>
      <c r="B759" s="573"/>
      <c r="C759" s="573"/>
      <c r="D759" s="573"/>
      <c r="E759" s="573"/>
      <c r="F759" s="573"/>
      <c r="G759" s="538"/>
      <c r="H759" s="538"/>
      <c r="I759" s="539"/>
      <c r="J759" s="520"/>
      <c r="K759" s="521"/>
      <c r="L759" s="521"/>
      <c r="M759" s="521"/>
      <c r="N759" s="521"/>
      <c r="O759" s="521"/>
      <c r="P759" s="521"/>
      <c r="Q759" s="521"/>
      <c r="R759" s="521"/>
    </row>
    <row r="760" spans="1:18" s="490" customFormat="1">
      <c r="A760" s="573"/>
      <c r="B760" s="573"/>
      <c r="C760" s="573"/>
      <c r="D760" s="573"/>
      <c r="E760" s="573"/>
      <c r="F760" s="573"/>
      <c r="G760" s="538"/>
      <c r="H760" s="538"/>
      <c r="I760" s="539"/>
      <c r="J760" s="520"/>
      <c r="K760" s="521"/>
      <c r="L760" s="521"/>
      <c r="M760" s="521"/>
      <c r="N760" s="521"/>
      <c r="O760" s="521"/>
      <c r="P760" s="521"/>
      <c r="Q760" s="521"/>
      <c r="R760" s="521"/>
    </row>
    <row r="761" spans="1:18" s="490" customFormat="1">
      <c r="A761" s="573"/>
      <c r="B761" s="573"/>
      <c r="C761" s="573"/>
      <c r="D761" s="573"/>
      <c r="E761" s="573"/>
      <c r="F761" s="573"/>
      <c r="G761" s="538"/>
      <c r="H761" s="538"/>
      <c r="I761" s="539"/>
      <c r="J761" s="520"/>
      <c r="K761" s="521"/>
      <c r="L761" s="521"/>
      <c r="M761" s="521"/>
      <c r="N761" s="521"/>
      <c r="O761" s="521"/>
      <c r="P761" s="521"/>
      <c r="Q761" s="521"/>
      <c r="R761" s="521"/>
    </row>
    <row r="762" spans="1:18" s="490" customFormat="1">
      <c r="A762" s="573"/>
      <c r="B762" s="573"/>
      <c r="C762" s="573"/>
      <c r="D762" s="573"/>
      <c r="E762" s="573"/>
      <c r="F762" s="573"/>
      <c r="G762" s="538"/>
      <c r="H762" s="538"/>
      <c r="I762" s="539"/>
      <c r="J762" s="520"/>
      <c r="K762" s="521"/>
      <c r="L762" s="521"/>
      <c r="M762" s="521"/>
      <c r="N762" s="521"/>
      <c r="O762" s="521"/>
      <c r="P762" s="521"/>
      <c r="Q762" s="521"/>
      <c r="R762" s="521"/>
    </row>
    <row r="763" spans="1:18" s="490" customFormat="1">
      <c r="A763" s="573"/>
      <c r="B763" s="573"/>
      <c r="C763" s="573"/>
      <c r="D763" s="573"/>
      <c r="E763" s="573"/>
      <c r="F763" s="573"/>
      <c r="G763" s="538"/>
      <c r="H763" s="538"/>
      <c r="I763" s="539"/>
      <c r="J763" s="520"/>
      <c r="K763" s="521"/>
      <c r="L763" s="521"/>
      <c r="M763" s="521"/>
      <c r="N763" s="521"/>
      <c r="O763" s="521"/>
      <c r="P763" s="521"/>
      <c r="Q763" s="521"/>
      <c r="R763" s="521"/>
    </row>
    <row r="764" spans="1:18" s="490" customFormat="1">
      <c r="A764" s="573"/>
      <c r="B764" s="573"/>
      <c r="C764" s="573"/>
      <c r="D764" s="573"/>
      <c r="E764" s="573"/>
      <c r="F764" s="573"/>
      <c r="G764" s="538"/>
      <c r="H764" s="538"/>
      <c r="I764" s="539"/>
      <c r="J764" s="520"/>
      <c r="K764" s="521"/>
      <c r="L764" s="521"/>
      <c r="M764" s="521"/>
      <c r="N764" s="521"/>
      <c r="O764" s="521"/>
      <c r="P764" s="521"/>
      <c r="Q764" s="521"/>
      <c r="R764" s="521"/>
    </row>
    <row r="765" spans="1:18" s="490" customFormat="1">
      <c r="A765" s="573"/>
      <c r="B765" s="573"/>
      <c r="C765" s="573"/>
      <c r="D765" s="573"/>
      <c r="E765" s="573"/>
      <c r="F765" s="573"/>
      <c r="G765" s="538"/>
      <c r="H765" s="538"/>
      <c r="I765" s="539"/>
      <c r="J765" s="520"/>
      <c r="K765" s="521"/>
      <c r="L765" s="521"/>
      <c r="M765" s="521"/>
      <c r="N765" s="521"/>
      <c r="O765" s="521"/>
      <c r="P765" s="521"/>
      <c r="Q765" s="521"/>
      <c r="R765" s="521"/>
    </row>
    <row r="766" spans="1:18" s="490" customFormat="1">
      <c r="A766" s="573"/>
      <c r="B766" s="573"/>
      <c r="C766" s="573"/>
      <c r="D766" s="573"/>
      <c r="E766" s="573"/>
      <c r="F766" s="573"/>
      <c r="G766" s="538"/>
      <c r="H766" s="538"/>
      <c r="I766" s="539"/>
      <c r="J766" s="520"/>
      <c r="K766" s="521"/>
      <c r="L766" s="521"/>
      <c r="M766" s="521"/>
      <c r="N766" s="521"/>
      <c r="O766" s="521"/>
      <c r="P766" s="521"/>
      <c r="Q766" s="521"/>
      <c r="R766" s="521"/>
    </row>
    <row r="767" spans="1:18" s="490" customFormat="1">
      <c r="A767" s="573"/>
      <c r="B767" s="573"/>
      <c r="C767" s="573"/>
      <c r="D767" s="573"/>
      <c r="E767" s="573"/>
      <c r="F767" s="573"/>
      <c r="G767" s="538"/>
      <c r="H767" s="538"/>
      <c r="I767" s="539"/>
      <c r="J767" s="520"/>
      <c r="K767" s="521"/>
      <c r="L767" s="521"/>
      <c r="M767" s="521"/>
      <c r="N767" s="521"/>
      <c r="O767" s="521"/>
      <c r="P767" s="521"/>
      <c r="Q767" s="521"/>
      <c r="R767" s="521"/>
    </row>
    <row r="768" spans="1:18" s="490" customFormat="1">
      <c r="A768" s="573"/>
      <c r="B768" s="573"/>
      <c r="C768" s="573"/>
      <c r="D768" s="573"/>
      <c r="E768" s="573"/>
      <c r="F768" s="573"/>
      <c r="G768" s="538"/>
      <c r="H768" s="538"/>
      <c r="I768" s="539"/>
      <c r="J768" s="520"/>
      <c r="K768" s="521"/>
      <c r="L768" s="521"/>
      <c r="M768" s="521"/>
      <c r="N768" s="521"/>
      <c r="O768" s="521"/>
      <c r="P768" s="521"/>
      <c r="Q768" s="521"/>
      <c r="R768" s="521"/>
    </row>
    <row r="769" spans="1:18" s="490" customFormat="1">
      <c r="A769" s="573"/>
      <c r="B769" s="573"/>
      <c r="C769" s="573"/>
      <c r="D769" s="573"/>
      <c r="E769" s="573"/>
      <c r="F769" s="573"/>
      <c r="G769" s="538"/>
      <c r="H769" s="538"/>
      <c r="I769" s="539"/>
      <c r="J769" s="520"/>
      <c r="K769" s="521"/>
      <c r="L769" s="521"/>
      <c r="M769" s="521"/>
      <c r="N769" s="521"/>
      <c r="O769" s="521"/>
      <c r="P769" s="521"/>
      <c r="Q769" s="521"/>
      <c r="R769" s="521"/>
    </row>
    <row r="770" spans="1:18" s="490" customFormat="1">
      <c r="A770" s="573"/>
      <c r="B770" s="573"/>
      <c r="C770" s="573"/>
      <c r="D770" s="573"/>
      <c r="E770" s="573"/>
      <c r="F770" s="573"/>
      <c r="G770" s="538"/>
      <c r="H770" s="538"/>
      <c r="I770" s="539"/>
      <c r="J770" s="520"/>
      <c r="K770" s="521"/>
      <c r="L770" s="521"/>
      <c r="M770" s="521"/>
      <c r="N770" s="521"/>
      <c r="O770" s="521"/>
      <c r="P770" s="521"/>
      <c r="Q770" s="521"/>
      <c r="R770" s="521"/>
    </row>
    <row r="771" spans="1:18" s="490" customFormat="1">
      <c r="A771" s="573"/>
      <c r="B771" s="573"/>
      <c r="C771" s="573"/>
      <c r="D771" s="573"/>
      <c r="E771" s="573"/>
      <c r="F771" s="573"/>
      <c r="G771" s="538"/>
      <c r="H771" s="538"/>
      <c r="I771" s="539"/>
      <c r="J771" s="520"/>
      <c r="K771" s="521"/>
      <c r="L771" s="521"/>
      <c r="M771" s="521"/>
      <c r="N771" s="521"/>
      <c r="O771" s="521"/>
      <c r="P771" s="521"/>
      <c r="Q771" s="521"/>
      <c r="R771" s="521"/>
    </row>
    <row r="772" spans="1:18" s="490" customFormat="1">
      <c r="A772" s="573"/>
      <c r="B772" s="573"/>
      <c r="C772" s="573"/>
      <c r="D772" s="573"/>
      <c r="E772" s="573"/>
      <c r="F772" s="573"/>
      <c r="G772" s="538"/>
      <c r="H772" s="538"/>
      <c r="I772" s="539"/>
      <c r="J772" s="520"/>
      <c r="K772" s="521"/>
      <c r="L772" s="521"/>
      <c r="M772" s="521"/>
      <c r="N772" s="521"/>
      <c r="O772" s="521"/>
      <c r="P772" s="521"/>
      <c r="Q772" s="521"/>
      <c r="R772" s="521"/>
    </row>
    <row r="773" spans="1:18" s="490" customFormat="1">
      <c r="A773" s="573"/>
      <c r="B773" s="573"/>
      <c r="C773" s="573"/>
      <c r="D773" s="573"/>
      <c r="E773" s="573"/>
      <c r="F773" s="573"/>
      <c r="G773" s="538"/>
      <c r="H773" s="538"/>
      <c r="I773" s="539"/>
      <c r="J773" s="520"/>
      <c r="K773" s="521"/>
      <c r="L773" s="521"/>
      <c r="M773" s="521"/>
      <c r="N773" s="521"/>
      <c r="O773" s="521"/>
      <c r="P773" s="521"/>
      <c r="Q773" s="521"/>
      <c r="R773" s="521"/>
    </row>
    <row r="774" spans="1:18" s="490" customFormat="1">
      <c r="A774" s="573"/>
      <c r="B774" s="573"/>
      <c r="C774" s="573"/>
      <c r="D774" s="573"/>
      <c r="E774" s="573"/>
      <c r="F774" s="573"/>
      <c r="G774" s="538"/>
      <c r="H774" s="538"/>
      <c r="I774" s="539"/>
      <c r="J774" s="520"/>
      <c r="K774" s="521"/>
      <c r="L774" s="521"/>
      <c r="M774" s="521"/>
      <c r="N774" s="521"/>
      <c r="O774" s="521"/>
      <c r="P774" s="521"/>
      <c r="Q774" s="521"/>
      <c r="R774" s="521"/>
    </row>
    <row r="775" spans="1:18" s="490" customFormat="1">
      <c r="A775" s="573"/>
      <c r="B775" s="573"/>
      <c r="C775" s="573"/>
      <c r="D775" s="573"/>
      <c r="E775" s="573"/>
      <c r="F775" s="573"/>
      <c r="G775" s="538"/>
      <c r="H775" s="538"/>
      <c r="I775" s="539"/>
      <c r="J775" s="520"/>
      <c r="K775" s="521"/>
      <c r="L775" s="521"/>
      <c r="M775" s="521"/>
      <c r="N775" s="521"/>
      <c r="O775" s="521"/>
      <c r="P775" s="521"/>
      <c r="Q775" s="521"/>
      <c r="R775" s="521"/>
    </row>
    <row r="776" spans="1:18" s="490" customFormat="1">
      <c r="A776" s="573"/>
      <c r="B776" s="573"/>
      <c r="C776" s="573"/>
      <c r="D776" s="573"/>
      <c r="E776" s="573"/>
      <c r="F776" s="573"/>
      <c r="G776" s="538"/>
      <c r="H776" s="538"/>
      <c r="I776" s="539"/>
      <c r="J776" s="520"/>
      <c r="K776" s="521"/>
      <c r="L776" s="521"/>
      <c r="M776" s="521"/>
      <c r="N776" s="521"/>
      <c r="O776" s="521"/>
      <c r="P776" s="521"/>
      <c r="Q776" s="521"/>
      <c r="R776" s="521"/>
    </row>
    <row r="777" spans="1:18" s="490" customFormat="1">
      <c r="A777" s="573"/>
      <c r="B777" s="573"/>
      <c r="C777" s="573"/>
      <c r="D777" s="573"/>
      <c r="E777" s="573"/>
      <c r="F777" s="573"/>
      <c r="G777" s="538"/>
      <c r="H777" s="538"/>
      <c r="I777" s="539"/>
      <c r="J777" s="520"/>
      <c r="K777" s="521"/>
      <c r="L777" s="521"/>
      <c r="M777" s="521"/>
      <c r="N777" s="521"/>
      <c r="O777" s="521"/>
      <c r="P777" s="521"/>
      <c r="Q777" s="521"/>
      <c r="R777" s="521"/>
    </row>
    <row r="778" spans="1:18" s="490" customFormat="1">
      <c r="A778" s="573"/>
      <c r="B778" s="573"/>
      <c r="C778" s="573"/>
      <c r="D778" s="573"/>
      <c r="E778" s="573"/>
      <c r="F778" s="573"/>
      <c r="G778" s="538"/>
      <c r="H778" s="538"/>
      <c r="I778" s="539"/>
      <c r="J778" s="520"/>
      <c r="K778" s="521"/>
      <c r="L778" s="521"/>
      <c r="M778" s="521"/>
      <c r="N778" s="521"/>
      <c r="O778" s="521"/>
      <c r="P778" s="521"/>
      <c r="Q778" s="521"/>
      <c r="R778" s="521"/>
    </row>
    <row r="779" spans="1:18" s="490" customFormat="1">
      <c r="A779" s="573"/>
      <c r="B779" s="573"/>
      <c r="C779" s="573"/>
      <c r="D779" s="573"/>
      <c r="E779" s="573"/>
      <c r="F779" s="573"/>
      <c r="G779" s="538"/>
      <c r="H779" s="538"/>
      <c r="I779" s="539"/>
      <c r="J779" s="520"/>
      <c r="K779" s="521"/>
      <c r="L779" s="521"/>
      <c r="M779" s="521"/>
      <c r="N779" s="521"/>
      <c r="O779" s="521"/>
      <c r="P779" s="521"/>
      <c r="Q779" s="521"/>
      <c r="R779" s="521"/>
    </row>
    <row r="780" spans="1:18" s="490" customFormat="1">
      <c r="A780" s="573"/>
      <c r="B780" s="573"/>
      <c r="C780" s="573"/>
      <c r="D780" s="573"/>
      <c r="E780" s="573"/>
      <c r="F780" s="573"/>
      <c r="G780" s="538"/>
      <c r="H780" s="538"/>
      <c r="I780" s="539"/>
      <c r="J780" s="520"/>
      <c r="K780" s="521"/>
      <c r="L780" s="521"/>
      <c r="M780" s="521"/>
      <c r="N780" s="521"/>
      <c r="O780" s="521"/>
      <c r="P780" s="521"/>
      <c r="Q780" s="521"/>
      <c r="R780" s="521"/>
    </row>
    <row r="781" spans="1:18" s="490" customFormat="1">
      <c r="A781" s="573"/>
      <c r="B781" s="573"/>
      <c r="C781" s="573"/>
      <c r="D781" s="573"/>
      <c r="E781" s="573"/>
      <c r="F781" s="573"/>
      <c r="G781" s="538"/>
      <c r="H781" s="538"/>
      <c r="I781" s="539"/>
      <c r="J781" s="520"/>
      <c r="K781" s="521"/>
      <c r="L781" s="521"/>
      <c r="M781" s="521"/>
      <c r="N781" s="521"/>
      <c r="O781" s="521"/>
      <c r="P781" s="521"/>
      <c r="Q781" s="521"/>
      <c r="R781" s="521"/>
    </row>
    <row r="782" spans="1:18" s="490" customFormat="1">
      <c r="A782" s="573"/>
      <c r="B782" s="573"/>
      <c r="C782" s="573"/>
      <c r="D782" s="573"/>
      <c r="E782" s="573"/>
      <c r="F782" s="573"/>
      <c r="G782" s="538"/>
      <c r="H782" s="538"/>
      <c r="I782" s="539"/>
      <c r="J782" s="520"/>
      <c r="K782" s="521"/>
      <c r="L782" s="521"/>
      <c r="M782" s="521"/>
      <c r="N782" s="521"/>
      <c r="O782" s="521"/>
      <c r="P782" s="521"/>
      <c r="Q782" s="521"/>
      <c r="R782" s="521"/>
    </row>
    <row r="783" spans="1:18" s="490" customFormat="1">
      <c r="A783" s="573"/>
      <c r="B783" s="573"/>
      <c r="C783" s="573"/>
      <c r="D783" s="573"/>
      <c r="E783" s="573"/>
      <c r="F783" s="573"/>
      <c r="G783" s="538"/>
      <c r="H783" s="538"/>
      <c r="I783" s="539"/>
      <c r="J783" s="520"/>
      <c r="K783" s="521"/>
      <c r="L783" s="521"/>
      <c r="M783" s="521"/>
      <c r="N783" s="521"/>
      <c r="O783" s="521"/>
      <c r="P783" s="521"/>
      <c r="Q783" s="521"/>
      <c r="R783" s="521"/>
    </row>
    <row r="784" spans="1:18" s="490" customFormat="1">
      <c r="A784" s="573"/>
      <c r="B784" s="573"/>
      <c r="C784" s="573"/>
      <c r="D784" s="573"/>
      <c r="E784" s="573"/>
      <c r="F784" s="573"/>
      <c r="G784" s="538"/>
      <c r="H784" s="538"/>
      <c r="I784" s="539"/>
      <c r="J784" s="520"/>
      <c r="K784" s="521"/>
      <c r="L784" s="521"/>
      <c r="M784" s="521"/>
      <c r="N784" s="521"/>
      <c r="O784" s="521"/>
      <c r="P784" s="521"/>
      <c r="Q784" s="521"/>
      <c r="R784" s="521"/>
    </row>
    <row r="785" spans="1:18" s="490" customFormat="1">
      <c r="A785" s="573"/>
      <c r="B785" s="573"/>
      <c r="C785" s="573"/>
      <c r="D785" s="573"/>
      <c r="E785" s="573"/>
      <c r="F785" s="573"/>
      <c r="G785" s="538"/>
      <c r="H785" s="538"/>
      <c r="I785" s="539"/>
      <c r="J785" s="520"/>
      <c r="K785" s="521"/>
      <c r="L785" s="521"/>
      <c r="M785" s="521"/>
      <c r="N785" s="521"/>
      <c r="O785" s="521"/>
      <c r="P785" s="521"/>
      <c r="Q785" s="521"/>
      <c r="R785" s="521"/>
    </row>
    <row r="786" spans="1:18" s="490" customFormat="1">
      <c r="A786" s="573"/>
      <c r="B786" s="573"/>
      <c r="C786" s="573"/>
      <c r="D786" s="573"/>
      <c r="E786" s="573"/>
      <c r="F786" s="573"/>
      <c r="G786" s="538"/>
      <c r="H786" s="538"/>
      <c r="I786" s="539"/>
      <c r="J786" s="520"/>
      <c r="K786" s="521"/>
      <c r="L786" s="521"/>
      <c r="M786" s="521"/>
      <c r="N786" s="521"/>
      <c r="O786" s="521"/>
      <c r="P786" s="521"/>
      <c r="Q786" s="521"/>
      <c r="R786" s="521"/>
    </row>
    <row r="787" spans="1:18" s="490" customFormat="1">
      <c r="A787" s="573"/>
      <c r="B787" s="573"/>
      <c r="C787" s="573"/>
      <c r="D787" s="573"/>
      <c r="E787" s="573"/>
      <c r="F787" s="573"/>
      <c r="G787" s="538"/>
      <c r="H787" s="538"/>
      <c r="I787" s="539"/>
      <c r="J787" s="520"/>
      <c r="K787" s="521"/>
      <c r="L787" s="521"/>
      <c r="M787" s="521"/>
      <c r="N787" s="521"/>
      <c r="O787" s="521"/>
      <c r="P787" s="521"/>
      <c r="Q787" s="521"/>
      <c r="R787" s="521"/>
    </row>
    <row r="788" spans="1:18" s="490" customFormat="1">
      <c r="A788" s="573"/>
      <c r="B788" s="573"/>
      <c r="C788" s="573"/>
      <c r="D788" s="573"/>
      <c r="E788" s="573"/>
      <c r="F788" s="573"/>
      <c r="G788" s="538"/>
      <c r="H788" s="538"/>
      <c r="I788" s="539"/>
      <c r="J788" s="520"/>
      <c r="K788" s="521"/>
      <c r="L788" s="521"/>
      <c r="M788" s="521"/>
      <c r="N788" s="521"/>
      <c r="O788" s="521"/>
      <c r="P788" s="521"/>
      <c r="Q788" s="521"/>
      <c r="R788" s="521"/>
    </row>
    <row r="789" spans="1:18" s="490" customFormat="1">
      <c r="A789" s="573"/>
      <c r="B789" s="573"/>
      <c r="C789" s="573"/>
      <c r="D789" s="573"/>
      <c r="E789" s="573"/>
      <c r="F789" s="573"/>
      <c r="G789" s="538"/>
      <c r="H789" s="538"/>
      <c r="I789" s="539"/>
      <c r="J789" s="520"/>
      <c r="K789" s="521"/>
      <c r="L789" s="521"/>
      <c r="M789" s="521"/>
      <c r="N789" s="521"/>
      <c r="O789" s="521"/>
      <c r="P789" s="521"/>
      <c r="Q789" s="521"/>
      <c r="R789" s="521"/>
    </row>
    <row r="790" spans="1:18" s="490" customFormat="1">
      <c r="A790" s="573"/>
      <c r="B790" s="573"/>
      <c r="C790" s="573"/>
      <c r="D790" s="573"/>
      <c r="E790" s="573"/>
      <c r="F790" s="573"/>
      <c r="G790" s="538"/>
      <c r="H790" s="538"/>
      <c r="I790" s="539"/>
      <c r="J790" s="520"/>
      <c r="K790" s="521"/>
      <c r="L790" s="521"/>
      <c r="M790" s="521"/>
      <c r="N790" s="521"/>
      <c r="O790" s="521"/>
      <c r="P790" s="521"/>
      <c r="Q790" s="521"/>
      <c r="R790" s="521"/>
    </row>
    <row r="791" spans="1:18" s="490" customFormat="1">
      <c r="A791" s="573"/>
      <c r="B791" s="573"/>
      <c r="C791" s="573"/>
      <c r="D791" s="573"/>
      <c r="E791" s="573"/>
      <c r="F791" s="573"/>
      <c r="G791" s="538"/>
      <c r="H791" s="538"/>
      <c r="I791" s="539"/>
      <c r="J791" s="520"/>
      <c r="K791" s="521"/>
      <c r="L791" s="521"/>
      <c r="M791" s="521"/>
      <c r="N791" s="521"/>
      <c r="O791" s="521"/>
      <c r="P791" s="521"/>
      <c r="Q791" s="521"/>
      <c r="R791" s="521"/>
    </row>
    <row r="792" spans="1:18" s="490" customFormat="1">
      <c r="A792" s="573"/>
      <c r="B792" s="573"/>
      <c r="C792" s="573"/>
      <c r="D792" s="573"/>
      <c r="E792" s="573"/>
      <c r="F792" s="573"/>
      <c r="G792" s="538"/>
      <c r="H792" s="538"/>
      <c r="I792" s="539"/>
      <c r="J792" s="520"/>
      <c r="K792" s="521"/>
      <c r="L792" s="521"/>
      <c r="M792" s="521"/>
      <c r="N792" s="521"/>
      <c r="O792" s="521"/>
      <c r="P792" s="521"/>
      <c r="Q792" s="521"/>
      <c r="R792" s="521"/>
    </row>
    <row r="793" spans="1:18" s="490" customFormat="1">
      <c r="A793" s="573"/>
      <c r="B793" s="573"/>
      <c r="C793" s="573"/>
      <c r="D793" s="573"/>
      <c r="E793" s="573"/>
      <c r="F793" s="573"/>
      <c r="G793" s="538"/>
      <c r="H793" s="538"/>
      <c r="I793" s="539"/>
      <c r="J793" s="520"/>
      <c r="K793" s="521"/>
      <c r="L793" s="521"/>
      <c r="M793" s="521"/>
      <c r="N793" s="521"/>
      <c r="O793" s="521"/>
      <c r="P793" s="521"/>
      <c r="Q793" s="521"/>
      <c r="R793" s="521"/>
    </row>
    <row r="794" spans="1:18" s="490" customFormat="1">
      <c r="A794" s="573"/>
      <c r="B794" s="573"/>
      <c r="C794" s="573"/>
      <c r="D794" s="573"/>
      <c r="E794" s="573"/>
      <c r="F794" s="573"/>
      <c r="G794" s="538"/>
      <c r="H794" s="538"/>
      <c r="I794" s="539"/>
      <c r="J794" s="520"/>
      <c r="K794" s="521"/>
      <c r="L794" s="521"/>
      <c r="M794" s="521"/>
      <c r="N794" s="521"/>
      <c r="O794" s="521"/>
      <c r="P794" s="521"/>
      <c r="Q794" s="521"/>
      <c r="R794" s="521"/>
    </row>
    <row r="795" spans="1:18" s="490" customFormat="1">
      <c r="A795" s="573"/>
      <c r="B795" s="573"/>
      <c r="C795" s="573"/>
      <c r="D795" s="573"/>
      <c r="E795" s="573"/>
      <c r="F795" s="573"/>
      <c r="G795" s="538"/>
      <c r="H795" s="538"/>
      <c r="I795" s="539"/>
      <c r="J795" s="520"/>
      <c r="K795" s="521"/>
      <c r="L795" s="521"/>
      <c r="M795" s="521"/>
      <c r="N795" s="521"/>
      <c r="O795" s="521"/>
      <c r="P795" s="521"/>
      <c r="Q795" s="521"/>
      <c r="R795" s="521"/>
    </row>
    <row r="796" spans="1:18" s="490" customFormat="1">
      <c r="A796" s="573"/>
      <c r="B796" s="573"/>
      <c r="C796" s="573"/>
      <c r="D796" s="573"/>
      <c r="E796" s="573"/>
      <c r="F796" s="573"/>
      <c r="G796" s="538"/>
      <c r="H796" s="538"/>
      <c r="I796" s="539"/>
      <c r="J796" s="520"/>
      <c r="K796" s="521"/>
      <c r="L796" s="521"/>
      <c r="M796" s="521"/>
      <c r="N796" s="521"/>
      <c r="O796" s="521"/>
      <c r="P796" s="521"/>
      <c r="Q796" s="521"/>
      <c r="R796" s="521"/>
    </row>
    <row r="797" spans="1:18" s="490" customFormat="1">
      <c r="A797" s="573"/>
      <c r="B797" s="573"/>
      <c r="C797" s="573"/>
      <c r="D797" s="573"/>
      <c r="E797" s="573"/>
      <c r="F797" s="573"/>
      <c r="G797" s="538"/>
      <c r="H797" s="538"/>
      <c r="I797" s="539"/>
      <c r="J797" s="520"/>
      <c r="K797" s="521"/>
      <c r="L797" s="521"/>
      <c r="M797" s="521"/>
      <c r="N797" s="521"/>
      <c r="O797" s="521"/>
      <c r="P797" s="521"/>
      <c r="Q797" s="521"/>
      <c r="R797" s="521"/>
    </row>
    <row r="798" spans="1:18" s="490" customFormat="1">
      <c r="A798" s="573"/>
      <c r="B798" s="573"/>
      <c r="C798" s="573"/>
      <c r="D798" s="573"/>
      <c r="E798" s="573"/>
      <c r="F798" s="573"/>
      <c r="G798" s="538"/>
      <c r="H798" s="538"/>
      <c r="I798" s="539"/>
      <c r="J798" s="520"/>
      <c r="K798" s="521"/>
      <c r="L798" s="521"/>
      <c r="M798" s="521"/>
      <c r="N798" s="521"/>
      <c r="O798" s="521"/>
      <c r="P798" s="521"/>
      <c r="Q798" s="521"/>
      <c r="R798" s="521"/>
    </row>
    <row r="799" spans="1:18" s="490" customFormat="1">
      <c r="A799" s="573"/>
      <c r="B799" s="573"/>
      <c r="C799" s="573"/>
      <c r="D799" s="573"/>
      <c r="E799" s="573"/>
      <c r="F799" s="573"/>
      <c r="G799" s="538"/>
      <c r="H799" s="538"/>
      <c r="I799" s="539"/>
      <c r="J799" s="520"/>
      <c r="K799" s="521"/>
      <c r="L799" s="521"/>
      <c r="M799" s="521"/>
      <c r="N799" s="521"/>
      <c r="O799" s="521"/>
      <c r="P799" s="521"/>
      <c r="Q799" s="521"/>
      <c r="R799" s="521"/>
    </row>
    <row r="800" spans="1:18" s="490" customFormat="1">
      <c r="A800" s="573"/>
      <c r="B800" s="573"/>
      <c r="C800" s="573"/>
      <c r="D800" s="573"/>
      <c r="E800" s="573"/>
      <c r="F800" s="573"/>
      <c r="G800" s="538"/>
      <c r="H800" s="538"/>
      <c r="I800" s="539"/>
      <c r="J800" s="520"/>
      <c r="K800" s="521"/>
      <c r="L800" s="521"/>
      <c r="M800" s="521"/>
      <c r="N800" s="521"/>
      <c r="O800" s="521"/>
      <c r="P800" s="521"/>
      <c r="Q800" s="521"/>
      <c r="R800" s="521"/>
    </row>
    <row r="801" spans="1:18" s="490" customFormat="1">
      <c r="A801" s="573"/>
      <c r="B801" s="573"/>
      <c r="C801" s="573"/>
      <c r="D801" s="573"/>
      <c r="E801" s="573"/>
      <c r="F801" s="573"/>
      <c r="G801" s="538"/>
      <c r="H801" s="538"/>
      <c r="I801" s="539"/>
      <c r="J801" s="520"/>
      <c r="K801" s="521"/>
      <c r="L801" s="521"/>
      <c r="M801" s="521"/>
      <c r="N801" s="521"/>
      <c r="O801" s="521"/>
      <c r="P801" s="521"/>
      <c r="Q801" s="521"/>
      <c r="R801" s="521"/>
    </row>
    <row r="802" spans="1:18" s="490" customFormat="1">
      <c r="A802" s="573"/>
      <c r="B802" s="573"/>
      <c r="C802" s="573"/>
      <c r="D802" s="573"/>
      <c r="E802" s="573"/>
      <c r="F802" s="573"/>
      <c r="G802" s="538"/>
      <c r="H802" s="538"/>
      <c r="I802" s="539"/>
      <c r="J802" s="520"/>
      <c r="K802" s="521"/>
      <c r="L802" s="521"/>
      <c r="M802" s="521"/>
      <c r="N802" s="521"/>
      <c r="O802" s="521"/>
      <c r="P802" s="521"/>
      <c r="Q802" s="521"/>
      <c r="R802" s="521"/>
    </row>
    <row r="803" spans="1:18" s="490" customFormat="1">
      <c r="A803" s="573"/>
      <c r="B803" s="573"/>
      <c r="C803" s="573"/>
      <c r="D803" s="573"/>
      <c r="E803" s="573"/>
      <c r="F803" s="573"/>
      <c r="G803" s="538"/>
      <c r="H803" s="538"/>
      <c r="I803" s="539"/>
      <c r="J803" s="520"/>
      <c r="K803" s="521"/>
      <c r="L803" s="521"/>
      <c r="M803" s="521"/>
      <c r="N803" s="521"/>
      <c r="O803" s="521"/>
      <c r="P803" s="521"/>
      <c r="Q803" s="521"/>
      <c r="R803" s="521"/>
    </row>
    <row r="804" spans="1:18" s="490" customFormat="1">
      <c r="A804" s="573"/>
      <c r="B804" s="573"/>
      <c r="C804" s="573"/>
      <c r="D804" s="573"/>
      <c r="E804" s="573"/>
      <c r="F804" s="573"/>
      <c r="G804" s="538"/>
      <c r="H804" s="538"/>
      <c r="I804" s="539"/>
      <c r="J804" s="520"/>
      <c r="K804" s="521"/>
      <c r="L804" s="521"/>
      <c r="M804" s="521"/>
      <c r="N804" s="521"/>
      <c r="O804" s="521"/>
      <c r="P804" s="521"/>
      <c r="Q804" s="521"/>
      <c r="R804" s="521"/>
    </row>
    <row r="805" spans="1:18" s="490" customFormat="1">
      <c r="A805" s="573"/>
      <c r="B805" s="573"/>
      <c r="C805" s="573"/>
      <c r="D805" s="573"/>
      <c r="E805" s="573"/>
      <c r="F805" s="573"/>
      <c r="G805" s="538"/>
      <c r="H805" s="538"/>
      <c r="I805" s="539"/>
      <c r="J805" s="520"/>
      <c r="K805" s="521"/>
      <c r="L805" s="521"/>
      <c r="M805" s="521"/>
      <c r="N805" s="521"/>
      <c r="O805" s="521"/>
      <c r="P805" s="521"/>
      <c r="Q805" s="521"/>
      <c r="R805" s="521"/>
    </row>
    <row r="806" spans="1:18" s="490" customFormat="1">
      <c r="A806" s="573"/>
      <c r="B806" s="573"/>
      <c r="C806" s="573"/>
      <c r="D806" s="573"/>
      <c r="E806" s="573"/>
      <c r="F806" s="573"/>
      <c r="G806" s="538"/>
      <c r="H806" s="538"/>
      <c r="I806" s="539"/>
      <c r="J806" s="520"/>
      <c r="K806" s="521"/>
      <c r="L806" s="521"/>
      <c r="M806" s="521"/>
      <c r="N806" s="521"/>
      <c r="O806" s="521"/>
      <c r="P806" s="521"/>
      <c r="Q806" s="521"/>
      <c r="R806" s="521"/>
    </row>
    <row r="807" spans="1:18" s="490" customFormat="1">
      <c r="A807" s="573"/>
      <c r="B807" s="573"/>
      <c r="C807" s="573"/>
      <c r="D807" s="573"/>
      <c r="E807" s="573"/>
      <c r="F807" s="573"/>
      <c r="G807" s="538"/>
      <c r="H807" s="538"/>
      <c r="I807" s="539"/>
      <c r="J807" s="520"/>
      <c r="K807" s="521"/>
      <c r="L807" s="521"/>
      <c r="M807" s="521"/>
      <c r="N807" s="521"/>
      <c r="O807" s="521"/>
      <c r="P807" s="521"/>
      <c r="Q807" s="521"/>
      <c r="R807" s="521"/>
    </row>
    <row r="808" spans="1:18" s="490" customFormat="1">
      <c r="A808" s="573"/>
      <c r="B808" s="573"/>
      <c r="C808" s="573"/>
      <c r="D808" s="573"/>
      <c r="E808" s="573"/>
      <c r="F808" s="573"/>
      <c r="G808" s="538"/>
      <c r="H808" s="538"/>
      <c r="I808" s="539"/>
      <c r="J808" s="520"/>
      <c r="K808" s="521"/>
      <c r="L808" s="521"/>
      <c r="M808" s="521"/>
      <c r="N808" s="521"/>
      <c r="O808" s="521"/>
      <c r="P808" s="521"/>
      <c r="Q808" s="521"/>
      <c r="R808" s="521"/>
    </row>
    <row r="809" spans="1:18" s="490" customFormat="1">
      <c r="A809" s="573"/>
      <c r="B809" s="573"/>
      <c r="C809" s="573"/>
      <c r="D809" s="573"/>
      <c r="E809" s="573"/>
      <c r="F809" s="573"/>
      <c r="G809" s="538"/>
      <c r="H809" s="538"/>
      <c r="I809" s="539"/>
      <c r="J809" s="520"/>
      <c r="K809" s="521"/>
      <c r="L809" s="521"/>
      <c r="M809" s="521"/>
      <c r="N809" s="521"/>
      <c r="O809" s="521"/>
      <c r="P809" s="521"/>
      <c r="Q809" s="521"/>
      <c r="R809" s="521"/>
    </row>
    <row r="810" spans="1:18" s="490" customFormat="1">
      <c r="A810" s="573"/>
      <c r="B810" s="573"/>
      <c r="C810" s="573"/>
      <c r="D810" s="573"/>
      <c r="E810" s="573"/>
      <c r="F810" s="573"/>
      <c r="G810" s="538"/>
      <c r="H810" s="538"/>
      <c r="I810" s="539"/>
      <c r="J810" s="520"/>
      <c r="K810" s="521"/>
      <c r="L810" s="521"/>
      <c r="M810" s="521"/>
      <c r="N810" s="521"/>
      <c r="O810" s="521"/>
      <c r="P810" s="521"/>
      <c r="Q810" s="521"/>
      <c r="R810" s="521"/>
    </row>
    <row r="811" spans="1:18" s="490" customFormat="1">
      <c r="A811" s="573"/>
      <c r="B811" s="573"/>
      <c r="C811" s="573"/>
      <c r="D811" s="573"/>
      <c r="E811" s="573"/>
      <c r="F811" s="573"/>
      <c r="G811" s="538"/>
      <c r="H811" s="538"/>
      <c r="I811" s="539"/>
      <c r="J811" s="520"/>
      <c r="K811" s="521"/>
      <c r="L811" s="521"/>
      <c r="M811" s="521"/>
      <c r="N811" s="521"/>
      <c r="O811" s="521"/>
      <c r="P811" s="521"/>
      <c r="Q811" s="521"/>
      <c r="R811" s="521"/>
    </row>
    <row r="812" spans="1:18" s="490" customFormat="1">
      <c r="A812" s="573"/>
      <c r="B812" s="573"/>
      <c r="C812" s="573"/>
      <c r="D812" s="573"/>
      <c r="E812" s="573"/>
      <c r="F812" s="573"/>
      <c r="G812" s="538"/>
      <c r="H812" s="538"/>
      <c r="I812" s="539"/>
      <c r="J812" s="520"/>
      <c r="K812" s="521"/>
      <c r="L812" s="521"/>
      <c r="M812" s="521"/>
      <c r="N812" s="521"/>
      <c r="O812" s="521"/>
      <c r="P812" s="521"/>
      <c r="Q812" s="521"/>
      <c r="R812" s="521"/>
    </row>
    <row r="813" spans="1:18" s="490" customFormat="1">
      <c r="A813" s="573"/>
      <c r="B813" s="573"/>
      <c r="C813" s="573"/>
      <c r="D813" s="573"/>
      <c r="E813" s="573"/>
      <c r="F813" s="573"/>
      <c r="G813" s="538"/>
      <c r="H813" s="538"/>
      <c r="I813" s="539"/>
      <c r="J813" s="520"/>
      <c r="K813" s="521"/>
      <c r="L813" s="521"/>
      <c r="M813" s="521"/>
      <c r="N813" s="521"/>
      <c r="O813" s="521"/>
      <c r="P813" s="521"/>
      <c r="Q813" s="521"/>
      <c r="R813" s="521"/>
    </row>
    <row r="814" spans="1:18" s="490" customFormat="1">
      <c r="A814" s="573"/>
      <c r="B814" s="573"/>
      <c r="C814" s="573"/>
      <c r="D814" s="573"/>
      <c r="E814" s="573"/>
      <c r="F814" s="573"/>
      <c r="G814" s="538"/>
      <c r="H814" s="538"/>
      <c r="I814" s="539"/>
      <c r="J814" s="520"/>
      <c r="K814" s="521"/>
      <c r="L814" s="521"/>
      <c r="M814" s="521"/>
      <c r="N814" s="521"/>
      <c r="O814" s="521"/>
      <c r="P814" s="521"/>
      <c r="Q814" s="521"/>
      <c r="R814" s="521"/>
    </row>
    <row r="815" spans="1:18" s="490" customFormat="1">
      <c r="A815" s="573"/>
      <c r="B815" s="573"/>
      <c r="C815" s="573"/>
      <c r="D815" s="573"/>
      <c r="E815" s="573"/>
      <c r="F815" s="573"/>
      <c r="G815" s="538"/>
      <c r="H815" s="538"/>
      <c r="I815" s="539"/>
      <c r="J815" s="520"/>
      <c r="K815" s="521"/>
      <c r="L815" s="521"/>
      <c r="M815" s="521"/>
      <c r="N815" s="521"/>
      <c r="O815" s="521"/>
      <c r="P815" s="521"/>
      <c r="Q815" s="521"/>
      <c r="R815" s="521"/>
    </row>
    <row r="816" spans="1:18" s="490" customFormat="1">
      <c r="A816" s="573"/>
      <c r="B816" s="573"/>
      <c r="C816" s="573"/>
      <c r="D816" s="573"/>
      <c r="E816" s="573"/>
      <c r="F816" s="573"/>
      <c r="G816" s="538"/>
      <c r="H816" s="538"/>
      <c r="I816" s="539"/>
      <c r="J816" s="520"/>
      <c r="K816" s="521"/>
      <c r="L816" s="521"/>
      <c r="M816" s="521"/>
      <c r="N816" s="521"/>
      <c r="O816" s="521"/>
      <c r="P816" s="521"/>
      <c r="Q816" s="521"/>
      <c r="R816" s="521"/>
    </row>
    <row r="817" spans="1:18" s="490" customFormat="1">
      <c r="A817" s="573"/>
      <c r="B817" s="573"/>
      <c r="C817" s="573"/>
      <c r="D817" s="573"/>
      <c r="E817" s="573"/>
      <c r="F817" s="573"/>
      <c r="G817" s="538"/>
      <c r="H817" s="538"/>
      <c r="I817" s="539"/>
      <c r="J817" s="520"/>
      <c r="K817" s="521"/>
      <c r="L817" s="521"/>
      <c r="M817" s="521"/>
      <c r="N817" s="521"/>
      <c r="O817" s="521"/>
      <c r="P817" s="521"/>
      <c r="Q817" s="521"/>
      <c r="R817" s="521"/>
    </row>
    <row r="818" spans="1:18" s="490" customFormat="1">
      <c r="A818" s="573"/>
      <c r="B818" s="573"/>
      <c r="C818" s="573"/>
      <c r="D818" s="573"/>
      <c r="E818" s="573"/>
      <c r="F818" s="573"/>
      <c r="G818" s="538"/>
      <c r="H818" s="538"/>
      <c r="I818" s="539"/>
      <c r="J818" s="520"/>
      <c r="K818" s="521"/>
      <c r="L818" s="521"/>
      <c r="M818" s="521"/>
      <c r="N818" s="521"/>
      <c r="O818" s="521"/>
      <c r="P818" s="521"/>
      <c r="Q818" s="521"/>
      <c r="R818" s="521"/>
    </row>
    <row r="819" spans="1:18" s="490" customFormat="1">
      <c r="A819" s="573"/>
      <c r="B819" s="573"/>
      <c r="C819" s="573"/>
      <c r="D819" s="573"/>
      <c r="E819" s="573"/>
      <c r="F819" s="573"/>
      <c r="G819" s="538"/>
      <c r="H819" s="538"/>
      <c r="I819" s="539"/>
      <c r="J819" s="520"/>
      <c r="K819" s="521"/>
      <c r="L819" s="521"/>
      <c r="M819" s="521"/>
      <c r="N819" s="521"/>
      <c r="O819" s="521"/>
      <c r="P819" s="521"/>
      <c r="Q819" s="521"/>
      <c r="R819" s="521"/>
    </row>
    <row r="820" spans="1:18" s="490" customFormat="1">
      <c r="A820" s="573"/>
      <c r="B820" s="573"/>
      <c r="C820" s="573"/>
      <c r="D820" s="573"/>
      <c r="E820" s="573"/>
      <c r="F820" s="573"/>
      <c r="G820" s="538"/>
      <c r="H820" s="538"/>
      <c r="I820" s="539"/>
      <c r="J820" s="520"/>
      <c r="K820" s="521"/>
      <c r="L820" s="521"/>
      <c r="M820" s="521"/>
      <c r="N820" s="521"/>
      <c r="O820" s="521"/>
      <c r="P820" s="521"/>
      <c r="Q820" s="521"/>
      <c r="R820" s="521"/>
    </row>
    <row r="821" spans="1:18" s="490" customFormat="1">
      <c r="A821" s="573"/>
      <c r="B821" s="573"/>
      <c r="C821" s="573"/>
      <c r="D821" s="573"/>
      <c r="E821" s="573"/>
      <c r="F821" s="573"/>
      <c r="G821" s="538"/>
      <c r="H821" s="538"/>
      <c r="I821" s="539"/>
      <c r="J821" s="520"/>
      <c r="K821" s="521"/>
      <c r="L821" s="521"/>
      <c r="M821" s="521"/>
      <c r="N821" s="521"/>
      <c r="O821" s="521"/>
      <c r="P821" s="521"/>
      <c r="Q821" s="521"/>
      <c r="R821" s="521"/>
    </row>
    <row r="822" spans="1:18" s="490" customFormat="1">
      <c r="A822" s="573"/>
      <c r="B822" s="573"/>
      <c r="C822" s="573"/>
      <c r="D822" s="573"/>
      <c r="E822" s="573"/>
      <c r="F822" s="573"/>
      <c r="G822" s="538"/>
      <c r="H822" s="538"/>
      <c r="I822" s="539"/>
      <c r="J822" s="520"/>
      <c r="K822" s="521"/>
      <c r="L822" s="521"/>
      <c r="M822" s="521"/>
      <c r="N822" s="521"/>
      <c r="O822" s="521"/>
      <c r="P822" s="521"/>
      <c r="Q822" s="521"/>
      <c r="R822" s="521"/>
    </row>
    <row r="823" spans="1:18" s="490" customFormat="1">
      <c r="A823" s="573"/>
      <c r="B823" s="573"/>
      <c r="C823" s="573"/>
      <c r="D823" s="573"/>
      <c r="E823" s="573"/>
      <c r="F823" s="573"/>
      <c r="G823" s="538"/>
      <c r="H823" s="538"/>
      <c r="I823" s="539"/>
      <c r="J823" s="520"/>
      <c r="K823" s="521"/>
      <c r="L823" s="521"/>
      <c r="M823" s="521"/>
      <c r="N823" s="521"/>
      <c r="O823" s="521"/>
      <c r="P823" s="521"/>
      <c r="Q823" s="521"/>
      <c r="R823" s="521"/>
    </row>
    <row r="824" spans="1:18" s="490" customFormat="1">
      <c r="A824" s="573"/>
      <c r="B824" s="573"/>
      <c r="C824" s="573"/>
      <c r="D824" s="573"/>
      <c r="E824" s="573"/>
      <c r="F824" s="573"/>
      <c r="G824" s="538"/>
      <c r="H824" s="538"/>
      <c r="I824" s="539"/>
      <c r="J824" s="520"/>
      <c r="K824" s="521"/>
      <c r="L824" s="521"/>
      <c r="M824" s="521"/>
      <c r="N824" s="521"/>
      <c r="O824" s="521"/>
      <c r="P824" s="521"/>
      <c r="Q824" s="521"/>
      <c r="R824" s="521"/>
    </row>
    <row r="825" spans="1:18" s="490" customFormat="1">
      <c r="A825" s="573"/>
      <c r="B825" s="573"/>
      <c r="C825" s="573"/>
      <c r="D825" s="573"/>
      <c r="E825" s="573"/>
      <c r="F825" s="573"/>
      <c r="G825" s="538"/>
      <c r="H825" s="538"/>
      <c r="I825" s="539"/>
      <c r="J825" s="520"/>
      <c r="K825" s="521"/>
      <c r="L825" s="521"/>
      <c r="M825" s="521"/>
      <c r="N825" s="521"/>
      <c r="O825" s="521"/>
      <c r="P825" s="521"/>
      <c r="Q825" s="521"/>
      <c r="R825" s="521"/>
    </row>
    <row r="826" spans="1:18" s="490" customFormat="1">
      <c r="A826" s="573"/>
      <c r="B826" s="573"/>
      <c r="C826" s="573"/>
      <c r="D826" s="573"/>
      <c r="E826" s="573"/>
      <c r="F826" s="573"/>
      <c r="G826" s="538"/>
      <c r="H826" s="538"/>
      <c r="I826" s="539"/>
      <c r="J826" s="520"/>
      <c r="K826" s="521"/>
      <c r="L826" s="521"/>
      <c r="M826" s="521"/>
      <c r="N826" s="521"/>
      <c r="O826" s="521"/>
      <c r="P826" s="521"/>
      <c r="Q826" s="521"/>
      <c r="R826" s="521"/>
    </row>
    <row r="827" spans="1:18" s="490" customFormat="1">
      <c r="A827" s="573"/>
      <c r="B827" s="573"/>
      <c r="C827" s="573"/>
      <c r="D827" s="573"/>
      <c r="E827" s="573"/>
      <c r="F827" s="573"/>
      <c r="G827" s="538"/>
      <c r="H827" s="538"/>
      <c r="I827" s="539"/>
      <c r="J827" s="520"/>
      <c r="K827" s="521"/>
      <c r="L827" s="521"/>
      <c r="M827" s="521"/>
      <c r="N827" s="521"/>
      <c r="O827" s="521"/>
      <c r="P827" s="521"/>
      <c r="Q827" s="521"/>
      <c r="R827" s="521"/>
    </row>
    <row r="828" spans="1:18" s="490" customFormat="1">
      <c r="A828" s="573"/>
      <c r="B828" s="573"/>
      <c r="C828" s="573"/>
      <c r="D828" s="573"/>
      <c r="E828" s="573"/>
      <c r="F828" s="573"/>
      <c r="G828" s="538"/>
      <c r="H828" s="538"/>
      <c r="I828" s="539"/>
      <c r="J828" s="520"/>
      <c r="K828" s="521"/>
      <c r="L828" s="521"/>
      <c r="M828" s="521"/>
      <c r="N828" s="521"/>
      <c r="O828" s="521"/>
      <c r="P828" s="521"/>
      <c r="Q828" s="521"/>
      <c r="R828" s="521"/>
    </row>
    <row r="829" spans="1:18" s="490" customFormat="1">
      <c r="A829" s="573"/>
      <c r="B829" s="573"/>
      <c r="C829" s="573"/>
      <c r="D829" s="573"/>
      <c r="E829" s="573"/>
      <c r="F829" s="573"/>
      <c r="G829" s="538"/>
      <c r="H829" s="538"/>
      <c r="I829" s="539"/>
      <c r="J829" s="520"/>
      <c r="K829" s="521"/>
      <c r="L829" s="521"/>
      <c r="M829" s="521"/>
      <c r="N829" s="521"/>
      <c r="O829" s="521"/>
      <c r="P829" s="521"/>
      <c r="Q829" s="521"/>
      <c r="R829" s="521"/>
    </row>
    <row r="830" spans="1:18" s="490" customFormat="1">
      <c r="A830" s="573"/>
      <c r="B830" s="573"/>
      <c r="C830" s="573"/>
      <c r="D830" s="573"/>
      <c r="E830" s="573"/>
      <c r="F830" s="573"/>
      <c r="G830" s="538"/>
      <c r="H830" s="538"/>
      <c r="I830" s="539"/>
      <c r="J830" s="520"/>
      <c r="K830" s="521"/>
      <c r="L830" s="521"/>
      <c r="M830" s="521"/>
      <c r="N830" s="521"/>
      <c r="O830" s="521"/>
      <c r="P830" s="521"/>
      <c r="Q830" s="521"/>
      <c r="R830" s="521"/>
    </row>
    <row r="831" spans="1:18" s="490" customFormat="1">
      <c r="A831" s="573"/>
      <c r="B831" s="573"/>
      <c r="C831" s="573"/>
      <c r="D831" s="573"/>
      <c r="E831" s="573"/>
      <c r="F831" s="573"/>
      <c r="G831" s="538"/>
      <c r="H831" s="538"/>
      <c r="I831" s="539"/>
      <c r="J831" s="520"/>
      <c r="K831" s="521"/>
      <c r="L831" s="521"/>
      <c r="M831" s="521"/>
      <c r="N831" s="521"/>
      <c r="O831" s="521"/>
      <c r="P831" s="521"/>
      <c r="Q831" s="521"/>
      <c r="R831" s="521"/>
    </row>
    <row r="832" spans="1:18" s="490" customFormat="1">
      <c r="A832" s="573"/>
      <c r="B832" s="573"/>
      <c r="C832" s="573"/>
      <c r="D832" s="573"/>
      <c r="E832" s="573"/>
      <c r="F832" s="573"/>
      <c r="G832" s="538"/>
      <c r="H832" s="538"/>
      <c r="I832" s="539"/>
      <c r="J832" s="520"/>
      <c r="K832" s="521"/>
      <c r="L832" s="521"/>
      <c r="M832" s="521"/>
      <c r="N832" s="521"/>
      <c r="O832" s="521"/>
      <c r="P832" s="521"/>
      <c r="Q832" s="521"/>
      <c r="R832" s="521"/>
    </row>
    <row r="833" spans="1:18" s="490" customFormat="1">
      <c r="A833" s="573"/>
      <c r="B833" s="573"/>
      <c r="C833" s="573"/>
      <c r="D833" s="573"/>
      <c r="E833" s="573"/>
      <c r="F833" s="573"/>
      <c r="G833" s="538"/>
      <c r="H833" s="538"/>
      <c r="I833" s="539"/>
      <c r="J833" s="520"/>
      <c r="K833" s="521"/>
      <c r="L833" s="521"/>
      <c r="M833" s="521"/>
      <c r="N833" s="521"/>
      <c r="O833" s="521"/>
      <c r="P833" s="521"/>
      <c r="Q833" s="521"/>
      <c r="R833" s="521"/>
    </row>
    <row r="834" spans="1:18" s="490" customFormat="1">
      <c r="A834" s="573"/>
      <c r="B834" s="573"/>
      <c r="C834" s="573"/>
      <c r="D834" s="573"/>
      <c r="E834" s="573"/>
      <c r="F834" s="573"/>
      <c r="G834" s="538"/>
      <c r="H834" s="538"/>
      <c r="I834" s="539"/>
      <c r="J834" s="520"/>
      <c r="K834" s="521"/>
      <c r="L834" s="521"/>
      <c r="M834" s="521"/>
      <c r="N834" s="521"/>
      <c r="O834" s="521"/>
      <c r="P834" s="521"/>
      <c r="Q834" s="521"/>
      <c r="R834" s="521"/>
    </row>
    <row r="835" spans="1:18" s="490" customFormat="1">
      <c r="A835" s="573"/>
      <c r="B835" s="573"/>
      <c r="C835" s="573"/>
      <c r="D835" s="573"/>
      <c r="E835" s="573"/>
      <c r="F835" s="573"/>
      <c r="G835" s="538"/>
      <c r="H835" s="538"/>
      <c r="I835" s="539"/>
      <c r="J835" s="520"/>
      <c r="K835" s="521"/>
      <c r="L835" s="521"/>
      <c r="M835" s="521"/>
      <c r="N835" s="521"/>
      <c r="O835" s="521"/>
      <c r="P835" s="521"/>
      <c r="Q835" s="521"/>
      <c r="R835" s="521"/>
    </row>
    <row r="836" spans="1:18" s="490" customFormat="1">
      <c r="A836" s="573"/>
      <c r="B836" s="573"/>
      <c r="C836" s="573"/>
      <c r="D836" s="573"/>
      <c r="E836" s="573"/>
      <c r="F836" s="573"/>
      <c r="G836" s="538"/>
      <c r="H836" s="538"/>
      <c r="I836" s="539"/>
      <c r="J836" s="520"/>
      <c r="K836" s="521"/>
      <c r="L836" s="521"/>
      <c r="M836" s="521"/>
      <c r="N836" s="521"/>
      <c r="O836" s="521"/>
      <c r="P836" s="521"/>
      <c r="Q836" s="521"/>
      <c r="R836" s="521"/>
    </row>
    <row r="837" spans="1:18" s="490" customFormat="1">
      <c r="A837" s="573"/>
      <c r="B837" s="573"/>
      <c r="C837" s="573"/>
      <c r="D837" s="573"/>
      <c r="E837" s="573"/>
      <c r="F837" s="573"/>
      <c r="G837" s="538"/>
      <c r="H837" s="538"/>
      <c r="I837" s="539"/>
      <c r="J837" s="520"/>
      <c r="K837" s="521"/>
      <c r="L837" s="521"/>
      <c r="M837" s="521"/>
      <c r="N837" s="521"/>
      <c r="O837" s="521"/>
      <c r="P837" s="521"/>
      <c r="Q837" s="521"/>
      <c r="R837" s="521"/>
    </row>
    <row r="838" spans="1:18" s="490" customFormat="1">
      <c r="A838" s="573"/>
      <c r="B838" s="573"/>
      <c r="C838" s="573"/>
      <c r="D838" s="573"/>
      <c r="E838" s="573"/>
      <c r="F838" s="573"/>
      <c r="G838" s="538"/>
      <c r="H838" s="538"/>
      <c r="I838" s="539"/>
      <c r="J838" s="520"/>
      <c r="K838" s="521"/>
      <c r="L838" s="521"/>
      <c r="M838" s="521"/>
      <c r="N838" s="521"/>
      <c r="O838" s="521"/>
      <c r="P838" s="521"/>
      <c r="Q838" s="521"/>
      <c r="R838" s="521"/>
    </row>
    <row r="839" spans="1:18" s="490" customFormat="1">
      <c r="A839" s="573"/>
      <c r="B839" s="573"/>
      <c r="C839" s="573"/>
      <c r="D839" s="573"/>
      <c r="E839" s="573"/>
      <c r="F839" s="573"/>
      <c r="G839" s="538"/>
      <c r="H839" s="538"/>
      <c r="I839" s="539"/>
      <c r="J839" s="520"/>
      <c r="K839" s="521"/>
      <c r="L839" s="521"/>
      <c r="M839" s="521"/>
      <c r="N839" s="521"/>
      <c r="O839" s="521"/>
      <c r="P839" s="521"/>
      <c r="Q839" s="521"/>
      <c r="R839" s="521"/>
    </row>
  </sheetData>
  <mergeCells count="196">
    <mergeCell ref="A712:I712"/>
    <mergeCell ref="A713:I713"/>
    <mergeCell ref="A714:A715"/>
    <mergeCell ref="B714:D714"/>
    <mergeCell ref="E714:G714"/>
    <mergeCell ref="H714:H715"/>
    <mergeCell ref="I714:I715"/>
    <mergeCell ref="A696:I696"/>
    <mergeCell ref="A697:I697"/>
    <mergeCell ref="A698:A699"/>
    <mergeCell ref="B698:D698"/>
    <mergeCell ref="E698:G698"/>
    <mergeCell ref="H698:H699"/>
    <mergeCell ref="I698:I699"/>
    <mergeCell ref="A681:I681"/>
    <mergeCell ref="A682:I682"/>
    <mergeCell ref="A683:A684"/>
    <mergeCell ref="B683:D683"/>
    <mergeCell ref="E683:G683"/>
    <mergeCell ref="H683:H684"/>
    <mergeCell ref="I683:I684"/>
    <mergeCell ref="A648:I648"/>
    <mergeCell ref="A649:I649"/>
    <mergeCell ref="A650:A651"/>
    <mergeCell ref="B650:D650"/>
    <mergeCell ref="E650:G650"/>
    <mergeCell ref="H650:H651"/>
    <mergeCell ref="I650:I651"/>
    <mergeCell ref="A631:I631"/>
    <mergeCell ref="A632:I632"/>
    <mergeCell ref="A633:A634"/>
    <mergeCell ref="B633:D633"/>
    <mergeCell ref="E633:G633"/>
    <mergeCell ref="H633:H634"/>
    <mergeCell ref="I633:I634"/>
    <mergeCell ref="A616:I616"/>
    <mergeCell ref="A617:I617"/>
    <mergeCell ref="A618:A619"/>
    <mergeCell ref="B618:D618"/>
    <mergeCell ref="E618:G618"/>
    <mergeCell ref="H618:H619"/>
    <mergeCell ref="I618:I619"/>
    <mergeCell ref="A584:I584"/>
    <mergeCell ref="A585:I585"/>
    <mergeCell ref="A586:A587"/>
    <mergeCell ref="B586:D586"/>
    <mergeCell ref="E586:G586"/>
    <mergeCell ref="H586:H587"/>
    <mergeCell ref="I586:I587"/>
    <mergeCell ref="A568:I568"/>
    <mergeCell ref="A569:I569"/>
    <mergeCell ref="A570:A571"/>
    <mergeCell ref="B570:D570"/>
    <mergeCell ref="E570:G570"/>
    <mergeCell ref="H570:H571"/>
    <mergeCell ref="I570:I571"/>
    <mergeCell ref="A553:I553"/>
    <mergeCell ref="A554:I554"/>
    <mergeCell ref="A555:A556"/>
    <mergeCell ref="B555:D555"/>
    <mergeCell ref="E555:G555"/>
    <mergeCell ref="H555:H556"/>
    <mergeCell ref="I555:I556"/>
    <mergeCell ref="A519:I519"/>
    <mergeCell ref="A520:I520"/>
    <mergeCell ref="A521:A522"/>
    <mergeCell ref="B521:D521"/>
    <mergeCell ref="E521:G521"/>
    <mergeCell ref="H521:H522"/>
    <mergeCell ref="I521:I522"/>
    <mergeCell ref="A503:I503"/>
    <mergeCell ref="A504:I504"/>
    <mergeCell ref="A505:A506"/>
    <mergeCell ref="B505:D505"/>
    <mergeCell ref="E505:G505"/>
    <mergeCell ref="H505:H506"/>
    <mergeCell ref="I505:I506"/>
    <mergeCell ref="A488:I488"/>
    <mergeCell ref="A489:I489"/>
    <mergeCell ref="A490:A491"/>
    <mergeCell ref="B490:D490"/>
    <mergeCell ref="E490:G490"/>
    <mergeCell ref="H490:H491"/>
    <mergeCell ref="I490:I491"/>
    <mergeCell ref="A456:I456"/>
    <mergeCell ref="A457:I457"/>
    <mergeCell ref="A458:A459"/>
    <mergeCell ref="B458:D458"/>
    <mergeCell ref="E458:G458"/>
    <mergeCell ref="H458:H459"/>
    <mergeCell ref="I458:I459"/>
    <mergeCell ref="A440:I440"/>
    <mergeCell ref="A441:I441"/>
    <mergeCell ref="A442:A443"/>
    <mergeCell ref="B442:D442"/>
    <mergeCell ref="E442:G442"/>
    <mergeCell ref="H442:H443"/>
    <mergeCell ref="I442:I443"/>
    <mergeCell ref="A425:I425"/>
    <mergeCell ref="A426:I426"/>
    <mergeCell ref="A427:A428"/>
    <mergeCell ref="B427:D427"/>
    <mergeCell ref="E427:G427"/>
    <mergeCell ref="H427:H428"/>
    <mergeCell ref="I427:I428"/>
    <mergeCell ref="B394:H394"/>
    <mergeCell ref="B395:H395"/>
    <mergeCell ref="B396:B397"/>
    <mergeCell ref="C396:F396"/>
    <mergeCell ref="G396:G397"/>
    <mergeCell ref="H396:H397"/>
    <mergeCell ref="B378:H378"/>
    <mergeCell ref="B379:H379"/>
    <mergeCell ref="B380:B381"/>
    <mergeCell ref="C380:F380"/>
    <mergeCell ref="G380:G381"/>
    <mergeCell ref="H380:H381"/>
    <mergeCell ref="B363:H363"/>
    <mergeCell ref="B364:H364"/>
    <mergeCell ref="B365:B366"/>
    <mergeCell ref="C365:F365"/>
    <mergeCell ref="G365:G366"/>
    <mergeCell ref="H365:H366"/>
    <mergeCell ref="B296:I296"/>
    <mergeCell ref="B297:I297"/>
    <mergeCell ref="B298:B299"/>
    <mergeCell ref="C298:G298"/>
    <mergeCell ref="H298:H299"/>
    <mergeCell ref="I298:I299"/>
    <mergeCell ref="B280:I280"/>
    <mergeCell ref="B281:I281"/>
    <mergeCell ref="B282:B283"/>
    <mergeCell ref="C282:G282"/>
    <mergeCell ref="H282:H283"/>
    <mergeCell ref="I282:I283"/>
    <mergeCell ref="B265:I265"/>
    <mergeCell ref="B266:I266"/>
    <mergeCell ref="B267:B268"/>
    <mergeCell ref="C267:G267"/>
    <mergeCell ref="H267:H268"/>
    <mergeCell ref="I267:I268"/>
    <mergeCell ref="B193:I193"/>
    <mergeCell ref="B194:I194"/>
    <mergeCell ref="B195:B196"/>
    <mergeCell ref="C195:G195"/>
    <mergeCell ref="H195:H196"/>
    <mergeCell ref="I195:I196"/>
    <mergeCell ref="B177:I177"/>
    <mergeCell ref="B178:I178"/>
    <mergeCell ref="B179:B180"/>
    <mergeCell ref="C179:G179"/>
    <mergeCell ref="H179:H180"/>
    <mergeCell ref="I179:I180"/>
    <mergeCell ref="B162:I162"/>
    <mergeCell ref="B163:I163"/>
    <mergeCell ref="B164:B165"/>
    <mergeCell ref="C164:G164"/>
    <mergeCell ref="H164:H165"/>
    <mergeCell ref="I164:I165"/>
    <mergeCell ref="B130:I130"/>
    <mergeCell ref="B131:I131"/>
    <mergeCell ref="B132:B133"/>
    <mergeCell ref="C132:G132"/>
    <mergeCell ref="H132:H133"/>
    <mergeCell ref="I132:I133"/>
    <mergeCell ref="B114:I114"/>
    <mergeCell ref="B115:I115"/>
    <mergeCell ref="B116:B117"/>
    <mergeCell ref="C116:G116"/>
    <mergeCell ref="H116:H117"/>
    <mergeCell ref="I116:I117"/>
    <mergeCell ref="B99:I99"/>
    <mergeCell ref="B100:I100"/>
    <mergeCell ref="B101:B102"/>
    <mergeCell ref="C101:G101"/>
    <mergeCell ref="H101:H102"/>
    <mergeCell ref="I101:I102"/>
    <mergeCell ref="B68:I68"/>
    <mergeCell ref="B69:I69"/>
    <mergeCell ref="B70:B71"/>
    <mergeCell ref="C70:G70"/>
    <mergeCell ref="H70:H71"/>
    <mergeCell ref="I70:I71"/>
    <mergeCell ref="B52:I52"/>
    <mergeCell ref="B53:I53"/>
    <mergeCell ref="B54:B55"/>
    <mergeCell ref="C54:G54"/>
    <mergeCell ref="H54:H55"/>
    <mergeCell ref="I54:I55"/>
    <mergeCell ref="A19:I19"/>
    <mergeCell ref="B37:I37"/>
    <mergeCell ref="B38:I38"/>
    <mergeCell ref="B39:B40"/>
    <mergeCell ref="C39:G39"/>
    <mergeCell ref="H39:H40"/>
    <mergeCell ref="I39:I40"/>
  </mergeCells>
  <printOptions horizontalCentered="1" verticalCentered="1"/>
  <pageMargins left="0.19685039370078741" right="0.19685039370078741" top="0.39370078740157483" bottom="0.39370078740157483" header="0.19685039370078741" footer="0.19685039370078741"/>
  <pageSetup paperSize="9" scale="70" firstPageNumber="70" orientation="landscape" useFirstPageNumber="1" r:id="rId1"/>
  <headerFooter>
    <oddHeader>&amp;L&amp;"Times New Roman,Gras"&amp;20&amp;K05-020Gouvernorat Medenine&amp;R&amp;"Times New Roman,Gras"&amp;20&amp;K05-020 ولاية مدنين</oddHeader>
    <oddFooter>&amp;L&amp;"Times New Roman,Gras"&amp;20&amp;K05-020Statistique Tunisie /RGPH 2014&amp;C&amp;"-,Gras"&amp;20&amp;K05-020&amp;P&amp;R&amp;"Times New Roman,Gras"&amp;20&amp;K05-020 إحصائيات تونس /تعداد 2014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M259"/>
  <sheetViews>
    <sheetView rightToLeft="1" view="pageBreakPreview" topLeftCell="A3" zoomScale="70" zoomScaleSheetLayoutView="70" workbookViewId="0">
      <selection activeCell="M268" sqref="M268"/>
    </sheetView>
  </sheetViews>
  <sheetFormatPr baseColWidth="10" defaultRowHeight="18.75"/>
  <cols>
    <col min="1" max="1" width="21.140625" style="9" customWidth="1"/>
    <col min="2" max="2" width="15.28515625" style="8" customWidth="1"/>
    <col min="3" max="3" width="13" style="8" customWidth="1"/>
    <col min="4" max="4" width="12.7109375" style="8" customWidth="1"/>
    <col min="5" max="5" width="15.42578125" style="8" customWidth="1"/>
    <col min="6" max="6" width="11.5703125" style="8" customWidth="1"/>
    <col min="7" max="7" width="35.42578125" style="8" customWidth="1"/>
    <col min="8" max="8" width="12.7109375" style="8" customWidth="1"/>
    <col min="9" max="9" width="25.42578125" style="8" customWidth="1"/>
    <col min="10" max="10" width="12.5703125" style="8" customWidth="1"/>
    <col min="11" max="11" width="10.42578125" style="8" customWidth="1"/>
    <col min="12" max="12" width="28.42578125" style="10" customWidth="1"/>
    <col min="13" max="16384" width="11.42578125" style="1"/>
  </cols>
  <sheetData>
    <row r="19" spans="1:12" ht="80.099999999999994" customHeight="1">
      <c r="A19" s="816" t="s">
        <v>129</v>
      </c>
      <c r="B19" s="817"/>
      <c r="C19" s="817"/>
      <c r="D19" s="817"/>
      <c r="E19" s="817"/>
      <c r="F19" s="817"/>
      <c r="G19" s="817"/>
      <c r="H19" s="817"/>
      <c r="I19" s="817"/>
      <c r="J19" s="817"/>
      <c r="K19" s="817"/>
      <c r="L19" s="817"/>
    </row>
    <row r="95" spans="1:12" ht="19.5" thickBot="1"/>
    <row r="96" spans="1:12" s="7" customFormat="1" ht="50.1" customHeight="1" thickBot="1">
      <c r="A96" s="811" t="s">
        <v>128</v>
      </c>
      <c r="B96" s="812"/>
      <c r="C96" s="812"/>
      <c r="D96" s="812"/>
      <c r="E96" s="812"/>
      <c r="F96" s="812"/>
      <c r="G96" s="812"/>
      <c r="H96" s="812"/>
      <c r="I96" s="812"/>
      <c r="J96" s="812"/>
      <c r="K96" s="812"/>
      <c r="L96" s="813"/>
    </row>
    <row r="97" spans="1:12" ht="24.95" customHeight="1" thickBot="1">
      <c r="A97" s="818" t="s">
        <v>158</v>
      </c>
      <c r="B97" s="819"/>
      <c r="C97" s="819"/>
      <c r="D97" s="819"/>
      <c r="E97" s="819"/>
      <c r="F97" s="819"/>
      <c r="G97" s="819"/>
      <c r="H97" s="819"/>
      <c r="I97" s="819"/>
      <c r="J97" s="819"/>
      <c r="K97" s="819"/>
      <c r="L97" s="820"/>
    </row>
    <row r="98" spans="1:12" ht="39.950000000000003" customHeight="1" thickBot="1">
      <c r="A98" s="821" t="s">
        <v>0</v>
      </c>
      <c r="B98" s="823" t="s">
        <v>159</v>
      </c>
      <c r="C98" s="825" t="s">
        <v>50</v>
      </c>
      <c r="D98" s="826"/>
      <c r="E98" s="827"/>
      <c r="F98" s="825" t="s">
        <v>51</v>
      </c>
      <c r="G98" s="826"/>
      <c r="H98" s="826"/>
      <c r="I98" s="826"/>
      <c r="J98" s="826"/>
      <c r="K98" s="827"/>
      <c r="L98" s="814" t="s">
        <v>64</v>
      </c>
    </row>
    <row r="99" spans="1:12" ht="80.099999999999994" customHeight="1" thickBot="1">
      <c r="A99" s="822"/>
      <c r="B99" s="824"/>
      <c r="C99" s="236" t="s">
        <v>52</v>
      </c>
      <c r="D99" s="236" t="s">
        <v>53</v>
      </c>
      <c r="E99" s="236" t="s">
        <v>54</v>
      </c>
      <c r="F99" s="236" t="s">
        <v>55</v>
      </c>
      <c r="G99" s="236" t="s">
        <v>56</v>
      </c>
      <c r="H99" s="236" t="s">
        <v>57</v>
      </c>
      <c r="I99" s="236" t="s">
        <v>58</v>
      </c>
      <c r="J99" s="236" t="s">
        <v>59</v>
      </c>
      <c r="K99" s="236" t="s">
        <v>60</v>
      </c>
      <c r="L99" s="815"/>
    </row>
    <row r="100" spans="1:12" s="7" customFormat="1" ht="21.95" customHeight="1" thickBot="1">
      <c r="A100" s="74" t="s">
        <v>5</v>
      </c>
      <c r="B100" s="237">
        <v>13103</v>
      </c>
      <c r="C100" s="271">
        <v>5326</v>
      </c>
      <c r="D100" s="271">
        <v>5519</v>
      </c>
      <c r="E100" s="271">
        <v>-193</v>
      </c>
      <c r="F100" s="76">
        <v>23.210726580902339</v>
      </c>
      <c r="G100" s="238">
        <v>9.7300235549918472</v>
      </c>
      <c r="H100" s="238">
        <v>22.866461315455698</v>
      </c>
      <c r="I100" s="238">
        <v>29.226309113969922</v>
      </c>
      <c r="J100" s="229">
        <v>12.50226490306215</v>
      </c>
      <c r="K100" s="238">
        <v>2.464214531618047</v>
      </c>
      <c r="L100" s="77" t="s">
        <v>164</v>
      </c>
    </row>
    <row r="101" spans="1:12" s="7" customFormat="1" ht="21.95" customHeight="1" thickBot="1">
      <c r="A101" s="78" t="s">
        <v>6</v>
      </c>
      <c r="B101" s="239">
        <v>10596</v>
      </c>
      <c r="C101" s="272">
        <v>4190</v>
      </c>
      <c r="D101" s="272">
        <v>3531</v>
      </c>
      <c r="E101" s="272">
        <v>659</v>
      </c>
      <c r="F101" s="80">
        <v>20.164259416595865</v>
      </c>
      <c r="G101" s="240">
        <v>12.4327386009629</v>
      </c>
      <c r="H101" s="240">
        <v>27.470971396205041</v>
      </c>
      <c r="I101" s="240">
        <v>30.869442084395356</v>
      </c>
      <c r="J101" s="80">
        <v>4.8428207306711979</v>
      </c>
      <c r="K101" s="240">
        <v>4.2197677711696411</v>
      </c>
      <c r="L101" s="81" t="s">
        <v>165</v>
      </c>
    </row>
    <row r="102" spans="1:12" s="7" customFormat="1" ht="21.95" customHeight="1" thickBot="1">
      <c r="A102" s="74" t="s">
        <v>7</v>
      </c>
      <c r="B102" s="241">
        <v>2381</v>
      </c>
      <c r="C102" s="271">
        <v>425</v>
      </c>
      <c r="D102" s="271">
        <v>2246</v>
      </c>
      <c r="E102" s="271">
        <v>-1821</v>
      </c>
      <c r="F102" s="76">
        <v>20.569902048085481</v>
      </c>
      <c r="G102" s="238">
        <v>12.333036509349956</v>
      </c>
      <c r="H102" s="238">
        <v>15.316117542297416</v>
      </c>
      <c r="I102" s="238">
        <v>45.013357079252003</v>
      </c>
      <c r="J102" s="76">
        <v>4.1852181656277825</v>
      </c>
      <c r="K102" s="238">
        <v>2.5823686553873553</v>
      </c>
      <c r="L102" s="77" t="s">
        <v>8</v>
      </c>
    </row>
    <row r="103" spans="1:12" s="7" customFormat="1" ht="21.95" customHeight="1" thickBot="1">
      <c r="A103" s="78" t="s">
        <v>9</v>
      </c>
      <c r="B103" s="239">
        <v>8176</v>
      </c>
      <c r="C103" s="272">
        <v>2130</v>
      </c>
      <c r="D103" s="272">
        <v>3167</v>
      </c>
      <c r="E103" s="272">
        <v>-1037</v>
      </c>
      <c r="F103" s="80">
        <v>22.702873381749292</v>
      </c>
      <c r="G103" s="240">
        <v>6.1572466056204611</v>
      </c>
      <c r="H103" s="240">
        <v>26.239343227028733</v>
      </c>
      <c r="I103" s="240">
        <v>28.323334385854121</v>
      </c>
      <c r="J103" s="80">
        <v>13.388064414272183</v>
      </c>
      <c r="K103" s="240">
        <v>3.1891379854752131</v>
      </c>
      <c r="L103" s="81" t="s">
        <v>163</v>
      </c>
    </row>
    <row r="104" spans="1:12" s="7" customFormat="1" ht="21.95" customHeight="1" thickBot="1">
      <c r="A104" s="74" t="s">
        <v>10</v>
      </c>
      <c r="B104" s="241">
        <v>10609</v>
      </c>
      <c r="C104" s="271">
        <v>2731</v>
      </c>
      <c r="D104" s="271">
        <v>2887</v>
      </c>
      <c r="E104" s="271">
        <v>-156</v>
      </c>
      <c r="F104" s="76">
        <v>20.1939729823346</v>
      </c>
      <c r="G104" s="238">
        <v>10.495323865604435</v>
      </c>
      <c r="H104" s="238">
        <v>25.043297540699687</v>
      </c>
      <c r="I104" s="238">
        <v>30.689296847939033</v>
      </c>
      <c r="J104" s="76">
        <v>9.7332871492899198</v>
      </c>
      <c r="K104" s="238">
        <v>3.8448216141323179</v>
      </c>
      <c r="L104" s="77" t="s">
        <v>11</v>
      </c>
    </row>
    <row r="105" spans="1:12" s="7" customFormat="1" ht="21.95" customHeight="1" thickBot="1">
      <c r="A105" s="78" t="s">
        <v>12</v>
      </c>
      <c r="B105" s="239">
        <v>15139</v>
      </c>
      <c r="C105" s="272">
        <v>5307</v>
      </c>
      <c r="D105" s="272">
        <v>4289</v>
      </c>
      <c r="E105" s="272">
        <v>1018</v>
      </c>
      <c r="F105" s="80">
        <v>19.141991140125903</v>
      </c>
      <c r="G105" s="240">
        <v>13.336442061086501</v>
      </c>
      <c r="H105" s="240">
        <v>23.758451853578922</v>
      </c>
      <c r="I105" s="240">
        <v>27.488925157379342</v>
      </c>
      <c r="J105" s="80">
        <v>11.354628118442527</v>
      </c>
      <c r="K105" s="240">
        <v>4.9195616693868036</v>
      </c>
      <c r="L105" s="81" t="s">
        <v>13</v>
      </c>
    </row>
    <row r="106" spans="1:12" s="7" customFormat="1" ht="21.95" customHeight="1" thickBot="1">
      <c r="A106" s="74" t="s">
        <v>14</v>
      </c>
      <c r="B106" s="241">
        <v>12604</v>
      </c>
      <c r="C106" s="271">
        <v>5312</v>
      </c>
      <c r="D106" s="271">
        <v>2606</v>
      </c>
      <c r="E106" s="271">
        <v>2706</v>
      </c>
      <c r="F106" s="76">
        <v>17.22947045280123</v>
      </c>
      <c r="G106" s="238">
        <v>17.920184190330009</v>
      </c>
      <c r="H106" s="238">
        <v>22.102839600920952</v>
      </c>
      <c r="I106" s="238">
        <v>30.314658480429777</v>
      </c>
      <c r="J106" s="76">
        <v>8.0583269378357638</v>
      </c>
      <c r="K106" s="238">
        <v>4.3745203376822719</v>
      </c>
      <c r="L106" s="77" t="s">
        <v>15</v>
      </c>
    </row>
    <row r="107" spans="1:12" s="7" customFormat="1" ht="21.95" customHeight="1" thickBot="1">
      <c r="A107" s="78" t="s">
        <v>16</v>
      </c>
      <c r="B107" s="239">
        <v>3929</v>
      </c>
      <c r="C107" s="272">
        <v>1064</v>
      </c>
      <c r="D107" s="272">
        <v>1084</v>
      </c>
      <c r="E107" s="272">
        <v>-20</v>
      </c>
      <c r="F107" s="80">
        <v>11.623616236162363</v>
      </c>
      <c r="G107" s="240">
        <v>15.405904059040589</v>
      </c>
      <c r="H107" s="240">
        <v>36.715867158671585</v>
      </c>
      <c r="I107" s="240">
        <v>25.645756457564577</v>
      </c>
      <c r="J107" s="80">
        <v>7.0110701107011071</v>
      </c>
      <c r="K107" s="240">
        <v>3.5977859778597785</v>
      </c>
      <c r="L107" s="81" t="s">
        <v>17</v>
      </c>
    </row>
    <row r="108" spans="1:12" s="32" customFormat="1" ht="21.95" customHeight="1" thickBot="1">
      <c r="A108" s="74" t="s">
        <v>18</v>
      </c>
      <c r="B108" s="241">
        <v>2114</v>
      </c>
      <c r="C108" s="271">
        <v>832</v>
      </c>
      <c r="D108" s="271">
        <v>878</v>
      </c>
      <c r="E108" s="271">
        <v>-46</v>
      </c>
      <c r="F108" s="76">
        <v>18.792710706150341</v>
      </c>
      <c r="G108" s="238">
        <v>14.350797266514807</v>
      </c>
      <c r="H108" s="238">
        <v>22.095671981776764</v>
      </c>
      <c r="I108" s="238">
        <v>37.129840546697039</v>
      </c>
      <c r="J108" s="76">
        <v>4.5558086560364464</v>
      </c>
      <c r="K108" s="238">
        <v>3.0751708428246012</v>
      </c>
      <c r="L108" s="77" t="s">
        <v>19</v>
      </c>
    </row>
    <row r="109" spans="1:12" s="32" customFormat="1" ht="21.95" customHeight="1" thickBot="1">
      <c r="A109" s="82" t="s">
        <v>20</v>
      </c>
      <c r="B109" s="63">
        <v>78651</v>
      </c>
      <c r="C109" s="273">
        <v>27317</v>
      </c>
      <c r="D109" s="273">
        <v>26207</v>
      </c>
      <c r="E109" s="273">
        <v>1110</v>
      </c>
      <c r="F109" s="84">
        <v>20.292288319914526</v>
      </c>
      <c r="G109" s="67">
        <v>11.764032510397985</v>
      </c>
      <c r="H109" s="67">
        <v>24.104246956919908</v>
      </c>
      <c r="I109" s="67">
        <v>30.793299500133553</v>
      </c>
      <c r="J109" s="84">
        <v>9.4364101194337398</v>
      </c>
      <c r="K109" s="67">
        <v>3.6097225932002899</v>
      </c>
      <c r="L109" s="85" t="s">
        <v>21</v>
      </c>
    </row>
    <row r="110" spans="1:12" s="64" customFormat="1" ht="21.95" customHeight="1" thickBot="1">
      <c r="A110" s="242" t="s">
        <v>22</v>
      </c>
      <c r="B110" s="65">
        <v>1666036</v>
      </c>
      <c r="C110" s="65">
        <v>688277</v>
      </c>
      <c r="D110" s="65">
        <v>688277</v>
      </c>
      <c r="E110" s="65">
        <v>0</v>
      </c>
      <c r="F110" s="66">
        <v>17.171053874103443</v>
      </c>
      <c r="G110" s="66">
        <v>19.0920884986351</v>
      </c>
      <c r="H110" s="66">
        <v>25.518249320453794</v>
      </c>
      <c r="I110" s="66">
        <v>29.085739771939789</v>
      </c>
      <c r="J110" s="66">
        <v>5.9001027128094643</v>
      </c>
      <c r="K110" s="66">
        <v>3.2327658220584108</v>
      </c>
      <c r="L110" s="242" t="s">
        <v>23</v>
      </c>
    </row>
    <row r="111" spans="1:12" s="247" customFormat="1" ht="20.100000000000001" customHeight="1" thickBot="1">
      <c r="A111" s="244"/>
      <c r="B111" s="245"/>
      <c r="C111" s="245"/>
      <c r="D111" s="245"/>
      <c r="E111" s="245"/>
      <c r="F111" s="102"/>
      <c r="G111" s="102"/>
      <c r="H111" s="102"/>
      <c r="I111" s="102"/>
      <c r="J111" s="102"/>
      <c r="K111" s="102"/>
      <c r="L111" s="246"/>
    </row>
    <row r="112" spans="1:12" ht="50.1" customHeight="1" thickBot="1">
      <c r="A112" s="811" t="s">
        <v>128</v>
      </c>
      <c r="B112" s="812"/>
      <c r="C112" s="812"/>
      <c r="D112" s="812"/>
      <c r="E112" s="812"/>
      <c r="F112" s="812"/>
      <c r="G112" s="812"/>
      <c r="H112" s="812"/>
      <c r="I112" s="812"/>
      <c r="J112" s="812"/>
      <c r="K112" s="812"/>
      <c r="L112" s="813"/>
    </row>
    <row r="113" spans="1:12" ht="24.95" customHeight="1" thickBot="1">
      <c r="A113" s="698" t="s">
        <v>130</v>
      </c>
      <c r="B113" s="698"/>
      <c r="C113" s="698"/>
      <c r="D113" s="698"/>
      <c r="E113" s="698"/>
      <c r="F113" s="698"/>
      <c r="G113" s="698"/>
      <c r="H113" s="698"/>
      <c r="I113" s="698"/>
      <c r="J113" s="698"/>
      <c r="K113" s="698"/>
      <c r="L113" s="698"/>
    </row>
    <row r="114" spans="1:12" ht="39.950000000000003" customHeight="1" thickBot="1">
      <c r="A114" s="821" t="s">
        <v>0</v>
      </c>
      <c r="B114" s="823" t="s">
        <v>159</v>
      </c>
      <c r="C114" s="825" t="s">
        <v>50</v>
      </c>
      <c r="D114" s="826"/>
      <c r="E114" s="827"/>
      <c r="F114" s="825" t="s">
        <v>51</v>
      </c>
      <c r="G114" s="826"/>
      <c r="H114" s="826"/>
      <c r="I114" s="826"/>
      <c r="J114" s="826"/>
      <c r="K114" s="827"/>
      <c r="L114" s="814" t="s">
        <v>64</v>
      </c>
    </row>
    <row r="115" spans="1:12" ht="80.099999999999994" customHeight="1" thickBot="1">
      <c r="A115" s="822"/>
      <c r="B115" s="824"/>
      <c r="C115" s="236" t="s">
        <v>52</v>
      </c>
      <c r="D115" s="236" t="s">
        <v>53</v>
      </c>
      <c r="E115" s="236" t="s">
        <v>54</v>
      </c>
      <c r="F115" s="236" t="s">
        <v>55</v>
      </c>
      <c r="G115" s="236" t="s">
        <v>56</v>
      </c>
      <c r="H115" s="236" t="s">
        <v>57</v>
      </c>
      <c r="I115" s="236" t="s">
        <v>58</v>
      </c>
      <c r="J115" s="236" t="s">
        <v>59</v>
      </c>
      <c r="K115" s="236" t="s">
        <v>60</v>
      </c>
      <c r="L115" s="815"/>
    </row>
    <row r="116" spans="1:12" s="62" customFormat="1" ht="21.95" customHeight="1" thickBot="1">
      <c r="A116" s="74" t="s">
        <v>5</v>
      </c>
      <c r="B116" s="92">
        <v>6404</v>
      </c>
      <c r="C116" s="274">
        <v>2420</v>
      </c>
      <c r="D116" s="274">
        <v>2824</v>
      </c>
      <c r="E116" s="274">
        <v>-404</v>
      </c>
      <c r="F116" s="76">
        <v>36.083569405099155</v>
      </c>
      <c r="G116" s="76">
        <v>11.543909348441925</v>
      </c>
      <c r="H116" s="76">
        <v>14.872521246458922</v>
      </c>
      <c r="I116" s="76">
        <v>22.131728045325779</v>
      </c>
      <c r="J116" s="229">
        <v>12.854107648725211</v>
      </c>
      <c r="K116" s="76">
        <v>2.5141643059490089</v>
      </c>
      <c r="L116" s="77" t="s">
        <v>164</v>
      </c>
    </row>
    <row r="117" spans="1:12" s="62" customFormat="1" ht="21.95" customHeight="1" thickBot="1">
      <c r="A117" s="78" t="s">
        <v>6</v>
      </c>
      <c r="B117" s="79">
        <v>5433</v>
      </c>
      <c r="C117" s="275">
        <v>1972</v>
      </c>
      <c r="D117" s="275">
        <v>1644</v>
      </c>
      <c r="E117" s="275">
        <v>328</v>
      </c>
      <c r="F117" s="80">
        <v>31.630170316301701</v>
      </c>
      <c r="G117" s="80">
        <v>16.240875912408761</v>
      </c>
      <c r="H117" s="80">
        <v>16.727493917274938</v>
      </c>
      <c r="I117" s="80">
        <v>24.635036496350367</v>
      </c>
      <c r="J117" s="80">
        <v>6.3260340632603409</v>
      </c>
      <c r="K117" s="80">
        <v>4.440389294403893</v>
      </c>
      <c r="L117" s="90" t="s">
        <v>165</v>
      </c>
    </row>
    <row r="118" spans="1:12" s="62" customFormat="1" ht="21.95" customHeight="1" thickBot="1">
      <c r="A118" s="74" t="s">
        <v>7</v>
      </c>
      <c r="B118" s="75">
        <v>1174</v>
      </c>
      <c r="C118" s="274">
        <v>190</v>
      </c>
      <c r="D118" s="274">
        <v>1034</v>
      </c>
      <c r="E118" s="274">
        <v>-844</v>
      </c>
      <c r="F118" s="76">
        <v>34.332688588007734</v>
      </c>
      <c r="G118" s="76">
        <v>16.634429400386846</v>
      </c>
      <c r="H118" s="76">
        <v>11.218568665377177</v>
      </c>
      <c r="I118" s="76">
        <v>30.657640232108317</v>
      </c>
      <c r="J118" s="76">
        <v>4.1586073500967116</v>
      </c>
      <c r="K118" s="76">
        <v>2.9980657640232109</v>
      </c>
      <c r="L118" s="89" t="s">
        <v>8</v>
      </c>
    </row>
    <row r="119" spans="1:12" s="62" customFormat="1" ht="21.95" customHeight="1" thickBot="1">
      <c r="A119" s="78" t="s">
        <v>9</v>
      </c>
      <c r="B119" s="79">
        <v>4202</v>
      </c>
      <c r="C119" s="275">
        <v>1037</v>
      </c>
      <c r="D119" s="275">
        <v>1478</v>
      </c>
      <c r="E119" s="275">
        <v>-441</v>
      </c>
      <c r="F119" s="80">
        <v>34.776725304465494</v>
      </c>
      <c r="G119" s="80">
        <v>8.1190798376184041</v>
      </c>
      <c r="H119" s="80">
        <v>16.305818673883625</v>
      </c>
      <c r="I119" s="80">
        <v>22.93640054127199</v>
      </c>
      <c r="J119" s="80">
        <v>14.614343707713127</v>
      </c>
      <c r="K119" s="80">
        <v>3.247631935047361</v>
      </c>
      <c r="L119" s="90" t="s">
        <v>163</v>
      </c>
    </row>
    <row r="120" spans="1:12" s="62" customFormat="1" ht="21.95" customHeight="1" thickBot="1">
      <c r="A120" s="74" t="s">
        <v>10</v>
      </c>
      <c r="B120" s="75">
        <v>6300</v>
      </c>
      <c r="C120" s="274">
        <v>1390</v>
      </c>
      <c r="D120" s="274">
        <v>1314</v>
      </c>
      <c r="E120" s="274">
        <v>76</v>
      </c>
      <c r="F120" s="76">
        <v>33.028919330289199</v>
      </c>
      <c r="G120" s="76">
        <v>12.404870624048707</v>
      </c>
      <c r="H120" s="76">
        <v>15.220700152207002</v>
      </c>
      <c r="I120" s="76">
        <v>25.038051750380518</v>
      </c>
      <c r="J120" s="76">
        <v>9.2846270928462715</v>
      </c>
      <c r="K120" s="76">
        <v>5.0228310502283104</v>
      </c>
      <c r="L120" s="89" t="s">
        <v>11</v>
      </c>
    </row>
    <row r="121" spans="1:12" s="62" customFormat="1" ht="21.95" customHeight="1" thickBot="1">
      <c r="A121" s="78" t="s">
        <v>12</v>
      </c>
      <c r="B121" s="79">
        <v>7854</v>
      </c>
      <c r="C121" s="275">
        <v>2685</v>
      </c>
      <c r="D121" s="275">
        <v>2163</v>
      </c>
      <c r="E121" s="275">
        <v>522</v>
      </c>
      <c r="F121" s="80">
        <v>29.542302357836334</v>
      </c>
      <c r="G121" s="80">
        <v>14.979195561719834</v>
      </c>
      <c r="H121" s="80">
        <v>15.533980582524274</v>
      </c>
      <c r="I121" s="80">
        <v>20.850670365233473</v>
      </c>
      <c r="J121" s="80">
        <v>14.008321775312066</v>
      </c>
      <c r="K121" s="80">
        <v>5.0855293573740177</v>
      </c>
      <c r="L121" s="90" t="s">
        <v>13</v>
      </c>
    </row>
    <row r="122" spans="1:12" s="25" customFormat="1" ht="21.95" customHeight="1" thickBot="1">
      <c r="A122" s="74" t="s">
        <v>14</v>
      </c>
      <c r="B122" s="75">
        <v>6911</v>
      </c>
      <c r="C122" s="274">
        <v>2871</v>
      </c>
      <c r="D122" s="274">
        <v>1274</v>
      </c>
      <c r="E122" s="274">
        <v>1597</v>
      </c>
      <c r="F122" s="76">
        <v>26.059654631083205</v>
      </c>
      <c r="G122" s="76">
        <v>21.899529042386185</v>
      </c>
      <c r="H122" s="76">
        <v>14.364207221350078</v>
      </c>
      <c r="I122" s="76">
        <v>23.233908948194664</v>
      </c>
      <c r="J122" s="76">
        <v>9.6546310832025117</v>
      </c>
      <c r="K122" s="76">
        <v>4.7880690737833591</v>
      </c>
      <c r="L122" s="77" t="s">
        <v>15</v>
      </c>
    </row>
    <row r="123" spans="1:12" s="25" customFormat="1" ht="21.95" customHeight="1" thickBot="1">
      <c r="A123" s="78" t="s">
        <v>16</v>
      </c>
      <c r="B123" s="79">
        <v>1963</v>
      </c>
      <c r="C123" s="275">
        <v>466</v>
      </c>
      <c r="D123" s="275">
        <v>494</v>
      </c>
      <c r="E123" s="275">
        <v>-28</v>
      </c>
      <c r="F123" s="80">
        <v>20.445344129554655</v>
      </c>
      <c r="G123" s="80">
        <v>21.862348178137651</v>
      </c>
      <c r="H123" s="80">
        <v>25.10121457489879</v>
      </c>
      <c r="I123" s="80">
        <v>18.218623481781375</v>
      </c>
      <c r="J123" s="80">
        <v>9.5141700404858298</v>
      </c>
      <c r="K123" s="80">
        <v>4.8582995951417001</v>
      </c>
      <c r="L123" s="81" t="s">
        <v>17</v>
      </c>
    </row>
    <row r="124" spans="1:12" s="62" customFormat="1" ht="21.95" customHeight="1" thickBot="1">
      <c r="A124" s="74" t="s">
        <v>18</v>
      </c>
      <c r="B124" s="75">
        <v>1000</v>
      </c>
      <c r="C124" s="274">
        <v>345</v>
      </c>
      <c r="D124" s="274">
        <v>423</v>
      </c>
      <c r="E124" s="274">
        <v>-78</v>
      </c>
      <c r="F124" s="76">
        <v>29.787234042553195</v>
      </c>
      <c r="G124" s="76">
        <v>19.621749408983451</v>
      </c>
      <c r="H124" s="76">
        <v>13.947990543735225</v>
      </c>
      <c r="I124" s="76">
        <v>29.314420803782511</v>
      </c>
      <c r="J124" s="76">
        <v>4.9645390070921982</v>
      </c>
      <c r="K124" s="76">
        <v>2.3640661938534278</v>
      </c>
      <c r="L124" s="77" t="s">
        <v>19</v>
      </c>
    </row>
    <row r="125" spans="1:12" s="62" customFormat="1" ht="21.95" customHeight="1" thickBot="1">
      <c r="A125" s="82" t="s">
        <v>20</v>
      </c>
      <c r="B125" s="91">
        <v>41241</v>
      </c>
      <c r="C125" s="276">
        <v>13376</v>
      </c>
      <c r="D125" s="276">
        <v>12648</v>
      </c>
      <c r="E125" s="276">
        <v>728</v>
      </c>
      <c r="F125" s="84">
        <v>31.941808981657175</v>
      </c>
      <c r="G125" s="84">
        <v>14.563567362428842</v>
      </c>
      <c r="H125" s="84">
        <v>15.44908285895003</v>
      </c>
      <c r="I125" s="84">
        <v>23.529411764705884</v>
      </c>
      <c r="J125" s="84">
        <v>10.610373181530678</v>
      </c>
      <c r="K125" s="84">
        <v>3.9057558507273873</v>
      </c>
      <c r="L125" s="85" t="s">
        <v>21</v>
      </c>
    </row>
    <row r="126" spans="1:12" s="68" customFormat="1" ht="21.95" customHeight="1" thickBot="1">
      <c r="A126" s="242" t="s">
        <v>22</v>
      </c>
      <c r="B126" s="65">
        <v>836360</v>
      </c>
      <c r="C126" s="65">
        <v>332166</v>
      </c>
      <c r="D126" s="65">
        <v>332166</v>
      </c>
      <c r="E126" s="65">
        <v>0</v>
      </c>
      <c r="F126" s="66">
        <v>24.028644014737402</v>
      </c>
      <c r="G126" s="66">
        <v>23.781515640426711</v>
      </c>
      <c r="H126" s="66">
        <v>19.896994726322635</v>
      </c>
      <c r="I126" s="66">
        <v>22.240349652033618</v>
      </c>
      <c r="J126" s="66">
        <v>6.6282177860187348</v>
      </c>
      <c r="K126" s="66">
        <v>3.424278180460905</v>
      </c>
      <c r="L126" s="242" t="s">
        <v>23</v>
      </c>
    </row>
    <row r="127" spans="1:12" s="248" customFormat="1" ht="20.100000000000001" customHeight="1" thickBot="1">
      <c r="A127" s="244"/>
      <c r="B127" s="245"/>
      <c r="C127" s="245"/>
      <c r="D127" s="245"/>
      <c r="E127" s="245"/>
      <c r="F127" s="102"/>
      <c r="G127" s="102"/>
      <c r="H127" s="102"/>
      <c r="I127" s="102"/>
      <c r="J127" s="102"/>
      <c r="K127" s="102"/>
      <c r="L127" s="246"/>
    </row>
    <row r="128" spans="1:12" ht="60" customHeight="1" thickBot="1">
      <c r="A128" s="811" t="s">
        <v>128</v>
      </c>
      <c r="B128" s="812"/>
      <c r="C128" s="812"/>
      <c r="D128" s="812"/>
      <c r="E128" s="812"/>
      <c r="F128" s="812"/>
      <c r="G128" s="812"/>
      <c r="H128" s="812"/>
      <c r="I128" s="812"/>
      <c r="J128" s="812"/>
      <c r="K128" s="812"/>
      <c r="L128" s="813"/>
    </row>
    <row r="129" spans="1:12" ht="24.95" customHeight="1" thickBot="1">
      <c r="A129" s="698" t="s">
        <v>116</v>
      </c>
      <c r="B129" s="698"/>
      <c r="C129" s="698"/>
      <c r="D129" s="698"/>
      <c r="E129" s="698"/>
      <c r="F129" s="698"/>
      <c r="G129" s="698"/>
      <c r="H129" s="698"/>
      <c r="I129" s="698"/>
      <c r="J129" s="698"/>
      <c r="K129" s="698"/>
      <c r="L129" s="698"/>
    </row>
    <row r="130" spans="1:12" ht="39.950000000000003" customHeight="1" thickBot="1">
      <c r="A130" s="821" t="s">
        <v>0</v>
      </c>
      <c r="B130" s="823" t="s">
        <v>159</v>
      </c>
      <c r="C130" s="825" t="s">
        <v>50</v>
      </c>
      <c r="D130" s="826"/>
      <c r="E130" s="827"/>
      <c r="F130" s="825" t="s">
        <v>51</v>
      </c>
      <c r="G130" s="826"/>
      <c r="H130" s="826"/>
      <c r="I130" s="826"/>
      <c r="J130" s="826"/>
      <c r="K130" s="827"/>
      <c r="L130" s="814" t="s">
        <v>64</v>
      </c>
    </row>
    <row r="131" spans="1:12" ht="80.099999999999994" customHeight="1" thickBot="1">
      <c r="A131" s="822"/>
      <c r="B131" s="824"/>
      <c r="C131" s="236" t="s">
        <v>52</v>
      </c>
      <c r="D131" s="236" t="s">
        <v>53</v>
      </c>
      <c r="E131" s="236" t="s">
        <v>54</v>
      </c>
      <c r="F131" s="236" t="s">
        <v>55</v>
      </c>
      <c r="G131" s="236" t="s">
        <v>56</v>
      </c>
      <c r="H131" s="236" t="s">
        <v>57</v>
      </c>
      <c r="I131" s="236" t="s">
        <v>58</v>
      </c>
      <c r="J131" s="236" t="s">
        <v>59</v>
      </c>
      <c r="K131" s="236" t="s">
        <v>60</v>
      </c>
      <c r="L131" s="815"/>
    </row>
    <row r="132" spans="1:12" ht="21.95" customHeight="1" thickBot="1">
      <c r="A132" s="74" t="s">
        <v>5</v>
      </c>
      <c r="B132" s="92">
        <v>6699</v>
      </c>
      <c r="C132" s="274">
        <v>2906</v>
      </c>
      <c r="D132" s="274">
        <v>2695</v>
      </c>
      <c r="E132" s="274">
        <v>211</v>
      </c>
      <c r="F132" s="76">
        <v>9.7217068645640072</v>
      </c>
      <c r="G132" s="76">
        <v>7.829313543599258</v>
      </c>
      <c r="H132" s="76">
        <v>31.243042671614095</v>
      </c>
      <c r="I132" s="76">
        <v>36.660482374768087</v>
      </c>
      <c r="J132" s="229">
        <v>12.133580705009276</v>
      </c>
      <c r="K132" s="76">
        <v>2.4118738404452689</v>
      </c>
      <c r="L132" s="77" t="s">
        <v>164</v>
      </c>
    </row>
    <row r="133" spans="1:12" ht="21.95" customHeight="1" thickBot="1">
      <c r="A133" s="78" t="s">
        <v>6</v>
      </c>
      <c r="B133" s="93">
        <v>5163</v>
      </c>
      <c r="C133" s="275">
        <v>2218</v>
      </c>
      <c r="D133" s="275">
        <v>1887</v>
      </c>
      <c r="E133" s="275">
        <v>331</v>
      </c>
      <c r="F133" s="80">
        <v>10.174880763116057</v>
      </c>
      <c r="G133" s="80">
        <v>9.1149973502914676</v>
      </c>
      <c r="H133" s="80">
        <v>36.830948595654476</v>
      </c>
      <c r="I133" s="80">
        <v>36.301006889242181</v>
      </c>
      <c r="J133" s="80">
        <v>3.5506094329623741</v>
      </c>
      <c r="K133" s="80">
        <v>4.0275569687334389</v>
      </c>
      <c r="L133" s="81" t="s">
        <v>165</v>
      </c>
    </row>
    <row r="134" spans="1:12" s="5" customFormat="1" ht="21.95" customHeight="1" thickBot="1">
      <c r="A134" s="74" t="s">
        <v>7</v>
      </c>
      <c r="B134" s="92">
        <v>1207</v>
      </c>
      <c r="C134" s="274">
        <v>235</v>
      </c>
      <c r="D134" s="274">
        <v>1212</v>
      </c>
      <c r="E134" s="274">
        <v>-977</v>
      </c>
      <c r="F134" s="76">
        <v>8.8283828382838294</v>
      </c>
      <c r="G134" s="76">
        <v>8.6633663366336631</v>
      </c>
      <c r="H134" s="76">
        <v>18.811881188118811</v>
      </c>
      <c r="I134" s="76">
        <v>57.260726072607262</v>
      </c>
      <c r="J134" s="76">
        <v>4.2079207920792081</v>
      </c>
      <c r="K134" s="76">
        <v>2.2277227722772279</v>
      </c>
      <c r="L134" s="77" t="s">
        <v>8</v>
      </c>
    </row>
    <row r="135" spans="1:12" s="5" customFormat="1" ht="21.95" customHeight="1" thickBot="1">
      <c r="A135" s="78" t="s">
        <v>9</v>
      </c>
      <c r="B135" s="93">
        <v>3974</v>
      </c>
      <c r="C135" s="275">
        <v>1093</v>
      </c>
      <c r="D135" s="275">
        <v>1689</v>
      </c>
      <c r="E135" s="275">
        <v>-596</v>
      </c>
      <c r="F135" s="80">
        <v>12.137359384251036</v>
      </c>
      <c r="G135" s="80">
        <v>4.4404973357015987</v>
      </c>
      <c r="H135" s="80">
        <v>34.931912374185906</v>
      </c>
      <c r="I135" s="80">
        <v>33.03730017761989</v>
      </c>
      <c r="J135" s="80">
        <v>12.3149792776791</v>
      </c>
      <c r="K135" s="80">
        <v>3.1379514505624631</v>
      </c>
      <c r="L135" s="81" t="s">
        <v>163</v>
      </c>
    </row>
    <row r="136" spans="1:12" s="5" customFormat="1" ht="21.95" customHeight="1" thickBot="1">
      <c r="A136" s="74" t="s">
        <v>10</v>
      </c>
      <c r="B136" s="92">
        <v>4309</v>
      </c>
      <c r="C136" s="274">
        <v>1341</v>
      </c>
      <c r="D136" s="274">
        <v>1573</v>
      </c>
      <c r="E136" s="274">
        <v>-232</v>
      </c>
      <c r="F136" s="76">
        <v>9.4723458359821997</v>
      </c>
      <c r="G136" s="76">
        <v>8.9001907183725368</v>
      </c>
      <c r="H136" s="76">
        <v>33.248569612205976</v>
      </c>
      <c r="I136" s="76">
        <v>35.410044500953589</v>
      </c>
      <c r="J136" s="76">
        <v>10.108073744437382</v>
      </c>
      <c r="K136" s="76">
        <v>2.8607755880483157</v>
      </c>
      <c r="L136" s="77" t="s">
        <v>11</v>
      </c>
    </row>
    <row r="137" spans="1:12" s="5" customFormat="1" ht="21.95" customHeight="1" thickBot="1">
      <c r="A137" s="78" t="s">
        <v>12</v>
      </c>
      <c r="B137" s="93">
        <v>7285</v>
      </c>
      <c r="C137" s="275">
        <v>2622</v>
      </c>
      <c r="D137" s="275">
        <v>2126</v>
      </c>
      <c r="E137" s="275">
        <v>496</v>
      </c>
      <c r="F137" s="80">
        <v>8.5606773283160873</v>
      </c>
      <c r="G137" s="80">
        <v>11.665098777046095</v>
      </c>
      <c r="H137" s="80">
        <v>32.126058325493887</v>
      </c>
      <c r="I137" s="80">
        <v>34.242709313264349</v>
      </c>
      <c r="J137" s="80">
        <v>8.6547507055503292</v>
      </c>
      <c r="K137" s="80">
        <v>4.7507055503292559</v>
      </c>
      <c r="L137" s="81" t="s">
        <v>13</v>
      </c>
    </row>
    <row r="138" spans="1:12" s="5" customFormat="1" ht="21.95" customHeight="1" thickBot="1">
      <c r="A138" s="74" t="s">
        <v>14</v>
      </c>
      <c r="B138" s="92">
        <v>5693</v>
      </c>
      <c r="C138" s="274">
        <v>2441</v>
      </c>
      <c r="D138" s="274">
        <v>1332</v>
      </c>
      <c r="E138" s="274">
        <v>1109</v>
      </c>
      <c r="F138" s="76">
        <v>8.7837837837837842</v>
      </c>
      <c r="G138" s="76">
        <v>14.114114114114114</v>
      </c>
      <c r="H138" s="76">
        <v>29.504504504504503</v>
      </c>
      <c r="I138" s="76">
        <v>37.087087087087085</v>
      </c>
      <c r="J138" s="76">
        <v>6.5315315315315319</v>
      </c>
      <c r="K138" s="76">
        <v>3.9789789789789785</v>
      </c>
      <c r="L138" s="77" t="s">
        <v>15</v>
      </c>
    </row>
    <row r="139" spans="1:12" s="5" customFormat="1" ht="21.95" customHeight="1" thickBot="1">
      <c r="A139" s="78" t="s">
        <v>16</v>
      </c>
      <c r="B139" s="93">
        <v>1966</v>
      </c>
      <c r="C139" s="275">
        <v>598</v>
      </c>
      <c r="D139" s="275">
        <v>590</v>
      </c>
      <c r="E139" s="275">
        <v>8</v>
      </c>
      <c r="F139" s="80">
        <v>4.2372881355932197</v>
      </c>
      <c r="G139" s="80">
        <v>10</v>
      </c>
      <c r="H139" s="80">
        <v>46.440677966101696</v>
      </c>
      <c r="I139" s="80">
        <v>31.864406779661021</v>
      </c>
      <c r="J139" s="80">
        <v>4.9152542372881349</v>
      </c>
      <c r="K139" s="80">
        <v>2.5423728813559321</v>
      </c>
      <c r="L139" s="81" t="s">
        <v>17</v>
      </c>
    </row>
    <row r="140" spans="1:12" s="5" customFormat="1" ht="21.95" customHeight="1" thickBot="1">
      <c r="A140" s="74" t="s">
        <v>18</v>
      </c>
      <c r="B140" s="92">
        <v>1114</v>
      </c>
      <c r="C140" s="274">
        <v>487</v>
      </c>
      <c r="D140" s="274">
        <v>455</v>
      </c>
      <c r="E140" s="274">
        <v>32</v>
      </c>
      <c r="F140" s="76">
        <v>8.5714285714285712</v>
      </c>
      <c r="G140" s="76">
        <v>9.4505494505494507</v>
      </c>
      <c r="H140" s="76">
        <v>29.670329670329672</v>
      </c>
      <c r="I140" s="76">
        <v>44.395604395604394</v>
      </c>
      <c r="J140" s="76">
        <v>4.1758241758241761</v>
      </c>
      <c r="K140" s="76">
        <v>3.7362637362637363</v>
      </c>
      <c r="L140" s="77" t="s">
        <v>19</v>
      </c>
    </row>
    <row r="141" spans="1:12" s="5" customFormat="1" ht="21.95" customHeight="1" thickBot="1">
      <c r="A141" s="82" t="s">
        <v>20</v>
      </c>
      <c r="B141" s="91">
        <v>37410</v>
      </c>
      <c r="C141" s="276">
        <v>13941</v>
      </c>
      <c r="D141" s="276">
        <v>13559</v>
      </c>
      <c r="E141" s="276">
        <v>382</v>
      </c>
      <c r="F141" s="84">
        <v>9.4254738550040571</v>
      </c>
      <c r="G141" s="84">
        <v>9.1525923740688846</v>
      </c>
      <c r="H141" s="84">
        <v>32.177889224869091</v>
      </c>
      <c r="I141" s="84">
        <v>37.569142267128846</v>
      </c>
      <c r="J141" s="84">
        <v>8.3413231064237792</v>
      </c>
      <c r="K141" s="84">
        <v>3.3335791725053467</v>
      </c>
      <c r="L141" s="85" t="s">
        <v>21</v>
      </c>
    </row>
    <row r="142" spans="1:12" s="69" customFormat="1" ht="21.95" customHeight="1" thickBot="1">
      <c r="A142" s="242" t="s">
        <v>22</v>
      </c>
      <c r="B142" s="65">
        <v>829676</v>
      </c>
      <c r="C142" s="65">
        <v>356111</v>
      </c>
      <c r="D142" s="65">
        <v>356111</v>
      </c>
      <c r="E142" s="65">
        <v>0</v>
      </c>
      <c r="F142" s="66">
        <v>10.773607105649644</v>
      </c>
      <c r="G142" s="66">
        <v>14.717321284655627</v>
      </c>
      <c r="H142" s="66">
        <v>30.762318490582992</v>
      </c>
      <c r="I142" s="66">
        <v>35.471805139408779</v>
      </c>
      <c r="J142" s="66">
        <v>5.2208440626658543</v>
      </c>
      <c r="K142" s="66">
        <v>3.0541039170371032</v>
      </c>
      <c r="L142" s="242" t="s">
        <v>23</v>
      </c>
    </row>
    <row r="143" spans="1:12" s="249" customFormat="1" ht="21.95" customHeight="1" thickBot="1">
      <c r="A143" s="244"/>
      <c r="B143" s="245"/>
      <c r="C143" s="245"/>
      <c r="D143" s="245"/>
      <c r="E143" s="245"/>
      <c r="F143" s="102"/>
      <c r="G143" s="102"/>
      <c r="H143" s="102"/>
      <c r="I143" s="102"/>
      <c r="J143" s="102"/>
      <c r="K143" s="102"/>
      <c r="L143" s="246"/>
    </row>
    <row r="144" spans="1:12" s="5" customFormat="1" ht="50.1" customHeight="1" thickBot="1">
      <c r="A144" s="811" t="s">
        <v>128</v>
      </c>
      <c r="B144" s="812"/>
      <c r="C144" s="812"/>
      <c r="D144" s="812"/>
      <c r="E144" s="812"/>
      <c r="F144" s="812"/>
      <c r="G144" s="812"/>
      <c r="H144" s="812"/>
      <c r="I144" s="812"/>
      <c r="J144" s="812"/>
      <c r="K144" s="812"/>
      <c r="L144" s="813"/>
    </row>
    <row r="145" spans="1:12" s="5" customFormat="1" ht="24.95" customHeight="1" thickBot="1">
      <c r="A145" s="698" t="s">
        <v>117</v>
      </c>
      <c r="B145" s="698"/>
      <c r="C145" s="698"/>
      <c r="D145" s="698"/>
      <c r="E145" s="698"/>
      <c r="F145" s="698"/>
      <c r="G145" s="698"/>
      <c r="H145" s="698"/>
      <c r="I145" s="698"/>
      <c r="J145" s="698"/>
      <c r="K145" s="698"/>
      <c r="L145" s="698"/>
    </row>
    <row r="146" spans="1:12" s="5" customFormat="1" ht="39.950000000000003" customHeight="1" thickBot="1">
      <c r="A146" s="821" t="s">
        <v>0</v>
      </c>
      <c r="B146" s="823" t="s">
        <v>159</v>
      </c>
      <c r="C146" s="825" t="s">
        <v>50</v>
      </c>
      <c r="D146" s="826"/>
      <c r="E146" s="827"/>
      <c r="F146" s="825" t="s">
        <v>51</v>
      </c>
      <c r="G146" s="826"/>
      <c r="H146" s="826"/>
      <c r="I146" s="826"/>
      <c r="J146" s="826"/>
      <c r="K146" s="827"/>
      <c r="L146" s="814" t="s">
        <v>64</v>
      </c>
    </row>
    <row r="147" spans="1:12" s="5" customFormat="1" ht="80.099999999999994" customHeight="1" thickBot="1">
      <c r="A147" s="822"/>
      <c r="B147" s="824"/>
      <c r="C147" s="236" t="s">
        <v>52</v>
      </c>
      <c r="D147" s="236" t="s">
        <v>53</v>
      </c>
      <c r="E147" s="236" t="s">
        <v>54</v>
      </c>
      <c r="F147" s="236" t="s">
        <v>55</v>
      </c>
      <c r="G147" s="236" t="s">
        <v>56</v>
      </c>
      <c r="H147" s="236" t="s">
        <v>57</v>
      </c>
      <c r="I147" s="236" t="s">
        <v>58</v>
      </c>
      <c r="J147" s="236" t="s">
        <v>59</v>
      </c>
      <c r="K147" s="236" t="s">
        <v>60</v>
      </c>
      <c r="L147" s="815"/>
    </row>
    <row r="148" spans="1:12" s="25" customFormat="1" ht="21.95" customHeight="1" thickBot="1">
      <c r="A148" s="74" t="s">
        <v>5</v>
      </c>
      <c r="B148" s="92">
        <v>11725</v>
      </c>
      <c r="C148" s="274">
        <v>4848</v>
      </c>
      <c r="D148" s="274">
        <v>4868</v>
      </c>
      <c r="E148" s="274">
        <v>-20</v>
      </c>
      <c r="F148" s="76">
        <v>22.781429745275265</v>
      </c>
      <c r="G148" s="76">
        <v>10.373870172555463</v>
      </c>
      <c r="H148" s="76">
        <v>21.569433032046014</v>
      </c>
      <c r="I148" s="76">
        <v>29.642563681183237</v>
      </c>
      <c r="J148" s="229">
        <v>13.188167625308134</v>
      </c>
      <c r="K148" s="76">
        <v>2.4445357436318815</v>
      </c>
      <c r="L148" s="77" t="s">
        <v>164</v>
      </c>
    </row>
    <row r="149" spans="1:12" s="25" customFormat="1" ht="21.95" customHeight="1" thickBot="1">
      <c r="A149" s="78" t="s">
        <v>6</v>
      </c>
      <c r="B149" s="79">
        <v>6302</v>
      </c>
      <c r="C149" s="275">
        <v>2764</v>
      </c>
      <c r="D149" s="275">
        <v>2822</v>
      </c>
      <c r="E149" s="275">
        <v>-58</v>
      </c>
      <c r="F149" s="80">
        <v>19.277108433734938</v>
      </c>
      <c r="G149" s="80">
        <v>13.359319631467045</v>
      </c>
      <c r="H149" s="80">
        <v>25.053153791637133</v>
      </c>
      <c r="I149" s="80">
        <v>32.211197732104893</v>
      </c>
      <c r="J149" s="80">
        <v>5.2799433026222538</v>
      </c>
      <c r="K149" s="80">
        <v>4.8192771084337345</v>
      </c>
      <c r="L149" s="90" t="s">
        <v>165</v>
      </c>
    </row>
    <row r="150" spans="1:12" s="25" customFormat="1" ht="21.95" customHeight="1" thickBot="1">
      <c r="A150" s="95" t="s">
        <v>7</v>
      </c>
      <c r="B150" s="96">
        <v>557</v>
      </c>
      <c r="C150" s="277">
        <v>130</v>
      </c>
      <c r="D150" s="277">
        <v>841</v>
      </c>
      <c r="E150" s="277">
        <v>-711</v>
      </c>
      <c r="F150" s="97">
        <v>26.991676575505355</v>
      </c>
      <c r="G150" s="97">
        <v>10.820451843043994</v>
      </c>
      <c r="H150" s="97">
        <v>20.451843043995243</v>
      </c>
      <c r="I150" s="97">
        <v>33.055885850178356</v>
      </c>
      <c r="J150" s="97">
        <v>6.4209274673008325</v>
      </c>
      <c r="K150" s="97">
        <v>2.2592152199762188</v>
      </c>
      <c r="L150" s="98" t="s">
        <v>8</v>
      </c>
    </row>
    <row r="151" spans="1:12" s="25" customFormat="1" ht="21.95" customHeight="1" thickBot="1">
      <c r="A151" s="78" t="s">
        <v>9</v>
      </c>
      <c r="B151" s="79">
        <v>7116</v>
      </c>
      <c r="C151" s="275">
        <v>1903</v>
      </c>
      <c r="D151" s="275">
        <v>2590</v>
      </c>
      <c r="E151" s="275">
        <v>-687</v>
      </c>
      <c r="F151" s="80">
        <v>24.16988416988417</v>
      </c>
      <c r="G151" s="80">
        <v>5.1351351351351351</v>
      </c>
      <c r="H151" s="80">
        <v>24.710424710424711</v>
      </c>
      <c r="I151" s="80">
        <v>28.301158301158303</v>
      </c>
      <c r="J151" s="80">
        <v>14.478764478764479</v>
      </c>
      <c r="K151" s="80">
        <v>3.2046332046332049</v>
      </c>
      <c r="L151" s="90" t="s">
        <v>163</v>
      </c>
    </row>
    <row r="152" spans="1:12" s="62" customFormat="1" ht="21.95" customHeight="1" thickBot="1">
      <c r="A152" s="95" t="s">
        <v>10</v>
      </c>
      <c r="B152" s="96">
        <v>10207</v>
      </c>
      <c r="C152" s="277">
        <v>2617</v>
      </c>
      <c r="D152" s="277">
        <v>2626</v>
      </c>
      <c r="E152" s="277">
        <v>-9</v>
      </c>
      <c r="F152" s="97">
        <v>21.172886519421173</v>
      </c>
      <c r="G152" s="97">
        <v>10.281797410510281</v>
      </c>
      <c r="H152" s="97">
        <v>23.990860624523989</v>
      </c>
      <c r="I152" s="97">
        <v>31.15003808073115</v>
      </c>
      <c r="J152" s="97">
        <v>9.7486671744097482</v>
      </c>
      <c r="K152" s="97">
        <v>3.6557501904036558</v>
      </c>
      <c r="L152" s="98" t="s">
        <v>11</v>
      </c>
    </row>
    <row r="153" spans="1:12" s="62" customFormat="1" ht="21.95" customHeight="1" thickBot="1">
      <c r="A153" s="78" t="s">
        <v>12</v>
      </c>
      <c r="B153" s="79">
        <v>15139</v>
      </c>
      <c r="C153" s="275">
        <v>5307</v>
      </c>
      <c r="D153" s="275">
        <v>4289</v>
      </c>
      <c r="E153" s="275">
        <v>1018</v>
      </c>
      <c r="F153" s="80">
        <v>19.141991140125903</v>
      </c>
      <c r="G153" s="80">
        <v>13.336442061086501</v>
      </c>
      <c r="H153" s="80">
        <v>23.758451853578922</v>
      </c>
      <c r="I153" s="80">
        <v>27.488925157379342</v>
      </c>
      <c r="J153" s="80">
        <v>11.354628118442527</v>
      </c>
      <c r="K153" s="80">
        <v>4.9195616693868036</v>
      </c>
      <c r="L153" s="81" t="s">
        <v>13</v>
      </c>
    </row>
    <row r="154" spans="1:12" s="62" customFormat="1" ht="21.95" customHeight="1" thickBot="1">
      <c r="A154" s="95" t="s">
        <v>14</v>
      </c>
      <c r="B154" s="96">
        <v>12604</v>
      </c>
      <c r="C154" s="277">
        <v>5312</v>
      </c>
      <c r="D154" s="277">
        <v>2606</v>
      </c>
      <c r="E154" s="277">
        <v>2706</v>
      </c>
      <c r="F154" s="97">
        <v>17.22947045280123</v>
      </c>
      <c r="G154" s="97">
        <v>17.920184190330009</v>
      </c>
      <c r="H154" s="97">
        <v>22.102839600920952</v>
      </c>
      <c r="I154" s="97">
        <v>30.314658480429777</v>
      </c>
      <c r="J154" s="97">
        <v>8.0583269378357638</v>
      </c>
      <c r="K154" s="97">
        <v>4.3745203376822719</v>
      </c>
      <c r="L154" s="99" t="s">
        <v>15</v>
      </c>
    </row>
    <row r="155" spans="1:12" s="62" customFormat="1" ht="21.95" customHeight="1" thickBot="1">
      <c r="A155" s="78" t="s">
        <v>16</v>
      </c>
      <c r="B155" s="79">
        <v>3929</v>
      </c>
      <c r="C155" s="275">
        <v>1064</v>
      </c>
      <c r="D155" s="275">
        <v>1084</v>
      </c>
      <c r="E155" s="275">
        <v>-20</v>
      </c>
      <c r="F155" s="80">
        <v>11.623616236162363</v>
      </c>
      <c r="G155" s="80">
        <v>15.405904059040589</v>
      </c>
      <c r="H155" s="80">
        <v>36.715867158671585</v>
      </c>
      <c r="I155" s="80">
        <v>25.645756457564577</v>
      </c>
      <c r="J155" s="80">
        <v>7.0110701107011071</v>
      </c>
      <c r="K155" s="80">
        <v>3.5977859778597785</v>
      </c>
      <c r="L155" s="81" t="s">
        <v>17</v>
      </c>
    </row>
    <row r="156" spans="1:12" s="62" customFormat="1" ht="21.95" customHeight="1" thickBot="1">
      <c r="A156" s="74" t="s">
        <v>18</v>
      </c>
      <c r="B156" s="100" t="s">
        <v>137</v>
      </c>
      <c r="C156" s="278" t="s">
        <v>137</v>
      </c>
      <c r="D156" s="278" t="s">
        <v>137</v>
      </c>
      <c r="E156" s="278" t="s">
        <v>137</v>
      </c>
      <c r="F156" s="100" t="s">
        <v>137</v>
      </c>
      <c r="G156" s="100" t="s">
        <v>137</v>
      </c>
      <c r="H156" s="100" t="s">
        <v>137</v>
      </c>
      <c r="I156" s="100" t="s">
        <v>137</v>
      </c>
      <c r="J156" s="100" t="s">
        <v>137</v>
      </c>
      <c r="K156" s="100" t="s">
        <v>137</v>
      </c>
      <c r="L156" s="77" t="s">
        <v>19</v>
      </c>
    </row>
    <row r="157" spans="1:12" s="62" customFormat="1" ht="21.95" customHeight="1" thickBot="1">
      <c r="A157" s="82" t="s">
        <v>20</v>
      </c>
      <c r="B157" s="83">
        <v>67579</v>
      </c>
      <c r="C157" s="276">
        <v>23945</v>
      </c>
      <c r="D157" s="276">
        <v>21726</v>
      </c>
      <c r="E157" s="276">
        <v>2219</v>
      </c>
      <c r="F157" s="84">
        <v>20.519193592930129</v>
      </c>
      <c r="G157" s="84">
        <v>11.884378164411306</v>
      </c>
      <c r="H157" s="84">
        <v>23.897634171039307</v>
      </c>
      <c r="I157" s="84">
        <v>29.586670348890731</v>
      </c>
      <c r="J157" s="84">
        <v>10.351652398048422</v>
      </c>
      <c r="K157" s="84">
        <v>3.7604713246801067</v>
      </c>
      <c r="L157" s="85" t="s">
        <v>21</v>
      </c>
    </row>
    <row r="158" spans="1:12" s="68" customFormat="1" ht="21.95" customHeight="1" thickBot="1">
      <c r="A158" s="242" t="s">
        <v>22</v>
      </c>
      <c r="B158" s="65">
        <v>1389402</v>
      </c>
      <c r="C158" s="65">
        <v>596524</v>
      </c>
      <c r="D158" s="65">
        <v>591979</v>
      </c>
      <c r="E158" s="65">
        <v>4545</v>
      </c>
      <c r="F158" s="66">
        <v>15.901746514656768</v>
      </c>
      <c r="G158" s="66">
        <v>20.741107370362798</v>
      </c>
      <c r="H158" s="66">
        <v>24.462016389094885</v>
      </c>
      <c r="I158" s="66">
        <v>29.496654442133931</v>
      </c>
      <c r="J158" s="66">
        <v>6.0201459849082486</v>
      </c>
      <c r="K158" s="66">
        <v>3.3783292988433709</v>
      </c>
      <c r="L158" s="242" t="s">
        <v>23</v>
      </c>
    </row>
    <row r="159" spans="1:12" s="248" customFormat="1" ht="21.95" customHeight="1" thickBot="1">
      <c r="A159" s="244"/>
      <c r="B159" s="245"/>
      <c r="C159" s="245"/>
      <c r="D159" s="245"/>
      <c r="E159" s="245"/>
      <c r="F159" s="102"/>
      <c r="G159" s="102"/>
      <c r="H159" s="102"/>
      <c r="I159" s="102"/>
      <c r="J159" s="102"/>
      <c r="K159" s="102"/>
      <c r="L159" s="246"/>
    </row>
    <row r="160" spans="1:12" ht="50.1" customHeight="1" thickBot="1">
      <c r="A160" s="811" t="s">
        <v>128</v>
      </c>
      <c r="B160" s="812"/>
      <c r="C160" s="812"/>
      <c r="D160" s="812"/>
      <c r="E160" s="812"/>
      <c r="F160" s="812"/>
      <c r="G160" s="812"/>
      <c r="H160" s="812"/>
      <c r="I160" s="812"/>
      <c r="J160" s="812"/>
      <c r="K160" s="812"/>
      <c r="L160" s="813"/>
    </row>
    <row r="161" spans="1:13" ht="24.95" customHeight="1" thickBot="1">
      <c r="A161" s="698" t="s">
        <v>118</v>
      </c>
      <c r="B161" s="698"/>
      <c r="C161" s="698"/>
      <c r="D161" s="698"/>
      <c r="E161" s="698"/>
      <c r="F161" s="698"/>
      <c r="G161" s="698"/>
      <c r="H161" s="698"/>
      <c r="I161" s="698"/>
      <c r="J161" s="698"/>
      <c r="K161" s="698"/>
      <c r="L161" s="698"/>
    </row>
    <row r="162" spans="1:13" ht="39.950000000000003" customHeight="1" thickBot="1">
      <c r="A162" s="821" t="s">
        <v>0</v>
      </c>
      <c r="B162" s="823" t="s">
        <v>159</v>
      </c>
      <c r="C162" s="825" t="s">
        <v>50</v>
      </c>
      <c r="D162" s="826"/>
      <c r="E162" s="827"/>
      <c r="F162" s="825" t="s">
        <v>51</v>
      </c>
      <c r="G162" s="826"/>
      <c r="H162" s="826"/>
      <c r="I162" s="826"/>
      <c r="J162" s="826"/>
      <c r="K162" s="827"/>
      <c r="L162" s="814" t="s">
        <v>64</v>
      </c>
    </row>
    <row r="163" spans="1:13" ht="80.099999999999994" customHeight="1" thickBot="1">
      <c r="A163" s="822"/>
      <c r="B163" s="824"/>
      <c r="C163" s="236" t="s">
        <v>52</v>
      </c>
      <c r="D163" s="236" t="s">
        <v>53</v>
      </c>
      <c r="E163" s="236" t="s">
        <v>54</v>
      </c>
      <c r="F163" s="236" t="s">
        <v>55</v>
      </c>
      <c r="G163" s="236" t="s">
        <v>56</v>
      </c>
      <c r="H163" s="236" t="s">
        <v>57</v>
      </c>
      <c r="I163" s="236" t="s">
        <v>58</v>
      </c>
      <c r="J163" s="236" t="s">
        <v>59</v>
      </c>
      <c r="K163" s="236" t="s">
        <v>60</v>
      </c>
      <c r="L163" s="815"/>
    </row>
    <row r="164" spans="1:13" s="62" customFormat="1" ht="21.95" customHeight="1" thickBot="1">
      <c r="A164" s="74" t="s">
        <v>5</v>
      </c>
      <c r="B164" s="92">
        <v>5687</v>
      </c>
      <c r="C164" s="274">
        <v>2190</v>
      </c>
      <c r="D164" s="274">
        <v>2509</v>
      </c>
      <c r="E164" s="274">
        <v>-319</v>
      </c>
      <c r="F164" s="76">
        <v>35.153447588680748</v>
      </c>
      <c r="G164" s="76">
        <v>12.036667995217218</v>
      </c>
      <c r="H164" s="76">
        <v>14.746911119968114</v>
      </c>
      <c r="I164" s="76">
        <v>22.20007971303308</v>
      </c>
      <c r="J164" s="229">
        <v>13.351933041052213</v>
      </c>
      <c r="K164" s="76">
        <v>2.510960542048625</v>
      </c>
      <c r="L164" s="77" t="s">
        <v>164</v>
      </c>
    </row>
    <row r="165" spans="1:13" s="25" customFormat="1" ht="21.95" customHeight="1" thickBot="1">
      <c r="A165" s="78" t="s">
        <v>6</v>
      </c>
      <c r="B165" s="79">
        <v>3199</v>
      </c>
      <c r="C165" s="275">
        <v>1294</v>
      </c>
      <c r="D165" s="275">
        <v>1338</v>
      </c>
      <c r="E165" s="275">
        <v>-44</v>
      </c>
      <c r="F165" s="80">
        <v>30.418535127055303</v>
      </c>
      <c r="G165" s="80">
        <v>17.56352765321375</v>
      </c>
      <c r="H165" s="80">
        <v>15.022421524663676</v>
      </c>
      <c r="I165" s="80">
        <v>25.261584454409565</v>
      </c>
      <c r="J165" s="80">
        <v>6.651718983557549</v>
      </c>
      <c r="K165" s="80">
        <v>5.0822122571001493</v>
      </c>
      <c r="L165" s="90" t="s">
        <v>165</v>
      </c>
      <c r="M165" s="62"/>
    </row>
    <row r="166" spans="1:13" s="25" customFormat="1" ht="21.95" customHeight="1" thickBot="1">
      <c r="A166" s="74" t="s">
        <v>7</v>
      </c>
      <c r="B166" s="75">
        <v>276</v>
      </c>
      <c r="C166" s="274">
        <v>61</v>
      </c>
      <c r="D166" s="274">
        <v>418</v>
      </c>
      <c r="E166" s="274">
        <v>-357</v>
      </c>
      <c r="F166" s="76">
        <v>43.062200956937801</v>
      </c>
      <c r="G166" s="76">
        <v>13.157894736842106</v>
      </c>
      <c r="H166" s="76">
        <v>13.397129186602871</v>
      </c>
      <c r="I166" s="76">
        <v>21.770334928229666</v>
      </c>
      <c r="J166" s="76">
        <v>6.4593301435406696</v>
      </c>
      <c r="K166" s="76">
        <v>2.1531100478468899</v>
      </c>
      <c r="L166" s="89" t="s">
        <v>8</v>
      </c>
      <c r="M166" s="62"/>
    </row>
    <row r="167" spans="1:13" s="62" customFormat="1" ht="21.95" customHeight="1" thickBot="1">
      <c r="A167" s="78" t="s">
        <v>9</v>
      </c>
      <c r="B167" s="79">
        <v>3716</v>
      </c>
      <c r="C167" s="275">
        <v>947</v>
      </c>
      <c r="D167" s="275">
        <v>1219</v>
      </c>
      <c r="E167" s="275">
        <v>-272</v>
      </c>
      <c r="F167" s="80">
        <v>36.177194421657099</v>
      </c>
      <c r="G167" s="80">
        <v>6.3986874487284666</v>
      </c>
      <c r="H167" s="80">
        <v>15.258408531583264</v>
      </c>
      <c r="I167" s="80">
        <v>22.723543888433142</v>
      </c>
      <c r="J167" s="80">
        <v>15.996718621821165</v>
      </c>
      <c r="K167" s="80">
        <v>3.4454470877768664</v>
      </c>
      <c r="L167" s="90" t="s">
        <v>163</v>
      </c>
    </row>
    <row r="168" spans="1:13" s="62" customFormat="1" ht="21.95" customHeight="1" thickBot="1">
      <c r="A168" s="74" t="s">
        <v>10</v>
      </c>
      <c r="B168" s="75">
        <v>6074</v>
      </c>
      <c r="C168" s="274">
        <v>1339</v>
      </c>
      <c r="D168" s="274">
        <v>1202</v>
      </c>
      <c r="E168" s="274">
        <v>137</v>
      </c>
      <c r="F168" s="76">
        <v>34.276206322795339</v>
      </c>
      <c r="G168" s="76">
        <v>12.063227953410982</v>
      </c>
      <c r="H168" s="76">
        <v>14.808652246256237</v>
      </c>
      <c r="I168" s="76">
        <v>25.041597337770384</v>
      </c>
      <c r="J168" s="76">
        <v>8.9850249584026614</v>
      </c>
      <c r="K168" s="76">
        <v>4.8252911813643919</v>
      </c>
      <c r="L168" s="89" t="s">
        <v>11</v>
      </c>
    </row>
    <row r="169" spans="1:13" s="62" customFormat="1" ht="21.95" customHeight="1" thickBot="1">
      <c r="A169" s="78" t="s">
        <v>12</v>
      </c>
      <c r="B169" s="79">
        <v>7854</v>
      </c>
      <c r="C169" s="275">
        <v>2685</v>
      </c>
      <c r="D169" s="275">
        <v>2163</v>
      </c>
      <c r="E169" s="275">
        <v>522</v>
      </c>
      <c r="F169" s="80">
        <v>29.542302357836334</v>
      </c>
      <c r="G169" s="80">
        <v>14.979195561719834</v>
      </c>
      <c r="H169" s="80">
        <v>15.533980582524274</v>
      </c>
      <c r="I169" s="80">
        <v>20.850670365233473</v>
      </c>
      <c r="J169" s="80">
        <v>14.008321775312066</v>
      </c>
      <c r="K169" s="80">
        <v>5.0855293573740177</v>
      </c>
      <c r="L169" s="81" t="s">
        <v>13</v>
      </c>
    </row>
    <row r="170" spans="1:13" s="62" customFormat="1" ht="21.95" customHeight="1" thickBot="1">
      <c r="A170" s="74" t="s">
        <v>14</v>
      </c>
      <c r="B170" s="75">
        <v>6911</v>
      </c>
      <c r="C170" s="274">
        <v>2871</v>
      </c>
      <c r="D170" s="274">
        <v>1274</v>
      </c>
      <c r="E170" s="274">
        <v>1597</v>
      </c>
      <c r="F170" s="76">
        <v>26.059654631083205</v>
      </c>
      <c r="G170" s="76">
        <v>21.899529042386185</v>
      </c>
      <c r="H170" s="76">
        <v>14.364207221350078</v>
      </c>
      <c r="I170" s="76">
        <v>23.233908948194664</v>
      </c>
      <c r="J170" s="76">
        <v>9.6546310832025117</v>
      </c>
      <c r="K170" s="76">
        <v>4.7880690737833591</v>
      </c>
      <c r="L170" s="77" t="s">
        <v>15</v>
      </c>
    </row>
    <row r="171" spans="1:13" s="62" customFormat="1" ht="21.95" customHeight="1" thickBot="1">
      <c r="A171" s="78" t="s">
        <v>16</v>
      </c>
      <c r="B171" s="79">
        <v>1963</v>
      </c>
      <c r="C171" s="275">
        <v>466</v>
      </c>
      <c r="D171" s="275">
        <v>494</v>
      </c>
      <c r="E171" s="275">
        <v>-28</v>
      </c>
      <c r="F171" s="80">
        <v>20.445344129554655</v>
      </c>
      <c r="G171" s="80">
        <v>21.862348178137651</v>
      </c>
      <c r="H171" s="80">
        <v>25.10121457489879</v>
      </c>
      <c r="I171" s="80">
        <v>18.218623481781375</v>
      </c>
      <c r="J171" s="80">
        <v>9.5141700404858298</v>
      </c>
      <c r="K171" s="80">
        <v>4.8582995951417001</v>
      </c>
      <c r="L171" s="81" t="s">
        <v>17</v>
      </c>
    </row>
    <row r="172" spans="1:13" s="62" customFormat="1" ht="21.95" customHeight="1" thickBot="1">
      <c r="A172" s="74" t="s">
        <v>18</v>
      </c>
      <c r="B172" s="100" t="s">
        <v>137</v>
      </c>
      <c r="C172" s="278" t="s">
        <v>137</v>
      </c>
      <c r="D172" s="278" t="s">
        <v>137</v>
      </c>
      <c r="E172" s="278" t="s">
        <v>137</v>
      </c>
      <c r="F172" s="100" t="s">
        <v>137</v>
      </c>
      <c r="G172" s="100" t="s">
        <v>137</v>
      </c>
      <c r="H172" s="100" t="s">
        <v>137</v>
      </c>
      <c r="I172" s="100" t="s">
        <v>137</v>
      </c>
      <c r="J172" s="100" t="s">
        <v>137</v>
      </c>
      <c r="K172" s="100" t="s">
        <v>137</v>
      </c>
      <c r="L172" s="77" t="s">
        <v>19</v>
      </c>
    </row>
    <row r="173" spans="1:13" s="62" customFormat="1" ht="21.95" customHeight="1" thickBot="1">
      <c r="A173" s="82" t="s">
        <v>20</v>
      </c>
      <c r="B173" s="83">
        <v>35680</v>
      </c>
      <c r="C173" s="276">
        <v>11853</v>
      </c>
      <c r="D173" s="276">
        <v>10617</v>
      </c>
      <c r="E173" s="276">
        <v>1236</v>
      </c>
      <c r="F173" s="84">
        <v>31.967599133465196</v>
      </c>
      <c r="G173" s="84">
        <v>14.373175096543278</v>
      </c>
      <c r="H173" s="84">
        <v>15.39041160403127</v>
      </c>
      <c r="I173" s="84">
        <v>22.614674578506168</v>
      </c>
      <c r="J173" s="84">
        <v>11.556936987849674</v>
      </c>
      <c r="K173" s="84">
        <v>4.0972025996044072</v>
      </c>
      <c r="L173" s="85" t="s">
        <v>21</v>
      </c>
    </row>
    <row r="174" spans="1:13" s="68" customFormat="1" ht="21.95" customHeight="1" thickBot="1">
      <c r="A174" s="242" t="s">
        <v>22</v>
      </c>
      <c r="B174" s="94">
        <v>701563</v>
      </c>
      <c r="C174" s="94">
        <v>290919</v>
      </c>
      <c r="D174" s="94">
        <v>288081</v>
      </c>
      <c r="E174" s="65">
        <v>2838</v>
      </c>
      <c r="F174" s="66">
        <v>22.214585481166754</v>
      </c>
      <c r="G174" s="66">
        <v>25.658408572588961</v>
      </c>
      <c r="H174" s="66">
        <v>19.551098475775909</v>
      </c>
      <c r="I174" s="66">
        <v>22.293729888468867</v>
      </c>
      <c r="J174" s="66">
        <v>6.690826538369417</v>
      </c>
      <c r="K174" s="66">
        <v>3.5913510436300902</v>
      </c>
      <c r="L174" s="242" t="s">
        <v>23</v>
      </c>
    </row>
    <row r="175" spans="1:13" s="248" customFormat="1" ht="21.95" customHeight="1" thickBot="1">
      <c r="A175" s="244"/>
      <c r="B175" s="235"/>
      <c r="C175" s="235"/>
      <c r="D175" s="235"/>
      <c r="E175" s="245"/>
      <c r="F175" s="102"/>
      <c r="G175" s="102"/>
      <c r="H175" s="102"/>
      <c r="I175" s="102"/>
      <c r="J175" s="102"/>
      <c r="K175" s="102"/>
      <c r="L175" s="246"/>
    </row>
    <row r="176" spans="1:13" ht="50.1" customHeight="1" thickBot="1">
      <c r="A176" s="811" t="s">
        <v>128</v>
      </c>
      <c r="B176" s="812"/>
      <c r="C176" s="812"/>
      <c r="D176" s="812"/>
      <c r="E176" s="812"/>
      <c r="F176" s="812"/>
      <c r="G176" s="812"/>
      <c r="H176" s="812"/>
      <c r="I176" s="812"/>
      <c r="J176" s="812"/>
      <c r="K176" s="812"/>
      <c r="L176" s="813"/>
    </row>
    <row r="177" spans="1:12" ht="24.95" customHeight="1" thickBot="1">
      <c r="A177" s="698" t="s">
        <v>119</v>
      </c>
      <c r="B177" s="698"/>
      <c r="C177" s="698"/>
      <c r="D177" s="698"/>
      <c r="E177" s="698"/>
      <c r="F177" s="698"/>
      <c r="G177" s="698"/>
      <c r="H177" s="698"/>
      <c r="I177" s="698"/>
      <c r="J177" s="698"/>
      <c r="K177" s="698"/>
      <c r="L177" s="698"/>
    </row>
    <row r="178" spans="1:12" ht="39.950000000000003" customHeight="1" thickBot="1">
      <c r="A178" s="821" t="s">
        <v>0</v>
      </c>
      <c r="B178" s="823" t="s">
        <v>159</v>
      </c>
      <c r="C178" s="825" t="s">
        <v>50</v>
      </c>
      <c r="D178" s="826"/>
      <c r="E178" s="827"/>
      <c r="F178" s="825" t="s">
        <v>51</v>
      </c>
      <c r="G178" s="826"/>
      <c r="H178" s="826"/>
      <c r="I178" s="826"/>
      <c r="J178" s="826"/>
      <c r="K178" s="827"/>
      <c r="L178" s="814" t="s">
        <v>64</v>
      </c>
    </row>
    <row r="179" spans="1:12" ht="80.099999999999994" customHeight="1" thickBot="1">
      <c r="A179" s="822"/>
      <c r="B179" s="824"/>
      <c r="C179" s="236" t="s">
        <v>52</v>
      </c>
      <c r="D179" s="236" t="s">
        <v>53</v>
      </c>
      <c r="E179" s="236" t="s">
        <v>54</v>
      </c>
      <c r="F179" s="236" t="s">
        <v>55</v>
      </c>
      <c r="G179" s="236" t="s">
        <v>56</v>
      </c>
      <c r="H179" s="236" t="s">
        <v>57</v>
      </c>
      <c r="I179" s="236" t="s">
        <v>58</v>
      </c>
      <c r="J179" s="236" t="s">
        <v>59</v>
      </c>
      <c r="K179" s="236" t="s">
        <v>60</v>
      </c>
      <c r="L179" s="815"/>
    </row>
    <row r="180" spans="1:12" s="62" customFormat="1" ht="21.95" customHeight="1" thickBot="1">
      <c r="A180" s="74" t="s">
        <v>5</v>
      </c>
      <c r="B180" s="92">
        <v>6038</v>
      </c>
      <c r="C180" s="274">
        <v>2658</v>
      </c>
      <c r="D180" s="274">
        <v>2359</v>
      </c>
      <c r="E180" s="274">
        <v>299</v>
      </c>
      <c r="F180" s="76">
        <v>9.6227214921576945</v>
      </c>
      <c r="G180" s="76">
        <v>8.6053412462908003</v>
      </c>
      <c r="H180" s="76">
        <v>28.825773632895295</v>
      </c>
      <c r="I180" s="76">
        <v>37.558287409919458</v>
      </c>
      <c r="J180" s="229">
        <v>13.01398897838067</v>
      </c>
      <c r="K180" s="76">
        <v>2.3738872403560833</v>
      </c>
      <c r="L180" s="77" t="s">
        <v>164</v>
      </c>
    </row>
    <row r="181" spans="1:12" s="62" customFormat="1" ht="21.95" customHeight="1" thickBot="1">
      <c r="A181" s="78" t="s">
        <v>6</v>
      </c>
      <c r="B181" s="79">
        <v>3103</v>
      </c>
      <c r="C181" s="275">
        <v>1470</v>
      </c>
      <c r="D181" s="275">
        <v>1484</v>
      </c>
      <c r="E181" s="275">
        <v>-14</v>
      </c>
      <c r="F181" s="80">
        <v>9.2318059299191368</v>
      </c>
      <c r="G181" s="80">
        <v>9.5687331536388136</v>
      </c>
      <c r="H181" s="80">
        <v>34.097035040431265</v>
      </c>
      <c r="I181" s="80">
        <v>38.477088948787063</v>
      </c>
      <c r="J181" s="80">
        <v>4.0431266846361185</v>
      </c>
      <c r="K181" s="80">
        <v>4.5822102425876015</v>
      </c>
      <c r="L181" s="90" t="s">
        <v>165</v>
      </c>
    </row>
    <row r="182" spans="1:12" s="62" customFormat="1" ht="21.95" customHeight="1" thickBot="1">
      <c r="A182" s="74" t="s">
        <v>7</v>
      </c>
      <c r="B182" s="75">
        <v>281</v>
      </c>
      <c r="C182" s="274">
        <v>69</v>
      </c>
      <c r="D182" s="274">
        <v>423</v>
      </c>
      <c r="E182" s="274">
        <v>-354</v>
      </c>
      <c r="F182" s="76">
        <v>11.111111111111112</v>
      </c>
      <c r="G182" s="76">
        <v>8.5106382978723385</v>
      </c>
      <c r="H182" s="76">
        <v>27.423167848699766</v>
      </c>
      <c r="I182" s="76">
        <v>44.208037825059101</v>
      </c>
      <c r="J182" s="76">
        <v>6.3829787234042552</v>
      </c>
      <c r="K182" s="76">
        <v>2.3640661938534278</v>
      </c>
      <c r="L182" s="89" t="s">
        <v>8</v>
      </c>
    </row>
    <row r="183" spans="1:12" s="62" customFormat="1" ht="21.95" customHeight="1" thickBot="1">
      <c r="A183" s="78" t="s">
        <v>9</v>
      </c>
      <c r="B183" s="79">
        <v>3400</v>
      </c>
      <c r="C183" s="275">
        <v>956</v>
      </c>
      <c r="D183" s="275">
        <v>1371</v>
      </c>
      <c r="E183" s="275">
        <v>-415</v>
      </c>
      <c r="F183" s="80">
        <v>13.493800145878918</v>
      </c>
      <c r="G183" s="80">
        <v>4.0116703136396792</v>
      </c>
      <c r="H183" s="80">
        <v>33.114514952589353</v>
      </c>
      <c r="I183" s="80">
        <v>33.260393873085341</v>
      </c>
      <c r="J183" s="80">
        <v>13.12910284463895</v>
      </c>
      <c r="K183" s="80">
        <v>2.9905178701677606</v>
      </c>
      <c r="L183" s="90" t="s">
        <v>163</v>
      </c>
    </row>
    <row r="184" spans="1:12" s="62" customFormat="1" ht="21.95" customHeight="1" thickBot="1">
      <c r="A184" s="74" t="s">
        <v>10</v>
      </c>
      <c r="B184" s="75">
        <v>4133</v>
      </c>
      <c r="C184" s="274">
        <v>1278</v>
      </c>
      <c r="D184" s="274">
        <v>1424</v>
      </c>
      <c r="E184" s="274">
        <v>-146</v>
      </c>
      <c r="F184" s="76">
        <v>10.112359550561798</v>
      </c>
      <c r="G184" s="76">
        <v>8.7780898876404496</v>
      </c>
      <c r="H184" s="76">
        <v>31.741573033707866</v>
      </c>
      <c r="I184" s="76">
        <v>36.306179775280896</v>
      </c>
      <c r="J184" s="76">
        <v>10.393258426966293</v>
      </c>
      <c r="K184" s="76">
        <v>2.6685393258426964</v>
      </c>
      <c r="L184" s="89" t="s">
        <v>11</v>
      </c>
    </row>
    <row r="185" spans="1:12" s="62" customFormat="1" ht="21.95" customHeight="1" thickBot="1">
      <c r="A185" s="78" t="s">
        <v>12</v>
      </c>
      <c r="B185" s="79">
        <v>7285</v>
      </c>
      <c r="C185" s="275">
        <v>2622</v>
      </c>
      <c r="D185" s="275">
        <v>2126</v>
      </c>
      <c r="E185" s="275">
        <v>496</v>
      </c>
      <c r="F185" s="80">
        <v>8.5606773283160873</v>
      </c>
      <c r="G185" s="80">
        <v>11.665098777046095</v>
      </c>
      <c r="H185" s="80">
        <v>32.126058325493887</v>
      </c>
      <c r="I185" s="80">
        <v>34.242709313264349</v>
      </c>
      <c r="J185" s="80">
        <v>8.6547507055503292</v>
      </c>
      <c r="K185" s="80">
        <v>4.7507055503292559</v>
      </c>
      <c r="L185" s="81" t="s">
        <v>13</v>
      </c>
    </row>
    <row r="186" spans="1:12" s="62" customFormat="1" ht="21.95" customHeight="1" thickBot="1">
      <c r="A186" s="74" t="s">
        <v>14</v>
      </c>
      <c r="B186" s="75">
        <v>5693</v>
      </c>
      <c r="C186" s="274">
        <v>2441</v>
      </c>
      <c r="D186" s="274">
        <v>1332</v>
      </c>
      <c r="E186" s="274">
        <v>1109</v>
      </c>
      <c r="F186" s="76">
        <v>8.7837837837837842</v>
      </c>
      <c r="G186" s="76">
        <v>14.114114114114114</v>
      </c>
      <c r="H186" s="76">
        <v>29.504504504504503</v>
      </c>
      <c r="I186" s="76">
        <v>37.087087087087085</v>
      </c>
      <c r="J186" s="76">
        <v>6.5315315315315319</v>
      </c>
      <c r="K186" s="76">
        <v>3.9789789789789785</v>
      </c>
      <c r="L186" s="77" t="s">
        <v>15</v>
      </c>
    </row>
    <row r="187" spans="1:12" s="62" customFormat="1" ht="21.95" customHeight="1" thickBot="1">
      <c r="A187" s="78" t="s">
        <v>16</v>
      </c>
      <c r="B187" s="93">
        <v>1966</v>
      </c>
      <c r="C187" s="275">
        <v>598</v>
      </c>
      <c r="D187" s="275">
        <v>590</v>
      </c>
      <c r="E187" s="275">
        <v>8</v>
      </c>
      <c r="F187" s="80">
        <v>4.2372881355932197</v>
      </c>
      <c r="G187" s="80">
        <v>10</v>
      </c>
      <c r="H187" s="80">
        <v>46.440677966101696</v>
      </c>
      <c r="I187" s="80">
        <v>31.864406779661021</v>
      </c>
      <c r="J187" s="80">
        <v>4.9152542372881349</v>
      </c>
      <c r="K187" s="80">
        <v>2.5423728813559321</v>
      </c>
      <c r="L187" s="81" t="s">
        <v>17</v>
      </c>
    </row>
    <row r="188" spans="1:12" s="62" customFormat="1" ht="21.95" customHeight="1" thickBot="1">
      <c r="A188" s="74" t="s">
        <v>18</v>
      </c>
      <c r="B188" s="100" t="s">
        <v>137</v>
      </c>
      <c r="C188" s="278" t="s">
        <v>137</v>
      </c>
      <c r="D188" s="278" t="s">
        <v>137</v>
      </c>
      <c r="E188" s="278" t="s">
        <v>137</v>
      </c>
      <c r="F188" s="100" t="s">
        <v>137</v>
      </c>
      <c r="G188" s="100" t="s">
        <v>137</v>
      </c>
      <c r="H188" s="100" t="s">
        <v>137</v>
      </c>
      <c r="I188" s="100" t="s">
        <v>137</v>
      </c>
      <c r="J188" s="100" t="s">
        <v>137</v>
      </c>
      <c r="K188" s="100" t="s">
        <v>137</v>
      </c>
      <c r="L188" s="77" t="s">
        <v>19</v>
      </c>
    </row>
    <row r="189" spans="1:12" s="62" customFormat="1" ht="21.95" customHeight="1" thickBot="1">
      <c r="A189" s="82" t="s">
        <v>20</v>
      </c>
      <c r="B189" s="91">
        <v>31899</v>
      </c>
      <c r="C189" s="276">
        <v>12092</v>
      </c>
      <c r="D189" s="276">
        <v>11109</v>
      </c>
      <c r="E189" s="276">
        <v>983</v>
      </c>
      <c r="F189" s="84">
        <v>9.5778197857592939</v>
      </c>
      <c r="G189" s="84">
        <v>9.5058061031596015</v>
      </c>
      <c r="H189" s="84">
        <v>32.028085336213877</v>
      </c>
      <c r="I189" s="84">
        <v>36.249887478620941</v>
      </c>
      <c r="J189" s="84">
        <v>9.1997479521109007</v>
      </c>
      <c r="K189" s="84">
        <v>3.4386533441353859</v>
      </c>
      <c r="L189" s="85" t="s">
        <v>21</v>
      </c>
    </row>
    <row r="190" spans="1:12" s="68" customFormat="1" ht="21.95" customHeight="1" thickBot="1">
      <c r="A190" s="242" t="s">
        <v>22</v>
      </c>
      <c r="B190" s="65">
        <v>687839</v>
      </c>
      <c r="C190" s="65">
        <v>305605</v>
      </c>
      <c r="D190" s="65">
        <v>303898</v>
      </c>
      <c r="E190" s="65">
        <v>1707</v>
      </c>
      <c r="F190" s="66">
        <v>9.9174723097881525</v>
      </c>
      <c r="G190" s="66">
        <v>16.079737280271669</v>
      </c>
      <c r="H190" s="66">
        <v>29.117335421753353</v>
      </c>
      <c r="I190" s="66">
        <v>36.324687888699501</v>
      </c>
      <c r="J190" s="66">
        <v>5.3843723881039036</v>
      </c>
      <c r="K190" s="66">
        <v>3.1763947113834248</v>
      </c>
      <c r="L190" s="250" t="s">
        <v>23</v>
      </c>
    </row>
    <row r="191" spans="1:12" ht="19.5" thickBot="1"/>
    <row r="192" spans="1:12" s="15" customFormat="1" ht="50.1" customHeight="1" thickBot="1">
      <c r="A192" s="811" t="s">
        <v>128</v>
      </c>
      <c r="B192" s="812"/>
      <c r="C192" s="812"/>
      <c r="D192" s="812"/>
      <c r="E192" s="812"/>
      <c r="F192" s="812"/>
      <c r="G192" s="812"/>
      <c r="H192" s="812"/>
      <c r="I192" s="812"/>
      <c r="J192" s="812"/>
      <c r="K192" s="812"/>
      <c r="L192" s="813"/>
    </row>
    <row r="193" spans="1:12" s="15" customFormat="1" ht="24.95" customHeight="1" thickBot="1">
      <c r="A193" s="707" t="s">
        <v>120</v>
      </c>
      <c r="B193" s="705"/>
      <c r="C193" s="705"/>
      <c r="D193" s="705"/>
      <c r="E193" s="705"/>
      <c r="F193" s="705"/>
      <c r="G193" s="705"/>
      <c r="H193" s="705"/>
      <c r="I193" s="705"/>
      <c r="J193" s="705"/>
      <c r="K193" s="705"/>
      <c r="L193" s="706"/>
    </row>
    <row r="194" spans="1:12" s="15" customFormat="1" ht="50.1" customHeight="1" thickBot="1">
      <c r="A194" s="821" t="s">
        <v>0</v>
      </c>
      <c r="B194" s="823" t="s">
        <v>159</v>
      </c>
      <c r="C194" s="825" t="s">
        <v>50</v>
      </c>
      <c r="D194" s="826"/>
      <c r="E194" s="827"/>
      <c r="F194" s="825" t="s">
        <v>51</v>
      </c>
      <c r="G194" s="826"/>
      <c r="H194" s="826"/>
      <c r="I194" s="826"/>
      <c r="J194" s="826"/>
      <c r="K194" s="827"/>
      <c r="L194" s="814" t="s">
        <v>64</v>
      </c>
    </row>
    <row r="195" spans="1:12" s="15" customFormat="1" ht="80.099999999999994" customHeight="1" thickBot="1">
      <c r="A195" s="822"/>
      <c r="B195" s="824"/>
      <c r="C195" s="236" t="s">
        <v>52</v>
      </c>
      <c r="D195" s="236" t="s">
        <v>53</v>
      </c>
      <c r="E195" s="236" t="s">
        <v>54</v>
      </c>
      <c r="F195" s="236" t="s">
        <v>55</v>
      </c>
      <c r="G195" s="236" t="s">
        <v>56</v>
      </c>
      <c r="H195" s="236" t="s">
        <v>57</v>
      </c>
      <c r="I195" s="236" t="s">
        <v>58</v>
      </c>
      <c r="J195" s="236" t="s">
        <v>59</v>
      </c>
      <c r="K195" s="236" t="s">
        <v>60</v>
      </c>
      <c r="L195" s="815"/>
    </row>
    <row r="196" spans="1:12" s="70" customFormat="1" ht="21.95" customHeight="1" thickBot="1">
      <c r="A196" s="74" t="s">
        <v>5</v>
      </c>
      <c r="B196" s="92">
        <v>1378</v>
      </c>
      <c r="C196" s="274">
        <v>478</v>
      </c>
      <c r="D196" s="274">
        <v>651</v>
      </c>
      <c r="E196" s="274">
        <v>-173</v>
      </c>
      <c r="F196" s="76">
        <v>26.420890937019969</v>
      </c>
      <c r="G196" s="76">
        <v>4.9155145929339481</v>
      </c>
      <c r="H196" s="76">
        <v>32.565284178187405</v>
      </c>
      <c r="I196" s="76">
        <v>26.113671274961597</v>
      </c>
      <c r="J196" s="229">
        <v>7.3732718894009217</v>
      </c>
      <c r="K196" s="76">
        <v>2.6113671274961598</v>
      </c>
      <c r="L196" s="77" t="s">
        <v>164</v>
      </c>
    </row>
    <row r="197" spans="1:12" s="70" customFormat="1" ht="21.95" customHeight="1" thickBot="1">
      <c r="A197" s="78" t="s">
        <v>6</v>
      </c>
      <c r="B197" s="93">
        <v>4294</v>
      </c>
      <c r="C197" s="275">
        <v>1426</v>
      </c>
      <c r="D197" s="275">
        <v>709</v>
      </c>
      <c r="E197" s="275">
        <v>717</v>
      </c>
      <c r="F197" s="80">
        <v>23.695345557122707</v>
      </c>
      <c r="G197" s="80">
        <v>8.7447108603667125</v>
      </c>
      <c r="H197" s="80">
        <v>37.094499294781379</v>
      </c>
      <c r="I197" s="80">
        <v>25.52891396332863</v>
      </c>
      <c r="J197" s="80">
        <v>3.1029619181946404</v>
      </c>
      <c r="K197" s="80">
        <v>1.8335684062059239</v>
      </c>
      <c r="L197" s="81" t="s">
        <v>165</v>
      </c>
    </row>
    <row r="198" spans="1:12" s="70" customFormat="1" ht="21.95" customHeight="1" thickBot="1">
      <c r="A198" s="74" t="s">
        <v>7</v>
      </c>
      <c r="B198" s="92">
        <v>1824</v>
      </c>
      <c r="C198" s="274">
        <v>295</v>
      </c>
      <c r="D198" s="274">
        <v>1405</v>
      </c>
      <c r="E198" s="274">
        <v>-1110</v>
      </c>
      <c r="F198" s="76">
        <v>16.725978647686834</v>
      </c>
      <c r="G198" s="76">
        <v>13.238434163701069</v>
      </c>
      <c r="H198" s="76">
        <v>12.241992882562277</v>
      </c>
      <c r="I198" s="76">
        <v>52.170818505338076</v>
      </c>
      <c r="J198" s="76">
        <v>2.8469750889679717</v>
      </c>
      <c r="K198" s="76">
        <v>2.7758007117437722</v>
      </c>
      <c r="L198" s="77" t="s">
        <v>8</v>
      </c>
    </row>
    <row r="199" spans="1:12" s="70" customFormat="1" ht="21.95" customHeight="1" thickBot="1">
      <c r="A199" s="78" t="s">
        <v>9</v>
      </c>
      <c r="B199" s="93">
        <v>1060</v>
      </c>
      <c r="C199" s="275">
        <v>227</v>
      </c>
      <c r="D199" s="275">
        <v>577</v>
      </c>
      <c r="E199" s="275">
        <v>-350</v>
      </c>
      <c r="F199" s="80">
        <v>16.11785095320624</v>
      </c>
      <c r="G199" s="80">
        <v>10.745233968804161</v>
      </c>
      <c r="H199" s="80">
        <v>33.102253032928942</v>
      </c>
      <c r="I199" s="80">
        <v>28.42287694974004</v>
      </c>
      <c r="J199" s="80">
        <v>8.4922010398613512</v>
      </c>
      <c r="K199" s="80">
        <v>3.1195840554592724</v>
      </c>
      <c r="L199" s="81" t="s">
        <v>163</v>
      </c>
    </row>
    <row r="200" spans="1:12" s="70" customFormat="1" ht="21.95" customHeight="1" thickBot="1">
      <c r="A200" s="74" t="s">
        <v>10</v>
      </c>
      <c r="B200" s="92">
        <v>402</v>
      </c>
      <c r="C200" s="274">
        <v>114</v>
      </c>
      <c r="D200" s="274">
        <v>261</v>
      </c>
      <c r="E200" s="274">
        <v>-147</v>
      </c>
      <c r="F200" s="76">
        <v>10.344827586206897</v>
      </c>
      <c r="G200" s="76">
        <v>12.64367816091954</v>
      </c>
      <c r="H200" s="76">
        <v>35.632183908045974</v>
      </c>
      <c r="I200" s="76">
        <v>26.053639846743295</v>
      </c>
      <c r="J200" s="76">
        <v>9.5785440613026829</v>
      </c>
      <c r="K200" s="76">
        <v>5.7471264367816088</v>
      </c>
      <c r="L200" s="77" t="s">
        <v>11</v>
      </c>
    </row>
    <row r="201" spans="1:12" s="70" customFormat="1" ht="21.95" customHeight="1" thickBot="1">
      <c r="A201" s="78" t="s">
        <v>12</v>
      </c>
      <c r="B201" s="106" t="s">
        <v>137</v>
      </c>
      <c r="C201" s="279" t="s">
        <v>137</v>
      </c>
      <c r="D201" s="279" t="s">
        <v>137</v>
      </c>
      <c r="E201" s="279" t="s">
        <v>137</v>
      </c>
      <c r="F201" s="106" t="s">
        <v>137</v>
      </c>
      <c r="G201" s="106" t="s">
        <v>137</v>
      </c>
      <c r="H201" s="106" t="s">
        <v>137</v>
      </c>
      <c r="I201" s="106" t="s">
        <v>137</v>
      </c>
      <c r="J201" s="106" t="s">
        <v>137</v>
      </c>
      <c r="K201" s="106" t="s">
        <v>137</v>
      </c>
      <c r="L201" s="81" t="s">
        <v>13</v>
      </c>
    </row>
    <row r="202" spans="1:12" s="70" customFormat="1" ht="21.95" customHeight="1" thickBot="1">
      <c r="A202" s="74" t="s">
        <v>14</v>
      </c>
      <c r="B202" s="103" t="s">
        <v>137</v>
      </c>
      <c r="C202" s="278" t="s">
        <v>137</v>
      </c>
      <c r="D202" s="278" t="s">
        <v>137</v>
      </c>
      <c r="E202" s="278" t="s">
        <v>137</v>
      </c>
      <c r="F202" s="103" t="s">
        <v>137</v>
      </c>
      <c r="G202" s="103" t="s">
        <v>137</v>
      </c>
      <c r="H202" s="103" t="s">
        <v>137</v>
      </c>
      <c r="I202" s="103" t="s">
        <v>137</v>
      </c>
      <c r="J202" s="103" t="s">
        <v>137</v>
      </c>
      <c r="K202" s="103" t="s">
        <v>137</v>
      </c>
      <c r="L202" s="77" t="s">
        <v>15</v>
      </c>
    </row>
    <row r="203" spans="1:12" s="70" customFormat="1" ht="21.95" customHeight="1" thickBot="1">
      <c r="A203" s="78" t="s">
        <v>16</v>
      </c>
      <c r="B203" s="106" t="s">
        <v>137</v>
      </c>
      <c r="C203" s="279" t="s">
        <v>137</v>
      </c>
      <c r="D203" s="279" t="s">
        <v>137</v>
      </c>
      <c r="E203" s="279" t="s">
        <v>137</v>
      </c>
      <c r="F203" s="106" t="s">
        <v>137</v>
      </c>
      <c r="G203" s="106" t="s">
        <v>137</v>
      </c>
      <c r="H203" s="106" t="s">
        <v>137</v>
      </c>
      <c r="I203" s="106" t="s">
        <v>137</v>
      </c>
      <c r="J203" s="106" t="s">
        <v>137</v>
      </c>
      <c r="K203" s="106" t="s">
        <v>137</v>
      </c>
      <c r="L203" s="81" t="s">
        <v>17</v>
      </c>
    </row>
    <row r="204" spans="1:12" s="70" customFormat="1" ht="21.95" customHeight="1" thickBot="1">
      <c r="A204" s="74" t="s">
        <v>18</v>
      </c>
      <c r="B204" s="92">
        <v>2114</v>
      </c>
      <c r="C204" s="274">
        <v>832</v>
      </c>
      <c r="D204" s="274">
        <v>878</v>
      </c>
      <c r="E204" s="274">
        <v>-46</v>
      </c>
      <c r="F204" s="76">
        <v>18.792710706150341</v>
      </c>
      <c r="G204" s="76">
        <v>14.350797266514807</v>
      </c>
      <c r="H204" s="76">
        <v>22.095671981776764</v>
      </c>
      <c r="I204" s="76">
        <v>37.129840546697039</v>
      </c>
      <c r="J204" s="76">
        <v>4.5558086560364464</v>
      </c>
      <c r="K204" s="76">
        <v>3.0751708428246012</v>
      </c>
      <c r="L204" s="77" t="s">
        <v>19</v>
      </c>
    </row>
    <row r="205" spans="1:12" s="70" customFormat="1" ht="21.95" customHeight="1" thickBot="1">
      <c r="A205" s="82" t="s">
        <v>20</v>
      </c>
      <c r="B205" s="91">
        <v>11072</v>
      </c>
      <c r="C205" s="243">
        <v>3372</v>
      </c>
      <c r="D205" s="243">
        <v>4481</v>
      </c>
      <c r="E205" s="243">
        <v>-1109</v>
      </c>
      <c r="F205" s="84">
        <v>19.192144610577994</v>
      </c>
      <c r="G205" s="84">
        <v>11.180540058022764</v>
      </c>
      <c r="H205" s="84">
        <v>25.10600312430261</v>
      </c>
      <c r="I205" s="84">
        <v>36.643606337871013</v>
      </c>
      <c r="J205" s="84">
        <v>4.9988841776389199</v>
      </c>
      <c r="K205" s="84">
        <v>2.8788216915866993</v>
      </c>
      <c r="L205" s="85" t="s">
        <v>21</v>
      </c>
    </row>
    <row r="206" spans="1:12" s="71" customFormat="1" ht="21.95" customHeight="1" thickBot="1">
      <c r="A206" s="242" t="s">
        <v>22</v>
      </c>
      <c r="B206" s="65">
        <v>276639</v>
      </c>
      <c r="C206" s="65">
        <v>91753</v>
      </c>
      <c r="D206" s="65">
        <v>96298</v>
      </c>
      <c r="E206" s="65">
        <v>-4545</v>
      </c>
      <c r="F206" s="66">
        <v>24.969900776352393</v>
      </c>
      <c r="G206" s="66">
        <v>8.9602275086146044</v>
      </c>
      <c r="H206" s="66">
        <v>32.007929588574747</v>
      </c>
      <c r="I206" s="66">
        <v>26.561008012620917</v>
      </c>
      <c r="J206" s="66">
        <v>5.1625358076970977</v>
      </c>
      <c r="K206" s="66">
        <v>2.3383983061402418</v>
      </c>
      <c r="L206" s="242" t="s">
        <v>23</v>
      </c>
    </row>
    <row r="207" spans="1:12" s="71" customFormat="1" ht="21.95" customHeight="1" thickBot="1">
      <c r="A207" s="244"/>
      <c r="B207" s="245"/>
      <c r="C207" s="245"/>
      <c r="D207" s="245"/>
      <c r="E207" s="245"/>
      <c r="F207" s="102"/>
      <c r="G207" s="102"/>
      <c r="H207" s="102"/>
      <c r="I207" s="102"/>
      <c r="J207" s="102"/>
      <c r="K207" s="102"/>
      <c r="L207" s="246"/>
    </row>
    <row r="208" spans="1:12" s="15" customFormat="1" ht="50.1" customHeight="1" thickBot="1">
      <c r="A208" s="811" t="s">
        <v>128</v>
      </c>
      <c r="B208" s="812"/>
      <c r="C208" s="812"/>
      <c r="D208" s="812"/>
      <c r="E208" s="812"/>
      <c r="F208" s="812"/>
      <c r="G208" s="812"/>
      <c r="H208" s="812"/>
      <c r="I208" s="812"/>
      <c r="J208" s="812"/>
      <c r="K208" s="812"/>
      <c r="L208" s="813"/>
    </row>
    <row r="209" spans="1:12" s="15" customFormat="1" ht="24.95" customHeight="1" thickBot="1">
      <c r="A209" s="698" t="s">
        <v>121</v>
      </c>
      <c r="B209" s="698"/>
      <c r="C209" s="698"/>
      <c r="D209" s="698"/>
      <c r="E209" s="698"/>
      <c r="F209" s="698"/>
      <c r="G209" s="698"/>
      <c r="H209" s="698"/>
      <c r="I209" s="698"/>
      <c r="J209" s="698"/>
      <c r="K209" s="698"/>
      <c r="L209" s="698"/>
    </row>
    <row r="210" spans="1:12" s="15" customFormat="1" ht="39.950000000000003" customHeight="1" thickBot="1">
      <c r="A210" s="821" t="s">
        <v>0</v>
      </c>
      <c r="B210" s="823" t="s">
        <v>159</v>
      </c>
      <c r="C210" s="825" t="s">
        <v>50</v>
      </c>
      <c r="D210" s="826"/>
      <c r="E210" s="827"/>
      <c r="F210" s="825" t="s">
        <v>51</v>
      </c>
      <c r="G210" s="826"/>
      <c r="H210" s="826"/>
      <c r="I210" s="826"/>
      <c r="J210" s="826"/>
      <c r="K210" s="827"/>
      <c r="L210" s="814" t="s">
        <v>64</v>
      </c>
    </row>
    <row r="211" spans="1:12" s="15" customFormat="1" ht="80.099999999999994" customHeight="1" thickBot="1">
      <c r="A211" s="822"/>
      <c r="B211" s="824"/>
      <c r="C211" s="236" t="s">
        <v>52</v>
      </c>
      <c r="D211" s="236" t="s">
        <v>53</v>
      </c>
      <c r="E211" s="236" t="s">
        <v>54</v>
      </c>
      <c r="F211" s="236" t="s">
        <v>55</v>
      </c>
      <c r="G211" s="236" t="s">
        <v>56</v>
      </c>
      <c r="H211" s="236" t="s">
        <v>57</v>
      </c>
      <c r="I211" s="236" t="s">
        <v>58</v>
      </c>
      <c r="J211" s="236" t="s">
        <v>59</v>
      </c>
      <c r="K211" s="236" t="s">
        <v>60</v>
      </c>
      <c r="L211" s="815"/>
    </row>
    <row r="212" spans="1:12" s="70" customFormat="1" ht="21.95" customHeight="1" thickBot="1">
      <c r="A212" s="74" t="s">
        <v>5</v>
      </c>
      <c r="B212" s="92">
        <v>717</v>
      </c>
      <c r="C212" s="274">
        <v>230</v>
      </c>
      <c r="D212" s="274">
        <v>315</v>
      </c>
      <c r="E212" s="274">
        <v>-85</v>
      </c>
      <c r="F212" s="76">
        <v>43.492063492063494</v>
      </c>
      <c r="G212" s="76">
        <v>7.6190476190476195</v>
      </c>
      <c r="H212" s="76">
        <v>15.873015873015872</v>
      </c>
      <c r="I212" s="76">
        <v>21.587301587301589</v>
      </c>
      <c r="J212" s="229">
        <v>8.8888888888888893</v>
      </c>
      <c r="K212" s="76">
        <v>2.5396825396825395</v>
      </c>
      <c r="L212" s="77" t="s">
        <v>164</v>
      </c>
    </row>
    <row r="213" spans="1:12" s="62" customFormat="1" ht="21.95" customHeight="1" thickBot="1">
      <c r="A213" s="78" t="s">
        <v>6</v>
      </c>
      <c r="B213" s="93">
        <v>2234</v>
      </c>
      <c r="C213" s="275">
        <v>678</v>
      </c>
      <c r="D213" s="275">
        <v>306</v>
      </c>
      <c r="E213" s="275">
        <v>372</v>
      </c>
      <c r="F213" s="80">
        <v>36.928104575163403</v>
      </c>
      <c r="G213" s="80">
        <v>10.457516339869279</v>
      </c>
      <c r="H213" s="80">
        <v>24.183006535947712</v>
      </c>
      <c r="I213" s="80">
        <v>21.895424836601308</v>
      </c>
      <c r="J213" s="80">
        <v>4.9019607843137258</v>
      </c>
      <c r="K213" s="80">
        <v>1.6339869281045751</v>
      </c>
      <c r="L213" s="81" t="s">
        <v>165</v>
      </c>
    </row>
    <row r="214" spans="1:12" s="62" customFormat="1" ht="21.95" customHeight="1" thickBot="1">
      <c r="A214" s="74" t="s">
        <v>7</v>
      </c>
      <c r="B214" s="92">
        <v>898</v>
      </c>
      <c r="C214" s="274">
        <v>129</v>
      </c>
      <c r="D214" s="274">
        <v>616</v>
      </c>
      <c r="E214" s="274">
        <v>-487</v>
      </c>
      <c r="F214" s="76">
        <v>28.409090909090907</v>
      </c>
      <c r="G214" s="76">
        <v>18.993506493506494</v>
      </c>
      <c r="H214" s="76">
        <v>9.7402597402597397</v>
      </c>
      <c r="I214" s="76">
        <v>36.688311688311686</v>
      </c>
      <c r="J214" s="76">
        <v>2.5974025974025974</v>
      </c>
      <c r="K214" s="76">
        <v>3.5714285714285712</v>
      </c>
      <c r="L214" s="77" t="s">
        <v>8</v>
      </c>
    </row>
    <row r="215" spans="1:12" s="62" customFormat="1" ht="21.95" customHeight="1" thickBot="1">
      <c r="A215" s="78" t="s">
        <v>9</v>
      </c>
      <c r="B215" s="93">
        <v>486</v>
      </c>
      <c r="C215" s="275">
        <v>90</v>
      </c>
      <c r="D215" s="275">
        <v>259</v>
      </c>
      <c r="E215" s="275">
        <v>-169</v>
      </c>
      <c r="F215" s="80">
        <v>28.185328185328185</v>
      </c>
      <c r="G215" s="80">
        <v>16.216216216216218</v>
      </c>
      <c r="H215" s="80">
        <v>21.235521235521237</v>
      </c>
      <c r="I215" s="80">
        <v>23.938223938223938</v>
      </c>
      <c r="J215" s="80">
        <v>8.108108108108107</v>
      </c>
      <c r="K215" s="80">
        <v>2.3166023166023164</v>
      </c>
      <c r="L215" s="81" t="s">
        <v>163</v>
      </c>
    </row>
    <row r="216" spans="1:12" s="62" customFormat="1" ht="21.95" customHeight="1" thickBot="1">
      <c r="A216" s="74" t="s">
        <v>10</v>
      </c>
      <c r="B216" s="92">
        <v>226</v>
      </c>
      <c r="C216" s="274">
        <v>51</v>
      </c>
      <c r="D216" s="274">
        <v>112</v>
      </c>
      <c r="E216" s="274">
        <v>-61</v>
      </c>
      <c r="F216" s="76">
        <v>19.642857142857142</v>
      </c>
      <c r="G216" s="76">
        <v>16.071428571428569</v>
      </c>
      <c r="H216" s="76">
        <v>19.642857142857142</v>
      </c>
      <c r="I216" s="76">
        <v>25</v>
      </c>
      <c r="J216" s="76">
        <v>12.5</v>
      </c>
      <c r="K216" s="76">
        <v>7.1428571428571432</v>
      </c>
      <c r="L216" s="77" t="s">
        <v>11</v>
      </c>
    </row>
    <row r="217" spans="1:12" s="62" customFormat="1" ht="21.95" customHeight="1" thickBot="1">
      <c r="A217" s="78" t="s">
        <v>12</v>
      </c>
      <c r="B217" s="106" t="s">
        <v>137</v>
      </c>
      <c r="C217" s="279" t="s">
        <v>137</v>
      </c>
      <c r="D217" s="279" t="s">
        <v>137</v>
      </c>
      <c r="E217" s="279" t="s">
        <v>137</v>
      </c>
      <c r="F217" s="106" t="s">
        <v>137</v>
      </c>
      <c r="G217" s="106" t="s">
        <v>137</v>
      </c>
      <c r="H217" s="106" t="s">
        <v>137</v>
      </c>
      <c r="I217" s="106" t="s">
        <v>137</v>
      </c>
      <c r="J217" s="106" t="s">
        <v>137</v>
      </c>
      <c r="K217" s="106" t="s">
        <v>137</v>
      </c>
      <c r="L217" s="81" t="s">
        <v>13</v>
      </c>
    </row>
    <row r="218" spans="1:12" s="62" customFormat="1" ht="21.95" customHeight="1" thickBot="1">
      <c r="A218" s="74" t="s">
        <v>14</v>
      </c>
      <c r="B218" s="103" t="s">
        <v>137</v>
      </c>
      <c r="C218" s="278" t="s">
        <v>137</v>
      </c>
      <c r="D218" s="278" t="s">
        <v>137</v>
      </c>
      <c r="E218" s="278" t="s">
        <v>137</v>
      </c>
      <c r="F218" s="103" t="s">
        <v>137</v>
      </c>
      <c r="G218" s="103" t="s">
        <v>137</v>
      </c>
      <c r="H218" s="103" t="s">
        <v>137</v>
      </c>
      <c r="I218" s="103" t="s">
        <v>137</v>
      </c>
      <c r="J218" s="103" t="s">
        <v>137</v>
      </c>
      <c r="K218" s="103" t="s">
        <v>137</v>
      </c>
      <c r="L218" s="77" t="s">
        <v>15</v>
      </c>
    </row>
    <row r="219" spans="1:12" s="62" customFormat="1" ht="21.95" customHeight="1" thickBot="1">
      <c r="A219" s="78" t="s">
        <v>16</v>
      </c>
      <c r="B219" s="106" t="s">
        <v>137</v>
      </c>
      <c r="C219" s="279" t="s">
        <v>137</v>
      </c>
      <c r="D219" s="279" t="s">
        <v>137</v>
      </c>
      <c r="E219" s="279" t="s">
        <v>137</v>
      </c>
      <c r="F219" s="106" t="s">
        <v>137</v>
      </c>
      <c r="G219" s="106" t="s">
        <v>137</v>
      </c>
      <c r="H219" s="106" t="s">
        <v>137</v>
      </c>
      <c r="I219" s="106" t="s">
        <v>137</v>
      </c>
      <c r="J219" s="106" t="s">
        <v>137</v>
      </c>
      <c r="K219" s="106" t="s">
        <v>137</v>
      </c>
      <c r="L219" s="81" t="s">
        <v>17</v>
      </c>
    </row>
    <row r="220" spans="1:12" s="62" customFormat="1" ht="21.95" customHeight="1" thickBot="1">
      <c r="A220" s="74" t="s">
        <v>18</v>
      </c>
      <c r="B220" s="92">
        <v>1000</v>
      </c>
      <c r="C220" s="274">
        <v>345</v>
      </c>
      <c r="D220" s="274">
        <v>423</v>
      </c>
      <c r="E220" s="274">
        <v>-78</v>
      </c>
      <c r="F220" s="76">
        <v>29.787234042553195</v>
      </c>
      <c r="G220" s="76">
        <v>19.621749408983451</v>
      </c>
      <c r="H220" s="76">
        <v>13.947990543735225</v>
      </c>
      <c r="I220" s="76">
        <v>29.314420803782511</v>
      </c>
      <c r="J220" s="76">
        <v>4.9645390070921982</v>
      </c>
      <c r="K220" s="76">
        <v>2.3640661938534278</v>
      </c>
      <c r="L220" s="77" t="s">
        <v>19</v>
      </c>
    </row>
    <row r="221" spans="1:12" s="62" customFormat="1" ht="21.95" customHeight="1" thickBot="1">
      <c r="A221" s="82" t="s">
        <v>20</v>
      </c>
      <c r="B221" s="91">
        <v>5561</v>
      </c>
      <c r="C221" s="276">
        <v>1523</v>
      </c>
      <c r="D221" s="276">
        <v>2031</v>
      </c>
      <c r="E221" s="276">
        <v>-508</v>
      </c>
      <c r="F221" s="84">
        <v>31.806991629739045</v>
      </c>
      <c r="G221" s="84">
        <v>15.558838010832101</v>
      </c>
      <c r="H221" s="84">
        <v>15.755785327424912</v>
      </c>
      <c r="I221" s="84">
        <v>28.311176760216643</v>
      </c>
      <c r="J221" s="84">
        <v>5.6622353520433286</v>
      </c>
      <c r="K221" s="84">
        <v>2.9049729197439684</v>
      </c>
      <c r="L221" s="85" t="s">
        <v>21</v>
      </c>
    </row>
    <row r="222" spans="1:12" s="68" customFormat="1" ht="21.95" customHeight="1" thickBot="1">
      <c r="A222" s="242" t="s">
        <v>22</v>
      </c>
      <c r="B222" s="65">
        <v>134797</v>
      </c>
      <c r="C222" s="65">
        <v>41247</v>
      </c>
      <c r="D222" s="65">
        <v>44095</v>
      </c>
      <c r="E222" s="65">
        <v>-2839</v>
      </c>
      <c r="F222" s="66">
        <v>35.86949133340886</v>
      </c>
      <c r="G222" s="66">
        <v>11.530531324345759</v>
      </c>
      <c r="H222" s="66">
        <v>22.154752464030814</v>
      </c>
      <c r="I222" s="66">
        <v>21.891922510479212</v>
      </c>
      <c r="J222" s="66">
        <v>6.2195536422340547</v>
      </c>
      <c r="K222" s="66">
        <v>2.333748725501303</v>
      </c>
      <c r="L222" s="242" t="s">
        <v>23</v>
      </c>
    </row>
    <row r="223" spans="1:12" s="248" customFormat="1" ht="21.95" customHeight="1" thickBot="1">
      <c r="A223" s="244"/>
      <c r="B223" s="245"/>
      <c r="C223" s="245"/>
      <c r="D223" s="245"/>
      <c r="E223" s="245"/>
      <c r="F223" s="102"/>
      <c r="G223" s="102"/>
      <c r="H223" s="102"/>
      <c r="I223" s="102"/>
      <c r="J223" s="102"/>
      <c r="K223" s="102"/>
      <c r="L223" s="246"/>
    </row>
    <row r="224" spans="1:12" ht="50.1" customHeight="1" thickBot="1">
      <c r="A224" s="811" t="s">
        <v>128</v>
      </c>
      <c r="B224" s="812"/>
      <c r="C224" s="812"/>
      <c r="D224" s="812"/>
      <c r="E224" s="812"/>
      <c r="F224" s="812"/>
      <c r="G224" s="812"/>
      <c r="H224" s="812"/>
      <c r="I224" s="812"/>
      <c r="J224" s="812"/>
      <c r="K224" s="812"/>
      <c r="L224" s="813"/>
    </row>
    <row r="225" spans="1:12" ht="24.95" customHeight="1" thickBot="1">
      <c r="A225" s="706" t="s">
        <v>122</v>
      </c>
      <c r="B225" s="698"/>
      <c r="C225" s="698"/>
      <c r="D225" s="698"/>
      <c r="E225" s="698"/>
      <c r="F225" s="698"/>
      <c r="G225" s="698"/>
      <c r="H225" s="698"/>
      <c r="I225" s="698"/>
      <c r="J225" s="698"/>
      <c r="K225" s="698"/>
      <c r="L225" s="698"/>
    </row>
    <row r="226" spans="1:12" ht="39.950000000000003" customHeight="1" thickBot="1">
      <c r="A226" s="821" t="s">
        <v>0</v>
      </c>
      <c r="B226" s="823" t="s">
        <v>159</v>
      </c>
      <c r="C226" s="825" t="s">
        <v>50</v>
      </c>
      <c r="D226" s="826"/>
      <c r="E226" s="827"/>
      <c r="F226" s="825" t="s">
        <v>51</v>
      </c>
      <c r="G226" s="826"/>
      <c r="H226" s="826"/>
      <c r="I226" s="826"/>
      <c r="J226" s="826"/>
      <c r="K226" s="827"/>
      <c r="L226" s="814" t="s">
        <v>64</v>
      </c>
    </row>
    <row r="227" spans="1:12" ht="80.099999999999994" customHeight="1" thickBot="1">
      <c r="A227" s="822"/>
      <c r="B227" s="824"/>
      <c r="C227" s="236" t="s">
        <v>52</v>
      </c>
      <c r="D227" s="236" t="s">
        <v>53</v>
      </c>
      <c r="E227" s="236" t="s">
        <v>54</v>
      </c>
      <c r="F227" s="236" t="s">
        <v>55</v>
      </c>
      <c r="G227" s="236" t="s">
        <v>56</v>
      </c>
      <c r="H227" s="236" t="s">
        <v>57</v>
      </c>
      <c r="I227" s="236" t="s">
        <v>58</v>
      </c>
      <c r="J227" s="236" t="s">
        <v>59</v>
      </c>
      <c r="K227" s="236" t="s">
        <v>60</v>
      </c>
      <c r="L227" s="815"/>
    </row>
    <row r="228" spans="1:12" s="25" customFormat="1" ht="21.95" customHeight="1" thickBot="1">
      <c r="A228" s="74" t="s">
        <v>5</v>
      </c>
      <c r="B228" s="92">
        <v>661</v>
      </c>
      <c r="C228" s="274">
        <v>248</v>
      </c>
      <c r="D228" s="274">
        <v>336</v>
      </c>
      <c r="E228" s="274">
        <v>-88</v>
      </c>
      <c r="F228" s="76">
        <v>10.416666666666668</v>
      </c>
      <c r="G228" s="76">
        <v>2.3809523809523809</v>
      </c>
      <c r="H228" s="76">
        <v>48.214285714285715</v>
      </c>
      <c r="I228" s="76">
        <v>30.357142857142861</v>
      </c>
      <c r="J228" s="229">
        <v>5.9523809523809526</v>
      </c>
      <c r="K228" s="76">
        <v>2.6785714285714288</v>
      </c>
      <c r="L228" s="77" t="s">
        <v>164</v>
      </c>
    </row>
    <row r="229" spans="1:12" s="25" customFormat="1" ht="21.95" customHeight="1" thickBot="1">
      <c r="A229" s="78" t="s">
        <v>6</v>
      </c>
      <c r="B229" s="93">
        <v>2060</v>
      </c>
      <c r="C229" s="275">
        <v>748</v>
      </c>
      <c r="D229" s="275">
        <v>403</v>
      </c>
      <c r="E229" s="275">
        <v>345</v>
      </c>
      <c r="F229" s="80">
        <v>13.647642679900745</v>
      </c>
      <c r="G229" s="80">
        <v>7.4441687344913152</v>
      </c>
      <c r="H229" s="80">
        <v>46.898263027295286</v>
      </c>
      <c r="I229" s="80">
        <v>28.287841191066999</v>
      </c>
      <c r="J229" s="80">
        <v>1.7369727047146404</v>
      </c>
      <c r="K229" s="80">
        <v>1.9851116625310175</v>
      </c>
      <c r="L229" s="81" t="s">
        <v>165</v>
      </c>
    </row>
    <row r="230" spans="1:12" s="25" customFormat="1" ht="21.95" customHeight="1" thickBot="1">
      <c r="A230" s="74" t="s">
        <v>7</v>
      </c>
      <c r="B230" s="92">
        <v>926</v>
      </c>
      <c r="C230" s="274">
        <v>166</v>
      </c>
      <c r="D230" s="274">
        <v>789</v>
      </c>
      <c r="E230" s="274">
        <v>-623</v>
      </c>
      <c r="F230" s="76">
        <v>7.6045627376425848</v>
      </c>
      <c r="G230" s="76">
        <v>8.7452471482889731</v>
      </c>
      <c r="H230" s="76">
        <v>14.195183776932826</v>
      </c>
      <c r="I230" s="76">
        <v>64.258555133079852</v>
      </c>
      <c r="J230" s="76">
        <v>3.041825095057034</v>
      </c>
      <c r="K230" s="76">
        <v>2.1546261089987322</v>
      </c>
      <c r="L230" s="77" t="s">
        <v>8</v>
      </c>
    </row>
    <row r="231" spans="1:12" s="25" customFormat="1" ht="21.95" customHeight="1" thickBot="1">
      <c r="A231" s="78" t="s">
        <v>9</v>
      </c>
      <c r="B231" s="93">
        <v>574</v>
      </c>
      <c r="C231" s="275">
        <v>137</v>
      </c>
      <c r="D231" s="275">
        <v>318</v>
      </c>
      <c r="E231" s="275">
        <v>-181</v>
      </c>
      <c r="F231" s="80">
        <v>6.2893081761006293</v>
      </c>
      <c r="G231" s="80">
        <v>6.2893081761006293</v>
      </c>
      <c r="H231" s="80">
        <v>42.767295597484278</v>
      </c>
      <c r="I231" s="80">
        <v>32.075471698113205</v>
      </c>
      <c r="J231" s="80">
        <v>8.8050314465408803</v>
      </c>
      <c r="K231" s="80">
        <v>3.773584905660377</v>
      </c>
      <c r="L231" s="81" t="s">
        <v>163</v>
      </c>
    </row>
    <row r="232" spans="1:12" s="62" customFormat="1" ht="21.95" customHeight="1" thickBot="1">
      <c r="A232" s="74" t="s">
        <v>10</v>
      </c>
      <c r="B232" s="92">
        <v>176</v>
      </c>
      <c r="C232" s="274">
        <v>63</v>
      </c>
      <c r="D232" s="274">
        <v>149</v>
      </c>
      <c r="E232" s="274">
        <v>-86</v>
      </c>
      <c r="F232" s="76">
        <v>3.3557046979865772</v>
      </c>
      <c r="G232" s="76">
        <v>10.067114093959731</v>
      </c>
      <c r="H232" s="76">
        <v>47.651006711409394</v>
      </c>
      <c r="I232" s="76">
        <v>26.845637583892618</v>
      </c>
      <c r="J232" s="76">
        <v>7.3825503355704685</v>
      </c>
      <c r="K232" s="76">
        <v>4.6979865771812079</v>
      </c>
      <c r="L232" s="77" t="s">
        <v>11</v>
      </c>
    </row>
    <row r="233" spans="1:12" s="62" customFormat="1" ht="21.95" customHeight="1" thickBot="1">
      <c r="A233" s="78" t="s">
        <v>12</v>
      </c>
      <c r="B233" s="106" t="s">
        <v>137</v>
      </c>
      <c r="C233" s="279" t="s">
        <v>137</v>
      </c>
      <c r="D233" s="279" t="s">
        <v>137</v>
      </c>
      <c r="E233" s="279" t="s">
        <v>137</v>
      </c>
      <c r="F233" s="106" t="s">
        <v>137</v>
      </c>
      <c r="G233" s="106" t="s">
        <v>137</v>
      </c>
      <c r="H233" s="106" t="s">
        <v>137</v>
      </c>
      <c r="I233" s="106" t="s">
        <v>137</v>
      </c>
      <c r="J233" s="106" t="s">
        <v>137</v>
      </c>
      <c r="K233" s="106" t="s">
        <v>137</v>
      </c>
      <c r="L233" s="81" t="s">
        <v>13</v>
      </c>
    </row>
    <row r="234" spans="1:12" s="62" customFormat="1" ht="21.95" customHeight="1" thickBot="1">
      <c r="A234" s="74" t="s">
        <v>14</v>
      </c>
      <c r="B234" s="103" t="s">
        <v>137</v>
      </c>
      <c r="C234" s="278" t="s">
        <v>137</v>
      </c>
      <c r="D234" s="278" t="s">
        <v>137</v>
      </c>
      <c r="E234" s="278" t="s">
        <v>137</v>
      </c>
      <c r="F234" s="103" t="s">
        <v>137</v>
      </c>
      <c r="G234" s="103" t="s">
        <v>137</v>
      </c>
      <c r="H234" s="103" t="s">
        <v>137</v>
      </c>
      <c r="I234" s="103" t="s">
        <v>137</v>
      </c>
      <c r="J234" s="103" t="s">
        <v>137</v>
      </c>
      <c r="K234" s="103" t="s">
        <v>137</v>
      </c>
      <c r="L234" s="77" t="s">
        <v>15</v>
      </c>
    </row>
    <row r="235" spans="1:12" s="62" customFormat="1" ht="21.95" customHeight="1" thickBot="1">
      <c r="A235" s="78" t="s">
        <v>16</v>
      </c>
      <c r="B235" s="106" t="s">
        <v>137</v>
      </c>
      <c r="C235" s="279" t="s">
        <v>137</v>
      </c>
      <c r="D235" s="279" t="s">
        <v>137</v>
      </c>
      <c r="E235" s="279" t="s">
        <v>137</v>
      </c>
      <c r="F235" s="106" t="s">
        <v>137</v>
      </c>
      <c r="G235" s="106" t="s">
        <v>137</v>
      </c>
      <c r="H235" s="106" t="s">
        <v>137</v>
      </c>
      <c r="I235" s="106" t="s">
        <v>137</v>
      </c>
      <c r="J235" s="106" t="s">
        <v>137</v>
      </c>
      <c r="K235" s="106" t="s">
        <v>137</v>
      </c>
      <c r="L235" s="81" t="s">
        <v>17</v>
      </c>
    </row>
    <row r="236" spans="1:12" s="62" customFormat="1" ht="21.95" customHeight="1" thickBot="1">
      <c r="A236" s="74" t="s">
        <v>18</v>
      </c>
      <c r="B236" s="92">
        <v>1114</v>
      </c>
      <c r="C236" s="274">
        <v>487</v>
      </c>
      <c r="D236" s="274">
        <v>455</v>
      </c>
      <c r="E236" s="274">
        <v>32</v>
      </c>
      <c r="F236" s="76">
        <v>8.5714285714285712</v>
      </c>
      <c r="G236" s="76">
        <v>9.4505494505494507</v>
      </c>
      <c r="H236" s="76">
        <v>29.670329670329672</v>
      </c>
      <c r="I236" s="76">
        <v>44.395604395604394</v>
      </c>
      <c r="J236" s="76">
        <v>4.1758241758241761</v>
      </c>
      <c r="K236" s="76">
        <v>3.7362637362637363</v>
      </c>
      <c r="L236" s="77" t="s">
        <v>19</v>
      </c>
    </row>
    <row r="237" spans="1:12" s="62" customFormat="1" ht="21.95" customHeight="1" thickBot="1">
      <c r="A237" s="82" t="s">
        <v>20</v>
      </c>
      <c r="B237" s="91">
        <v>5511</v>
      </c>
      <c r="C237" s="276">
        <v>1849</v>
      </c>
      <c r="D237" s="276">
        <v>2450</v>
      </c>
      <c r="E237" s="276">
        <v>-601</v>
      </c>
      <c r="F237" s="84">
        <v>8.7346938775510203</v>
      </c>
      <c r="G237" s="84">
        <v>7.5510204081632653</v>
      </c>
      <c r="H237" s="84">
        <v>32.857142857142854</v>
      </c>
      <c r="I237" s="84">
        <v>43.551020408163268</v>
      </c>
      <c r="J237" s="84">
        <v>4.4489795918367347</v>
      </c>
      <c r="K237" s="84">
        <v>2.8571428571428568</v>
      </c>
      <c r="L237" s="85" t="s">
        <v>21</v>
      </c>
    </row>
    <row r="238" spans="1:12" s="68" customFormat="1" ht="21.95" customHeight="1" thickBot="1">
      <c r="A238" s="242" t="s">
        <v>22</v>
      </c>
      <c r="B238" s="65">
        <v>141842</v>
      </c>
      <c r="C238" s="65">
        <v>50506</v>
      </c>
      <c r="D238" s="65">
        <v>52213</v>
      </c>
      <c r="E238" s="65">
        <v>-1707</v>
      </c>
      <c r="F238" s="66">
        <v>15.756612337923505</v>
      </c>
      <c r="G238" s="66">
        <v>6.78758163675713</v>
      </c>
      <c r="H238" s="66">
        <v>40.336697757263515</v>
      </c>
      <c r="I238" s="66">
        <v>30.507727960469616</v>
      </c>
      <c r="J238" s="66">
        <v>4.2690517687166025</v>
      </c>
      <c r="K238" s="66">
        <v>2.34232853886963</v>
      </c>
      <c r="L238" s="242" t="s">
        <v>23</v>
      </c>
    </row>
    <row r="239" spans="1:12" s="248" customFormat="1" ht="21.95" customHeight="1">
      <c r="A239" s="251"/>
      <c r="B239" s="252"/>
      <c r="C239" s="252"/>
      <c r="D239" s="252"/>
      <c r="E239" s="252"/>
      <c r="F239" s="128"/>
      <c r="G239" s="128"/>
      <c r="H239" s="128"/>
      <c r="I239" s="128"/>
      <c r="J239" s="128"/>
      <c r="K239" s="128"/>
      <c r="L239" s="251"/>
    </row>
    <row r="240" spans="1:12" s="248" customFormat="1" ht="21.95" customHeight="1">
      <c r="A240" s="251"/>
      <c r="B240" s="252"/>
      <c r="C240" s="252"/>
      <c r="D240" s="252"/>
      <c r="E240" s="252"/>
      <c r="F240" s="128"/>
      <c r="G240" s="128"/>
      <c r="H240" s="128"/>
      <c r="I240" s="128"/>
      <c r="J240" s="128"/>
      <c r="K240" s="128"/>
      <c r="L240" s="251"/>
    </row>
    <row r="241" spans="1:12" s="248" customFormat="1" ht="21.95" customHeight="1">
      <c r="A241" s="251"/>
      <c r="B241" s="252"/>
      <c r="C241" s="252"/>
      <c r="D241" s="252"/>
      <c r="E241" s="252"/>
      <c r="F241" s="128"/>
      <c r="G241" s="128"/>
      <c r="H241" s="128"/>
      <c r="I241" s="128"/>
      <c r="J241" s="128"/>
      <c r="K241" s="128"/>
      <c r="L241" s="251"/>
    </row>
    <row r="242" spans="1:12" s="248" customFormat="1" ht="21.95" customHeight="1">
      <c r="A242" s="251"/>
      <c r="B242" s="252"/>
      <c r="C242" s="252"/>
      <c r="D242" s="252"/>
      <c r="E242" s="252"/>
      <c r="F242" s="128"/>
      <c r="G242" s="128"/>
      <c r="H242" s="128"/>
      <c r="I242" s="128"/>
      <c r="J242" s="128"/>
      <c r="K242" s="128"/>
      <c r="L242" s="251"/>
    </row>
    <row r="243" spans="1:12" s="248" customFormat="1" ht="21.95" customHeight="1">
      <c r="A243" s="251"/>
      <c r="B243" s="252"/>
      <c r="C243" s="252"/>
      <c r="D243" s="252"/>
      <c r="E243" s="252"/>
      <c r="F243" s="128"/>
      <c r="G243" s="128"/>
      <c r="H243" s="128"/>
      <c r="I243" s="128"/>
      <c r="J243" s="128"/>
      <c r="K243" s="128"/>
      <c r="L243" s="251"/>
    </row>
    <row r="244" spans="1:12" s="248" customFormat="1" ht="21.95" customHeight="1">
      <c r="A244" s="251"/>
      <c r="B244" s="252"/>
      <c r="C244" s="252"/>
      <c r="D244" s="252"/>
      <c r="E244" s="252"/>
      <c r="F244" s="128"/>
      <c r="G244" s="128"/>
      <c r="H244" s="128"/>
      <c r="I244" s="128"/>
      <c r="J244" s="128"/>
      <c r="K244" s="128"/>
      <c r="L244" s="251"/>
    </row>
    <row r="245" spans="1:12" s="248" customFormat="1" ht="21.95" customHeight="1">
      <c r="A245" s="251"/>
      <c r="B245" s="252"/>
      <c r="C245" s="252"/>
      <c r="D245" s="252"/>
      <c r="E245" s="252"/>
      <c r="F245" s="128"/>
      <c r="G245" s="128"/>
      <c r="H245" s="128"/>
      <c r="I245" s="128"/>
      <c r="J245" s="128"/>
      <c r="K245" s="128"/>
      <c r="L245" s="251"/>
    </row>
    <row r="246" spans="1:12" s="248" customFormat="1" ht="21.95" customHeight="1">
      <c r="A246" s="251"/>
      <c r="B246" s="252"/>
      <c r="C246" s="252"/>
      <c r="D246" s="252"/>
      <c r="E246" s="252"/>
      <c r="F246" s="128"/>
      <c r="G246" s="128"/>
      <c r="H246" s="128"/>
      <c r="I246" s="128"/>
      <c r="J246" s="128"/>
      <c r="K246" s="128"/>
      <c r="L246" s="251"/>
    </row>
    <row r="247" spans="1:12" s="248" customFormat="1" ht="21.95" customHeight="1">
      <c r="A247" s="251"/>
      <c r="B247" s="252"/>
      <c r="C247" s="252"/>
      <c r="D247" s="252"/>
      <c r="E247" s="252"/>
      <c r="F247" s="128"/>
      <c r="G247" s="128"/>
      <c r="H247" s="128"/>
      <c r="I247" s="128"/>
      <c r="J247" s="128"/>
      <c r="K247" s="128"/>
      <c r="L247" s="251"/>
    </row>
    <row r="248" spans="1:12" s="248" customFormat="1" ht="21.95" customHeight="1">
      <c r="A248" s="251"/>
      <c r="B248" s="252"/>
      <c r="C248" s="252"/>
      <c r="D248" s="252"/>
      <c r="E248" s="252"/>
      <c r="F248" s="128"/>
      <c r="G248" s="128"/>
      <c r="H248" s="128"/>
      <c r="I248" s="128"/>
      <c r="J248" s="128"/>
      <c r="K248" s="128"/>
      <c r="L248" s="251"/>
    </row>
    <row r="249" spans="1:12" s="248" customFormat="1" ht="21.95" customHeight="1">
      <c r="A249" s="251"/>
      <c r="B249" s="252"/>
      <c r="C249" s="252"/>
      <c r="D249" s="252"/>
      <c r="E249" s="252"/>
      <c r="F249" s="128"/>
      <c r="G249" s="128"/>
      <c r="H249" s="128"/>
      <c r="I249" s="128"/>
      <c r="J249" s="128"/>
      <c r="K249" s="128"/>
      <c r="L249" s="251"/>
    </row>
    <row r="250" spans="1:12" s="248" customFormat="1" ht="21.95" customHeight="1">
      <c r="A250" s="251"/>
      <c r="B250" s="252"/>
      <c r="C250" s="252"/>
      <c r="D250" s="252"/>
      <c r="E250" s="252"/>
      <c r="F250" s="128"/>
      <c r="G250" s="128"/>
      <c r="H250" s="128"/>
      <c r="I250" s="128"/>
      <c r="J250" s="128"/>
      <c r="K250" s="128"/>
      <c r="L250" s="251"/>
    </row>
    <row r="251" spans="1:12" s="248" customFormat="1" ht="21.95" customHeight="1">
      <c r="A251" s="251"/>
      <c r="B251" s="252"/>
      <c r="C251" s="252"/>
      <c r="D251" s="252"/>
      <c r="E251" s="252"/>
      <c r="F251" s="128"/>
      <c r="G251" s="128"/>
      <c r="H251" s="128"/>
      <c r="I251" s="128"/>
      <c r="J251" s="128"/>
      <c r="K251" s="128"/>
      <c r="L251" s="251"/>
    </row>
    <row r="252" spans="1:12" s="248" customFormat="1" ht="21.95" customHeight="1">
      <c r="A252" s="251"/>
      <c r="B252" s="252"/>
      <c r="C252" s="252"/>
      <c r="D252" s="252"/>
      <c r="E252" s="252"/>
      <c r="F252" s="128"/>
      <c r="G252" s="128"/>
      <c r="H252" s="128"/>
      <c r="I252" s="128"/>
      <c r="J252" s="128"/>
      <c r="K252" s="128"/>
      <c r="L252" s="251"/>
    </row>
    <row r="253" spans="1:12" s="248" customFormat="1" ht="21.95" customHeight="1">
      <c r="A253" s="251"/>
      <c r="B253" s="252"/>
      <c r="C253" s="252"/>
      <c r="D253" s="252"/>
      <c r="E253" s="252"/>
      <c r="F253" s="128"/>
      <c r="G253" s="128"/>
      <c r="H253" s="128"/>
      <c r="I253" s="128"/>
      <c r="J253" s="128"/>
      <c r="K253" s="128"/>
      <c r="L253" s="251"/>
    </row>
    <row r="254" spans="1:12" s="248" customFormat="1" ht="21.95" customHeight="1">
      <c r="A254" s="251"/>
      <c r="B254" s="252"/>
      <c r="C254" s="252"/>
      <c r="D254" s="252"/>
      <c r="E254" s="252"/>
      <c r="F254" s="128"/>
      <c r="G254" s="128"/>
      <c r="H254" s="128"/>
      <c r="I254" s="128"/>
      <c r="J254" s="128"/>
      <c r="K254" s="128"/>
      <c r="L254" s="251"/>
    </row>
    <row r="255" spans="1:12" s="248" customFormat="1" ht="21.95" customHeight="1">
      <c r="A255" s="251"/>
      <c r="B255" s="252"/>
      <c r="C255" s="252"/>
      <c r="D255" s="252"/>
      <c r="E255" s="252"/>
      <c r="F255" s="128"/>
      <c r="G255" s="128"/>
      <c r="H255" s="128"/>
      <c r="I255" s="128"/>
      <c r="J255" s="128"/>
      <c r="K255" s="128"/>
      <c r="L255" s="251"/>
    </row>
    <row r="256" spans="1:12" s="248" customFormat="1" ht="21.95" customHeight="1">
      <c r="A256" s="251"/>
      <c r="B256" s="252"/>
      <c r="C256" s="252"/>
      <c r="D256" s="252"/>
      <c r="E256" s="252"/>
      <c r="F256" s="128"/>
      <c r="G256" s="128"/>
      <c r="H256" s="128"/>
      <c r="I256" s="128"/>
      <c r="J256" s="128"/>
      <c r="K256" s="128"/>
      <c r="L256" s="251"/>
    </row>
    <row r="257" spans="1:12" s="248" customFormat="1" ht="21.95" customHeight="1">
      <c r="A257" s="251"/>
      <c r="B257" s="252"/>
      <c r="C257" s="252"/>
      <c r="D257" s="252"/>
      <c r="E257" s="252"/>
      <c r="F257" s="128"/>
      <c r="G257" s="128"/>
      <c r="H257" s="128"/>
      <c r="I257" s="128"/>
      <c r="J257" s="128"/>
      <c r="K257" s="128"/>
      <c r="L257" s="251"/>
    </row>
    <row r="258" spans="1:12" s="248" customFormat="1" ht="21.95" customHeight="1">
      <c r="A258" s="251"/>
      <c r="B258" s="252"/>
      <c r="C258" s="252"/>
      <c r="D258" s="252"/>
      <c r="E258" s="252"/>
      <c r="F258" s="128"/>
      <c r="G258" s="128"/>
      <c r="H258" s="128"/>
      <c r="I258" s="128"/>
      <c r="J258" s="128"/>
      <c r="K258" s="128"/>
      <c r="L258" s="251"/>
    </row>
    <row r="259" spans="1:12" ht="21.95" customHeight="1">
      <c r="A259" s="5"/>
      <c r="B259" s="5"/>
      <c r="C259" s="5"/>
      <c r="D259" s="5"/>
      <c r="E259" s="5"/>
      <c r="F259" s="5"/>
      <c r="G259" s="5"/>
      <c r="H259" s="5"/>
      <c r="I259" s="5"/>
      <c r="J259" s="5"/>
      <c r="K259" s="5"/>
      <c r="L259" s="5"/>
    </row>
  </sheetData>
  <mergeCells count="64">
    <mergeCell ref="L226:L227"/>
    <mergeCell ref="A114:A115"/>
    <mergeCell ref="B114:B115"/>
    <mergeCell ref="C114:E114"/>
    <mergeCell ref="F114:K114"/>
    <mergeCell ref="L114:L115"/>
    <mergeCell ref="A226:A227"/>
    <mergeCell ref="B226:B227"/>
    <mergeCell ref="C226:E226"/>
    <mergeCell ref="F226:K226"/>
    <mergeCell ref="A130:A131"/>
    <mergeCell ref="B130:B131"/>
    <mergeCell ref="C130:E130"/>
    <mergeCell ref="F130:K130"/>
    <mergeCell ref="L130:L131"/>
    <mergeCell ref="F146:K146"/>
    <mergeCell ref="A209:L209"/>
    <mergeCell ref="A224:L224"/>
    <mergeCell ref="A225:L225"/>
    <mergeCell ref="A112:L112"/>
    <mergeCell ref="A113:L113"/>
    <mergeCell ref="A128:L128"/>
    <mergeCell ref="A210:A211"/>
    <mergeCell ref="B210:B211"/>
    <mergeCell ref="C210:E210"/>
    <mergeCell ref="F210:K210"/>
    <mergeCell ref="L210:L211"/>
    <mergeCell ref="A161:L161"/>
    <mergeCell ref="A176:L176"/>
    <mergeCell ref="A177:L177"/>
    <mergeCell ref="A192:L192"/>
    <mergeCell ref="A193:L193"/>
    <mergeCell ref="A208:L208"/>
    <mergeCell ref="A162:A163"/>
    <mergeCell ref="B162:B163"/>
    <mergeCell ref="C162:E162"/>
    <mergeCell ref="F162:K162"/>
    <mergeCell ref="A194:A195"/>
    <mergeCell ref="B194:B195"/>
    <mergeCell ref="C194:E194"/>
    <mergeCell ref="F194:K194"/>
    <mergeCell ref="L194:L195"/>
    <mergeCell ref="L162:L163"/>
    <mergeCell ref="A178:A179"/>
    <mergeCell ref="B178:B179"/>
    <mergeCell ref="C178:E178"/>
    <mergeCell ref="F178:K178"/>
    <mergeCell ref="L178:L179"/>
    <mergeCell ref="A160:L160"/>
    <mergeCell ref="L146:L147"/>
    <mergeCell ref="A19:L19"/>
    <mergeCell ref="A96:L96"/>
    <mergeCell ref="A97:L97"/>
    <mergeCell ref="A144:L144"/>
    <mergeCell ref="A145:L145"/>
    <mergeCell ref="A129:L129"/>
    <mergeCell ref="A98:A99"/>
    <mergeCell ref="B98:B99"/>
    <mergeCell ref="C98:E98"/>
    <mergeCell ref="F98:K98"/>
    <mergeCell ref="L98:L99"/>
    <mergeCell ref="A146:A147"/>
    <mergeCell ref="B146:B147"/>
    <mergeCell ref="C146:E146"/>
  </mergeCells>
  <printOptions horizontalCentered="1" verticalCentered="1"/>
  <pageMargins left="0.19685039370078741" right="0.19685039370078741" top="0.39370078740157483" bottom="0.39370078740157483" header="0.19685039370078741" footer="0.19685039370078741"/>
  <pageSetup paperSize="9" scale="60" firstPageNumber="93" orientation="landscape" useFirstPageNumber="1" r:id="rId1"/>
  <headerFooter>
    <oddHeader>&amp;L&amp;"Times New Roman,Gras"&amp;20&amp;K05-021Gouvernorat Medenine&amp;R&amp;"Times New Roman,Gras"&amp;20&amp;K05-021 ولاية مدنين</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rightToLeft="1" view="pageBreakPreview" zoomScale="70" zoomScaleSheetLayoutView="70" workbookViewId="0">
      <selection activeCell="L91" sqref="L91"/>
    </sheetView>
  </sheetViews>
  <sheetFormatPr baseColWidth="10" defaultRowHeight="18.75"/>
  <cols>
    <col min="1" max="1" width="29.42578125" style="9" customWidth="1"/>
    <col min="2" max="2" width="16.85546875" style="8" customWidth="1"/>
    <col min="3" max="3" width="14.7109375" style="8" customWidth="1"/>
    <col min="4" max="4" width="15.5703125" style="8" customWidth="1"/>
    <col min="5" max="5" width="10.5703125" style="8" customWidth="1"/>
    <col min="6" max="6" width="37.140625" style="8" customWidth="1"/>
    <col min="7" max="7" width="12.28515625" style="8" customWidth="1"/>
    <col min="8" max="8" width="25" style="8" customWidth="1"/>
    <col min="9" max="9" width="11.28515625" style="8" customWidth="1"/>
    <col min="10" max="10" width="12.28515625" style="8" customWidth="1"/>
    <col min="11" max="11" width="33.7109375" style="10" customWidth="1"/>
    <col min="12" max="16384" width="11.42578125" style="1"/>
  </cols>
  <sheetData>
    <row r="1" spans="1:11" s="7" customFormat="1" ht="24.95" customHeight="1" thickBot="1">
      <c r="A1" s="833"/>
      <c r="B1" s="834"/>
      <c r="C1" s="834"/>
      <c r="D1" s="834"/>
      <c r="E1" s="834"/>
      <c r="F1" s="834"/>
      <c r="G1" s="834"/>
      <c r="H1" s="834"/>
      <c r="I1" s="834"/>
      <c r="J1" s="834"/>
      <c r="K1" s="835"/>
    </row>
    <row r="2" spans="1:11" s="7" customFormat="1" ht="50.1" customHeight="1" thickBot="1">
      <c r="A2" s="828" t="s">
        <v>160</v>
      </c>
      <c r="B2" s="829"/>
      <c r="C2" s="829"/>
      <c r="D2" s="829"/>
      <c r="E2" s="829"/>
      <c r="F2" s="829"/>
      <c r="G2" s="829"/>
      <c r="H2" s="829"/>
      <c r="I2" s="829"/>
      <c r="J2" s="829"/>
      <c r="K2" s="830"/>
    </row>
    <row r="3" spans="1:11" ht="24.95" customHeight="1" thickBot="1">
      <c r="A3" s="818" t="s">
        <v>161</v>
      </c>
      <c r="B3" s="819"/>
      <c r="C3" s="819"/>
      <c r="D3" s="819"/>
      <c r="E3" s="819"/>
      <c r="F3" s="819"/>
      <c r="G3" s="819"/>
      <c r="H3" s="819"/>
      <c r="I3" s="819"/>
      <c r="J3" s="819"/>
      <c r="K3" s="819"/>
    </row>
    <row r="4" spans="1:11" ht="45" customHeight="1" thickBot="1">
      <c r="A4" s="821" t="s">
        <v>0</v>
      </c>
      <c r="B4" s="831" t="s">
        <v>61</v>
      </c>
      <c r="C4" s="826"/>
      <c r="D4" s="827"/>
      <c r="E4" s="825" t="s">
        <v>162</v>
      </c>
      <c r="F4" s="826"/>
      <c r="G4" s="826"/>
      <c r="H4" s="826"/>
      <c r="I4" s="826"/>
      <c r="J4" s="827"/>
      <c r="K4" s="814" t="s">
        <v>64</v>
      </c>
    </row>
    <row r="5" spans="1:11" ht="75" customHeight="1" thickBot="1">
      <c r="A5" s="822"/>
      <c r="B5" s="236" t="s">
        <v>62</v>
      </c>
      <c r="C5" s="236" t="s">
        <v>63</v>
      </c>
      <c r="D5" s="236" t="s">
        <v>54</v>
      </c>
      <c r="E5" s="236" t="s">
        <v>55</v>
      </c>
      <c r="F5" s="236" t="s">
        <v>56</v>
      </c>
      <c r="G5" s="236" t="s">
        <v>57</v>
      </c>
      <c r="H5" s="253" t="s">
        <v>58</v>
      </c>
      <c r="I5" s="236" t="s">
        <v>59</v>
      </c>
      <c r="J5" s="236" t="s">
        <v>60</v>
      </c>
      <c r="K5" s="815"/>
    </row>
    <row r="6" spans="1:11" s="62" customFormat="1" ht="21.95" customHeight="1" thickBot="1">
      <c r="A6" s="74" t="s">
        <v>5</v>
      </c>
      <c r="B6" s="274">
        <v>145</v>
      </c>
      <c r="C6" s="274">
        <v>547</v>
      </c>
      <c r="D6" s="274">
        <v>-402</v>
      </c>
      <c r="E6" s="76">
        <v>79.487179487179489</v>
      </c>
      <c r="F6" s="76">
        <v>0.18315018315018314</v>
      </c>
      <c r="G6" s="76">
        <v>10.989010989010989</v>
      </c>
      <c r="H6" s="76">
        <v>0.73260073260073255</v>
      </c>
      <c r="I6" s="76">
        <v>8.4249084249084252</v>
      </c>
      <c r="J6" s="229">
        <v>0.18315018315018314</v>
      </c>
      <c r="K6" s="77" t="s">
        <v>164</v>
      </c>
    </row>
    <row r="7" spans="1:11" s="62" customFormat="1" ht="21.95" customHeight="1" thickBot="1">
      <c r="A7" s="78" t="s">
        <v>6</v>
      </c>
      <c r="B7" s="275">
        <v>164</v>
      </c>
      <c r="C7" s="275">
        <v>832</v>
      </c>
      <c r="D7" s="275">
        <v>-668</v>
      </c>
      <c r="E7" s="80">
        <v>84.855769230769226</v>
      </c>
      <c r="F7" s="80">
        <v>0.48076923076923078</v>
      </c>
      <c r="G7" s="80">
        <v>5.0480769230769234</v>
      </c>
      <c r="H7" s="80">
        <v>0.84134615384615385</v>
      </c>
      <c r="I7" s="80">
        <v>7.8125</v>
      </c>
      <c r="J7" s="80">
        <v>0.96153846153846156</v>
      </c>
      <c r="K7" s="81" t="s">
        <v>165</v>
      </c>
    </row>
    <row r="8" spans="1:11" s="62" customFormat="1" ht="21.95" customHeight="1" thickBot="1">
      <c r="A8" s="74" t="s">
        <v>7</v>
      </c>
      <c r="B8" s="274">
        <v>7</v>
      </c>
      <c r="C8" s="274">
        <v>323</v>
      </c>
      <c r="D8" s="274">
        <v>-316</v>
      </c>
      <c r="E8" s="76">
        <v>94.427244582043343</v>
      </c>
      <c r="F8" s="76">
        <v>0</v>
      </c>
      <c r="G8" s="76">
        <v>1.2383900928792571</v>
      </c>
      <c r="H8" s="76">
        <v>0</v>
      </c>
      <c r="I8" s="76">
        <v>3.7151702786377707</v>
      </c>
      <c r="J8" s="76">
        <v>0.61919504643962853</v>
      </c>
      <c r="K8" s="77" t="s">
        <v>8</v>
      </c>
    </row>
    <row r="9" spans="1:11" s="62" customFormat="1" ht="21.95" customHeight="1" thickBot="1">
      <c r="A9" s="78" t="s">
        <v>9</v>
      </c>
      <c r="B9" s="275">
        <v>293</v>
      </c>
      <c r="C9" s="275">
        <v>556</v>
      </c>
      <c r="D9" s="275">
        <v>-263</v>
      </c>
      <c r="E9" s="80">
        <v>89.02877697841727</v>
      </c>
      <c r="F9" s="80">
        <v>0.71942446043165464</v>
      </c>
      <c r="G9" s="80">
        <v>1.079136690647482</v>
      </c>
      <c r="H9" s="80">
        <v>0.71942446043165464</v>
      </c>
      <c r="I9" s="80">
        <v>7.1942446043165464</v>
      </c>
      <c r="J9" s="80">
        <v>1.2589928057553954</v>
      </c>
      <c r="K9" s="81" t="s">
        <v>163</v>
      </c>
    </row>
    <row r="10" spans="1:11" s="62" customFormat="1" ht="21.95" customHeight="1" thickBot="1">
      <c r="A10" s="74" t="s">
        <v>10</v>
      </c>
      <c r="B10" s="274">
        <v>471</v>
      </c>
      <c r="C10" s="274">
        <v>2869</v>
      </c>
      <c r="D10" s="274">
        <v>-2398</v>
      </c>
      <c r="E10" s="76">
        <v>86.262203626220355</v>
      </c>
      <c r="F10" s="76">
        <v>0.10460251046025104</v>
      </c>
      <c r="G10" s="76">
        <v>4.1492329149232914</v>
      </c>
      <c r="H10" s="76">
        <v>1.1506276150627615</v>
      </c>
      <c r="I10" s="76">
        <v>7.287308228730824</v>
      </c>
      <c r="J10" s="76">
        <v>1.0460251046025104</v>
      </c>
      <c r="K10" s="77" t="s">
        <v>11</v>
      </c>
    </row>
    <row r="11" spans="1:11" s="62" customFormat="1" ht="21.95" customHeight="1" thickBot="1">
      <c r="A11" s="78" t="s">
        <v>12</v>
      </c>
      <c r="B11" s="275">
        <v>458</v>
      </c>
      <c r="C11" s="275">
        <v>430</v>
      </c>
      <c r="D11" s="275">
        <v>28</v>
      </c>
      <c r="E11" s="80">
        <v>58.333333333333329</v>
      </c>
      <c r="F11" s="80">
        <v>0.46296296296296291</v>
      </c>
      <c r="G11" s="80">
        <v>16.898148148148149</v>
      </c>
      <c r="H11" s="80">
        <v>3.0092592592592591</v>
      </c>
      <c r="I11" s="80">
        <v>19.675925925925924</v>
      </c>
      <c r="J11" s="80">
        <v>1.6203703703703702</v>
      </c>
      <c r="K11" s="81" t="s">
        <v>13</v>
      </c>
    </row>
    <row r="12" spans="1:11" s="62" customFormat="1" ht="21.95" customHeight="1" thickBot="1">
      <c r="A12" s="74" t="s">
        <v>14</v>
      </c>
      <c r="B12" s="274">
        <v>580</v>
      </c>
      <c r="C12" s="274">
        <v>601</v>
      </c>
      <c r="D12" s="274">
        <v>-21</v>
      </c>
      <c r="E12" s="76">
        <v>73.54409317803659</v>
      </c>
      <c r="F12" s="76">
        <v>0.66555740432612309</v>
      </c>
      <c r="G12" s="76">
        <v>13.311148086522461</v>
      </c>
      <c r="H12" s="76">
        <v>0.66555740432612309</v>
      </c>
      <c r="I12" s="76">
        <v>10.8153078202995</v>
      </c>
      <c r="J12" s="76">
        <v>0.99833610648918469</v>
      </c>
      <c r="K12" s="77" t="s">
        <v>15</v>
      </c>
    </row>
    <row r="13" spans="1:11" s="62" customFormat="1" ht="21.95" customHeight="1" thickBot="1">
      <c r="A13" s="78" t="s">
        <v>16</v>
      </c>
      <c r="B13" s="275">
        <v>166</v>
      </c>
      <c r="C13" s="275">
        <v>503</v>
      </c>
      <c r="D13" s="275">
        <v>-337</v>
      </c>
      <c r="E13" s="80">
        <v>76.540755467196817</v>
      </c>
      <c r="F13" s="80">
        <v>0.19880715705765409</v>
      </c>
      <c r="G13" s="80">
        <v>9.3439363817097423</v>
      </c>
      <c r="H13" s="80">
        <v>1.9880715705765408</v>
      </c>
      <c r="I13" s="80">
        <v>10.536779324055665</v>
      </c>
      <c r="J13" s="80">
        <v>1.3916500994035785</v>
      </c>
      <c r="K13" s="81" t="s">
        <v>17</v>
      </c>
    </row>
    <row r="14" spans="1:11" s="25" customFormat="1" ht="21.95" customHeight="1" thickBot="1">
      <c r="A14" s="74" t="s">
        <v>18</v>
      </c>
      <c r="B14" s="274">
        <v>28</v>
      </c>
      <c r="C14" s="274">
        <v>157</v>
      </c>
      <c r="D14" s="274">
        <v>-129</v>
      </c>
      <c r="E14" s="76">
        <v>91.082802547770697</v>
      </c>
      <c r="F14" s="76">
        <v>0.63694267515923564</v>
      </c>
      <c r="G14" s="76">
        <v>3.1847133757961785</v>
      </c>
      <c r="H14" s="76">
        <v>2.5477707006369426</v>
      </c>
      <c r="I14" s="76">
        <v>1.910828025477707</v>
      </c>
      <c r="J14" s="76">
        <v>0.63694267515923564</v>
      </c>
      <c r="K14" s="77" t="s">
        <v>19</v>
      </c>
    </row>
    <row r="15" spans="1:11" s="25" customFormat="1" ht="21.95" customHeight="1" thickBot="1">
      <c r="A15" s="82" t="s">
        <v>20</v>
      </c>
      <c r="B15" s="276">
        <v>2312</v>
      </c>
      <c r="C15" s="276">
        <v>6818</v>
      </c>
      <c r="D15" s="276">
        <v>-4506</v>
      </c>
      <c r="E15" s="84">
        <v>82.663537694338515</v>
      </c>
      <c r="F15" s="84">
        <v>0.2933411557641537</v>
      </c>
      <c r="G15" s="84">
        <v>6.3948371956585506</v>
      </c>
      <c r="H15" s="84">
        <v>1.1586975652684071</v>
      </c>
      <c r="I15" s="84">
        <v>8.4775594015840419</v>
      </c>
      <c r="J15" s="84">
        <v>1.0120269873863303</v>
      </c>
      <c r="K15" s="85" t="s">
        <v>21</v>
      </c>
    </row>
    <row r="16" spans="1:11" s="62" customFormat="1" ht="21.95" customHeight="1" thickBot="1">
      <c r="A16" s="86" t="s">
        <v>22</v>
      </c>
      <c r="B16" s="254">
        <v>43643</v>
      </c>
      <c r="C16" s="254">
        <v>65924</v>
      </c>
      <c r="D16" s="254">
        <f>B16-C16</f>
        <v>-22281</v>
      </c>
      <c r="E16" s="66">
        <v>73.375411552291794</v>
      </c>
      <c r="F16" s="66">
        <v>0.52193175438862671</v>
      </c>
      <c r="G16" s="66">
        <v>9.660289186605775</v>
      </c>
      <c r="H16" s="66">
        <v>1.060553186969913</v>
      </c>
      <c r="I16" s="66">
        <v>14.202916141953301</v>
      </c>
      <c r="J16" s="66">
        <v>1.1788981777905903</v>
      </c>
      <c r="K16" s="88" t="s">
        <v>23</v>
      </c>
    </row>
    <row r="17" spans="1:11" s="256" customFormat="1" ht="21.95" customHeight="1" thickBot="1">
      <c r="A17" s="11"/>
      <c r="B17" s="255"/>
      <c r="C17" s="255"/>
      <c r="D17" s="255"/>
      <c r="E17" s="102"/>
      <c r="F17" s="102"/>
      <c r="G17" s="102"/>
      <c r="H17" s="102"/>
      <c r="I17" s="102"/>
      <c r="J17" s="102"/>
      <c r="K17" s="14"/>
    </row>
    <row r="18" spans="1:11" s="7" customFormat="1" ht="50.1" customHeight="1" thickBot="1">
      <c r="A18" s="828" t="s">
        <v>160</v>
      </c>
      <c r="B18" s="829"/>
      <c r="C18" s="829"/>
      <c r="D18" s="829"/>
      <c r="E18" s="829"/>
      <c r="F18" s="829"/>
      <c r="G18" s="829"/>
      <c r="H18" s="829"/>
      <c r="I18" s="829"/>
      <c r="J18" s="829"/>
      <c r="K18" s="830"/>
    </row>
    <row r="19" spans="1:11" ht="24.95" customHeight="1" thickBot="1">
      <c r="A19" s="707" t="s">
        <v>131</v>
      </c>
      <c r="B19" s="705"/>
      <c r="C19" s="705"/>
      <c r="D19" s="705"/>
      <c r="E19" s="705"/>
      <c r="F19" s="705"/>
      <c r="G19" s="705"/>
      <c r="H19" s="705"/>
      <c r="I19" s="705"/>
      <c r="J19" s="705"/>
      <c r="K19" s="705"/>
    </row>
    <row r="20" spans="1:11" ht="45" customHeight="1" thickBot="1">
      <c r="A20" s="821" t="s">
        <v>0</v>
      </c>
      <c r="B20" s="831" t="s">
        <v>61</v>
      </c>
      <c r="C20" s="826"/>
      <c r="D20" s="827"/>
      <c r="E20" s="825" t="s">
        <v>162</v>
      </c>
      <c r="F20" s="826"/>
      <c r="G20" s="826"/>
      <c r="H20" s="826"/>
      <c r="I20" s="826"/>
      <c r="J20" s="827"/>
      <c r="K20" s="814" t="s">
        <v>64</v>
      </c>
    </row>
    <row r="21" spans="1:11" ht="75" customHeight="1" thickBot="1">
      <c r="A21" s="822"/>
      <c r="B21" s="236" t="s">
        <v>62</v>
      </c>
      <c r="C21" s="236" t="s">
        <v>63</v>
      </c>
      <c r="D21" s="236" t="s">
        <v>54</v>
      </c>
      <c r="E21" s="236" t="s">
        <v>55</v>
      </c>
      <c r="F21" s="236" t="s">
        <v>56</v>
      </c>
      <c r="G21" s="236" t="s">
        <v>57</v>
      </c>
      <c r="H21" s="253" t="s">
        <v>58</v>
      </c>
      <c r="I21" s="236" t="s">
        <v>59</v>
      </c>
      <c r="J21" s="236" t="s">
        <v>60</v>
      </c>
      <c r="K21" s="815"/>
    </row>
    <row r="22" spans="1:11" s="62" customFormat="1" ht="21.95" customHeight="1" thickBot="1">
      <c r="A22" s="74" t="s">
        <v>5</v>
      </c>
      <c r="B22" s="274">
        <v>82</v>
      </c>
      <c r="C22" s="274">
        <v>467</v>
      </c>
      <c r="D22" s="274">
        <v>-385</v>
      </c>
      <c r="E22" s="76">
        <v>89.484978540772545</v>
      </c>
      <c r="F22" s="76">
        <v>0.21459227467811159</v>
      </c>
      <c r="G22" s="76">
        <v>2.3605150214592276</v>
      </c>
      <c r="H22" s="76">
        <v>0</v>
      </c>
      <c r="I22" s="76">
        <v>7.7253218884120161</v>
      </c>
      <c r="J22" s="229">
        <v>0.21459227467811159</v>
      </c>
      <c r="K22" s="77" t="s">
        <v>164</v>
      </c>
    </row>
    <row r="23" spans="1:11" s="62" customFormat="1" ht="21.95" customHeight="1" thickBot="1">
      <c r="A23" s="78" t="s">
        <v>6</v>
      </c>
      <c r="B23" s="275">
        <v>96</v>
      </c>
      <c r="C23" s="275">
        <v>766</v>
      </c>
      <c r="D23" s="275">
        <v>-670</v>
      </c>
      <c r="E23" s="80">
        <v>89.686684073107045</v>
      </c>
      <c r="F23" s="80">
        <v>0.52219321148825071</v>
      </c>
      <c r="G23" s="80">
        <v>1.1749347258485641</v>
      </c>
      <c r="H23" s="80">
        <v>0.39164490861618806</v>
      </c>
      <c r="I23" s="80">
        <v>7.3107049608355092</v>
      </c>
      <c r="J23" s="80">
        <v>0.91383812010443866</v>
      </c>
      <c r="K23" s="90" t="s">
        <v>165</v>
      </c>
    </row>
    <row r="24" spans="1:11" s="62" customFormat="1" ht="21.95" customHeight="1" thickBot="1">
      <c r="A24" s="74" t="s">
        <v>7</v>
      </c>
      <c r="B24" s="274">
        <v>4</v>
      </c>
      <c r="C24" s="274">
        <v>312</v>
      </c>
      <c r="D24" s="274">
        <v>-308</v>
      </c>
      <c r="E24" s="76">
        <v>95.192307692307693</v>
      </c>
      <c r="F24" s="76">
        <v>0</v>
      </c>
      <c r="G24" s="76">
        <v>0.96153846153846156</v>
      </c>
      <c r="H24" s="76">
        <v>0</v>
      </c>
      <c r="I24" s="76">
        <v>3.2051282051282057</v>
      </c>
      <c r="J24" s="76">
        <v>0.64102564102564108</v>
      </c>
      <c r="K24" s="89" t="s">
        <v>8</v>
      </c>
    </row>
    <row r="25" spans="1:11" s="62" customFormat="1" ht="21.95" customHeight="1" thickBot="1">
      <c r="A25" s="78" t="s">
        <v>9</v>
      </c>
      <c r="B25" s="275">
        <v>177</v>
      </c>
      <c r="C25" s="275">
        <v>528</v>
      </c>
      <c r="D25" s="275">
        <v>-351</v>
      </c>
      <c r="E25" s="80">
        <v>90.530303030303031</v>
      </c>
      <c r="F25" s="80">
        <v>0.75757575757575757</v>
      </c>
      <c r="G25" s="80">
        <v>0.75757575757575757</v>
      </c>
      <c r="H25" s="80">
        <v>0.56818181818181823</v>
      </c>
      <c r="I25" s="80">
        <v>6.4393939393939394</v>
      </c>
      <c r="J25" s="80">
        <v>0.94696969696969702</v>
      </c>
      <c r="K25" s="90" t="s">
        <v>163</v>
      </c>
    </row>
    <row r="26" spans="1:11" s="62" customFormat="1" ht="21.95" customHeight="1" thickBot="1">
      <c r="A26" s="74" t="s">
        <v>10</v>
      </c>
      <c r="B26" s="274">
        <v>267</v>
      </c>
      <c r="C26" s="274">
        <v>2658</v>
      </c>
      <c r="D26" s="274">
        <v>-2391</v>
      </c>
      <c r="E26" s="76">
        <v>90.289800526910042</v>
      </c>
      <c r="F26" s="76">
        <v>0.11290929619872037</v>
      </c>
      <c r="G26" s="76">
        <v>1.8818216033120061</v>
      </c>
      <c r="H26" s="76">
        <v>0.67745577719232219</v>
      </c>
      <c r="I26" s="76">
        <v>6.17237485886338</v>
      </c>
      <c r="J26" s="76">
        <v>0.86563793752352292</v>
      </c>
      <c r="K26" s="89" t="s">
        <v>11</v>
      </c>
    </row>
    <row r="27" spans="1:11" s="25" customFormat="1" ht="21.95" customHeight="1" thickBot="1">
      <c r="A27" s="78" t="s">
        <v>12</v>
      </c>
      <c r="B27" s="275">
        <v>231</v>
      </c>
      <c r="C27" s="275">
        <v>358</v>
      </c>
      <c r="D27" s="275">
        <v>-127</v>
      </c>
      <c r="E27" s="80">
        <v>66.295264623955433</v>
      </c>
      <c r="F27" s="80">
        <v>0.55710306406685239</v>
      </c>
      <c r="G27" s="80">
        <v>10.863509749303621</v>
      </c>
      <c r="H27" s="80">
        <v>1.1142061281337048</v>
      </c>
      <c r="I27" s="80">
        <v>19.220055710306408</v>
      </c>
      <c r="J27" s="80">
        <v>1.9498607242339834</v>
      </c>
      <c r="K27" s="90" t="s">
        <v>13</v>
      </c>
    </row>
    <row r="28" spans="1:11" s="25" customFormat="1" ht="21.95" customHeight="1" thickBot="1">
      <c r="A28" s="74" t="s">
        <v>14</v>
      </c>
      <c r="B28" s="274">
        <v>307</v>
      </c>
      <c r="C28" s="274">
        <v>532</v>
      </c>
      <c r="D28" s="274">
        <v>-225</v>
      </c>
      <c r="E28" s="76">
        <v>80.075187969924812</v>
      </c>
      <c r="F28" s="76">
        <v>0.75187969924812037</v>
      </c>
      <c r="G28" s="76">
        <v>7.8947368421052628</v>
      </c>
      <c r="H28" s="76">
        <v>0.37593984962406013</v>
      </c>
      <c r="I28" s="76">
        <v>10.338345864661655</v>
      </c>
      <c r="J28" s="76">
        <v>0.56390977443609025</v>
      </c>
      <c r="K28" s="77" t="s">
        <v>15</v>
      </c>
    </row>
    <row r="29" spans="1:11" s="62" customFormat="1" ht="21.95" customHeight="1" thickBot="1">
      <c r="A29" s="78" t="s">
        <v>16</v>
      </c>
      <c r="B29" s="275">
        <v>100</v>
      </c>
      <c r="C29" s="275">
        <v>461</v>
      </c>
      <c r="D29" s="275">
        <v>-361</v>
      </c>
      <c r="E29" s="80">
        <v>81.778741865509758</v>
      </c>
      <c r="F29" s="80">
        <v>0.21691973969631237</v>
      </c>
      <c r="G29" s="80">
        <v>5.8568329718004337</v>
      </c>
      <c r="H29" s="80">
        <v>0.86767895878524948</v>
      </c>
      <c r="I29" s="80">
        <v>9.7613882863340571</v>
      </c>
      <c r="J29" s="80">
        <v>1.5184381778741864</v>
      </c>
      <c r="K29" s="81" t="s">
        <v>17</v>
      </c>
    </row>
    <row r="30" spans="1:11" s="62" customFormat="1" ht="21.95" customHeight="1" thickBot="1">
      <c r="A30" s="74" t="s">
        <v>18</v>
      </c>
      <c r="B30" s="274">
        <v>21</v>
      </c>
      <c r="C30" s="274">
        <v>149</v>
      </c>
      <c r="D30" s="274">
        <v>-128</v>
      </c>
      <c r="E30" s="76">
        <v>95.302013422818789</v>
      </c>
      <c r="F30" s="76">
        <v>0.67114093959731547</v>
      </c>
      <c r="G30" s="76">
        <v>0</v>
      </c>
      <c r="H30" s="76">
        <v>1.3422818791946309</v>
      </c>
      <c r="I30" s="76">
        <v>2.0134228187919465</v>
      </c>
      <c r="J30" s="76">
        <v>0.67114093959731547</v>
      </c>
      <c r="K30" s="77" t="s">
        <v>19</v>
      </c>
    </row>
    <row r="31" spans="1:11" s="62" customFormat="1" ht="21.95" customHeight="1" thickBot="1">
      <c r="A31" s="82" t="s">
        <v>20</v>
      </c>
      <c r="B31" s="276">
        <v>1285</v>
      </c>
      <c r="C31" s="276">
        <v>6231</v>
      </c>
      <c r="D31" s="276">
        <v>-4946</v>
      </c>
      <c r="E31" s="84">
        <v>87.656500802568218</v>
      </c>
      <c r="F31" s="84">
        <v>0.32102728731942215</v>
      </c>
      <c r="G31" s="84">
        <v>2.9695024077046548</v>
      </c>
      <c r="H31" s="84">
        <v>0.5778491171749599</v>
      </c>
      <c r="I31" s="84">
        <v>7.5762439807383632</v>
      </c>
      <c r="J31" s="84">
        <v>0.89887640449438189</v>
      </c>
      <c r="K31" s="85" t="s">
        <v>21</v>
      </c>
    </row>
    <row r="32" spans="1:11" s="62" customFormat="1" ht="21.95" customHeight="1" thickBot="1">
      <c r="A32" s="86" t="s">
        <v>22</v>
      </c>
      <c r="B32" s="254">
        <v>24715</v>
      </c>
      <c r="C32" s="254">
        <v>54952</v>
      </c>
      <c r="D32" s="254">
        <v>-30237</v>
      </c>
      <c r="E32" s="66">
        <v>81.570661570661571</v>
      </c>
      <c r="F32" s="66">
        <v>0.54236054236054243</v>
      </c>
      <c r="G32" s="66">
        <v>4.3152243152243148</v>
      </c>
      <c r="H32" s="66">
        <v>0.44954044954044947</v>
      </c>
      <c r="I32" s="66">
        <v>12.113932113932115</v>
      </c>
      <c r="J32" s="66">
        <v>1.0082810082810083</v>
      </c>
      <c r="K32" s="88" t="s">
        <v>23</v>
      </c>
    </row>
    <row r="33" spans="1:11" s="256" customFormat="1" ht="21.95" customHeight="1" thickBot="1">
      <c r="A33" s="11"/>
      <c r="B33" s="255"/>
      <c r="C33" s="255"/>
      <c r="D33" s="255"/>
      <c r="E33" s="102"/>
      <c r="F33" s="102"/>
      <c r="G33" s="102"/>
      <c r="H33" s="102"/>
      <c r="I33" s="102"/>
      <c r="J33" s="102"/>
      <c r="K33" s="14"/>
    </row>
    <row r="34" spans="1:11" s="7" customFormat="1" ht="50.1" customHeight="1" thickBot="1">
      <c r="A34" s="828" t="s">
        <v>160</v>
      </c>
      <c r="B34" s="829"/>
      <c r="C34" s="829"/>
      <c r="D34" s="829"/>
      <c r="E34" s="829"/>
      <c r="F34" s="829"/>
      <c r="G34" s="829"/>
      <c r="H34" s="829"/>
      <c r="I34" s="829"/>
      <c r="J34" s="829"/>
      <c r="K34" s="830"/>
    </row>
    <row r="35" spans="1:11" ht="24.95" customHeight="1" thickBot="1">
      <c r="A35" s="707" t="s">
        <v>88</v>
      </c>
      <c r="B35" s="705"/>
      <c r="C35" s="705"/>
      <c r="D35" s="705"/>
      <c r="E35" s="705"/>
      <c r="F35" s="705"/>
      <c r="G35" s="705"/>
      <c r="H35" s="705"/>
      <c r="I35" s="705"/>
      <c r="J35" s="705"/>
      <c r="K35" s="705"/>
    </row>
    <row r="36" spans="1:11" ht="45" customHeight="1" thickBot="1">
      <c r="A36" s="821" t="s">
        <v>0</v>
      </c>
      <c r="B36" s="831" t="s">
        <v>61</v>
      </c>
      <c r="C36" s="826"/>
      <c r="D36" s="827"/>
      <c r="E36" s="825" t="s">
        <v>162</v>
      </c>
      <c r="F36" s="826"/>
      <c r="G36" s="826"/>
      <c r="H36" s="826"/>
      <c r="I36" s="826"/>
      <c r="J36" s="827"/>
      <c r="K36" s="814" t="s">
        <v>64</v>
      </c>
    </row>
    <row r="37" spans="1:11" ht="75" customHeight="1" thickBot="1">
      <c r="A37" s="822"/>
      <c r="B37" s="236" t="s">
        <v>62</v>
      </c>
      <c r="C37" s="236" t="s">
        <v>63</v>
      </c>
      <c r="D37" s="236" t="s">
        <v>54</v>
      </c>
      <c r="E37" s="236" t="s">
        <v>55</v>
      </c>
      <c r="F37" s="236" t="s">
        <v>56</v>
      </c>
      <c r="G37" s="236" t="s">
        <v>57</v>
      </c>
      <c r="H37" s="253" t="s">
        <v>58</v>
      </c>
      <c r="I37" s="236" t="s">
        <v>59</v>
      </c>
      <c r="J37" s="236" t="s">
        <v>60</v>
      </c>
      <c r="K37" s="815"/>
    </row>
    <row r="38" spans="1:11" s="62" customFormat="1" ht="21.95" customHeight="1" thickBot="1">
      <c r="A38" s="74" t="s">
        <v>5</v>
      </c>
      <c r="B38" s="274">
        <v>63</v>
      </c>
      <c r="C38" s="274">
        <v>80</v>
      </c>
      <c r="D38" s="274">
        <v>-17</v>
      </c>
      <c r="E38" s="76">
        <v>21.250000000000004</v>
      </c>
      <c r="F38" s="76">
        <v>0</v>
      </c>
      <c r="G38" s="76">
        <v>61.250000000000007</v>
      </c>
      <c r="H38" s="76">
        <v>5</v>
      </c>
      <c r="I38" s="76">
        <v>12.5</v>
      </c>
      <c r="J38" s="229">
        <v>0</v>
      </c>
      <c r="K38" s="77" t="s">
        <v>164</v>
      </c>
    </row>
    <row r="39" spans="1:11" s="25" customFormat="1" ht="21.95" customHeight="1" thickBot="1">
      <c r="A39" s="78" t="s">
        <v>6</v>
      </c>
      <c r="B39" s="275">
        <v>68</v>
      </c>
      <c r="C39" s="275">
        <v>66</v>
      </c>
      <c r="D39" s="275">
        <v>2</v>
      </c>
      <c r="E39" s="80">
        <v>28.787878787878785</v>
      </c>
      <c r="F39" s="80">
        <v>0</v>
      </c>
      <c r="G39" s="80">
        <v>50</v>
      </c>
      <c r="H39" s="80">
        <v>6.0606060606060606</v>
      </c>
      <c r="I39" s="80">
        <v>13.636363636363635</v>
      </c>
      <c r="J39" s="80">
        <v>1.5151515151515151</v>
      </c>
      <c r="K39" s="81" t="s">
        <v>165</v>
      </c>
    </row>
    <row r="40" spans="1:11" s="25" customFormat="1" ht="21.95" customHeight="1" thickBot="1">
      <c r="A40" s="74" t="s">
        <v>7</v>
      </c>
      <c r="B40" s="274">
        <v>3</v>
      </c>
      <c r="C40" s="274">
        <v>11</v>
      </c>
      <c r="D40" s="274">
        <v>-8</v>
      </c>
      <c r="E40" s="76">
        <v>72.727272727272734</v>
      </c>
      <c r="F40" s="76">
        <v>0</v>
      </c>
      <c r="G40" s="76">
        <v>9.0909090909090917</v>
      </c>
      <c r="H40" s="76">
        <v>0</v>
      </c>
      <c r="I40" s="76">
        <v>18.181818181818183</v>
      </c>
      <c r="J40" s="76">
        <v>0</v>
      </c>
      <c r="K40" s="77" t="s">
        <v>8</v>
      </c>
    </row>
    <row r="41" spans="1:11" s="25" customFormat="1" ht="21.95" customHeight="1" thickBot="1">
      <c r="A41" s="78" t="s">
        <v>9</v>
      </c>
      <c r="B41" s="275">
        <v>116</v>
      </c>
      <c r="C41" s="275">
        <v>28</v>
      </c>
      <c r="D41" s="275">
        <v>88</v>
      </c>
      <c r="E41" s="80">
        <v>60.714285714285708</v>
      </c>
      <c r="F41" s="80">
        <v>0</v>
      </c>
      <c r="G41" s="80">
        <v>7.1428571428571441</v>
      </c>
      <c r="H41" s="80">
        <v>3.5714285714285721</v>
      </c>
      <c r="I41" s="80">
        <v>21.428571428571427</v>
      </c>
      <c r="J41" s="80">
        <v>7.1428571428571441</v>
      </c>
      <c r="K41" s="81" t="s">
        <v>163</v>
      </c>
    </row>
    <row r="42" spans="1:11" s="25" customFormat="1" ht="21.95" customHeight="1" thickBot="1">
      <c r="A42" s="74" t="s">
        <v>10</v>
      </c>
      <c r="B42" s="274">
        <v>204</v>
      </c>
      <c r="C42" s="274">
        <v>211</v>
      </c>
      <c r="D42" s="274">
        <v>-7</v>
      </c>
      <c r="E42" s="76">
        <v>35.545023696682463</v>
      </c>
      <c r="F42" s="76">
        <v>0</v>
      </c>
      <c r="G42" s="76">
        <v>32.70142180094787</v>
      </c>
      <c r="H42" s="76">
        <v>7.109004739336493</v>
      </c>
      <c r="I42" s="76">
        <v>21.327014218009481</v>
      </c>
      <c r="J42" s="76">
        <v>3.3175355450236967</v>
      </c>
      <c r="K42" s="77" t="s">
        <v>11</v>
      </c>
    </row>
    <row r="43" spans="1:11" s="25" customFormat="1" ht="21.95" customHeight="1" thickBot="1">
      <c r="A43" s="78" t="s">
        <v>12</v>
      </c>
      <c r="B43" s="275">
        <v>227</v>
      </c>
      <c r="C43" s="275">
        <v>72</v>
      </c>
      <c r="D43" s="275">
        <v>155</v>
      </c>
      <c r="E43" s="80">
        <v>19.17808219178082</v>
      </c>
      <c r="F43" s="80">
        <v>0</v>
      </c>
      <c r="G43" s="80">
        <v>46.575342465753423</v>
      </c>
      <c r="H43" s="80">
        <v>12.328767123287671</v>
      </c>
      <c r="I43" s="80">
        <v>21.917808219178081</v>
      </c>
      <c r="J43" s="80">
        <v>0</v>
      </c>
      <c r="K43" s="81" t="s">
        <v>13</v>
      </c>
    </row>
    <row r="44" spans="1:11" s="25" customFormat="1" ht="21.95" customHeight="1" thickBot="1">
      <c r="A44" s="74" t="s">
        <v>14</v>
      </c>
      <c r="B44" s="274">
        <v>273</v>
      </c>
      <c r="C44" s="274">
        <v>69</v>
      </c>
      <c r="D44" s="274">
        <v>204</v>
      </c>
      <c r="E44" s="76">
        <v>23.188405797101449</v>
      </c>
      <c r="F44" s="76">
        <v>0</v>
      </c>
      <c r="G44" s="76">
        <v>55.072463768115945</v>
      </c>
      <c r="H44" s="76">
        <v>2.8985507246376812</v>
      </c>
      <c r="I44" s="76">
        <v>14.492753623188406</v>
      </c>
      <c r="J44" s="76">
        <v>4.3478260869565215</v>
      </c>
      <c r="K44" s="77" t="s">
        <v>15</v>
      </c>
    </row>
    <row r="45" spans="1:11" s="25" customFormat="1" ht="21.95" customHeight="1" thickBot="1">
      <c r="A45" s="78" t="s">
        <v>16</v>
      </c>
      <c r="B45" s="275">
        <v>66</v>
      </c>
      <c r="C45" s="275">
        <v>42</v>
      </c>
      <c r="D45" s="275">
        <v>24</v>
      </c>
      <c r="E45" s="80">
        <v>19.047619047619051</v>
      </c>
      <c r="F45" s="80">
        <v>0</v>
      </c>
      <c r="G45" s="80">
        <v>47.61904761904762</v>
      </c>
      <c r="H45" s="80">
        <v>14.285714285714288</v>
      </c>
      <c r="I45" s="80">
        <v>19.047619047619051</v>
      </c>
      <c r="J45" s="80">
        <v>0</v>
      </c>
      <c r="K45" s="81" t="s">
        <v>17</v>
      </c>
    </row>
    <row r="46" spans="1:11" s="25" customFormat="1" ht="21.95" customHeight="1" thickBot="1">
      <c r="A46" s="74" t="s">
        <v>18</v>
      </c>
      <c r="B46" s="274">
        <v>7</v>
      </c>
      <c r="C46" s="274">
        <v>8</v>
      </c>
      <c r="D46" s="274">
        <v>-1</v>
      </c>
      <c r="E46" s="76">
        <v>12.5</v>
      </c>
      <c r="F46" s="76">
        <v>0</v>
      </c>
      <c r="G46" s="76">
        <v>62.5</v>
      </c>
      <c r="H46" s="76">
        <v>25</v>
      </c>
      <c r="I46" s="76">
        <v>0</v>
      </c>
      <c r="J46" s="76">
        <v>0</v>
      </c>
      <c r="K46" s="77" t="s">
        <v>19</v>
      </c>
    </row>
    <row r="47" spans="1:11" s="25" customFormat="1" ht="21.95" customHeight="1" thickBot="1">
      <c r="A47" s="82" t="s">
        <v>20</v>
      </c>
      <c r="B47" s="276">
        <v>1027</v>
      </c>
      <c r="C47" s="276">
        <v>587</v>
      </c>
      <c r="D47" s="276">
        <v>440</v>
      </c>
      <c r="E47" s="84">
        <v>29.761904761904766</v>
      </c>
      <c r="F47" s="84">
        <v>0</v>
      </c>
      <c r="G47" s="84">
        <v>42.687074829931973</v>
      </c>
      <c r="H47" s="84">
        <v>7.3129251700680271</v>
      </c>
      <c r="I47" s="84">
        <v>18.027210884353742</v>
      </c>
      <c r="J47" s="84">
        <v>2.2108843537414966</v>
      </c>
      <c r="K47" s="85" t="s">
        <v>21</v>
      </c>
    </row>
    <row r="48" spans="1:11" s="62" customFormat="1" ht="21.95" customHeight="1" thickBot="1">
      <c r="A48" s="86" t="s">
        <v>22</v>
      </c>
      <c r="B48" s="254">
        <v>18928</v>
      </c>
      <c r="C48" s="254">
        <v>10972</v>
      </c>
      <c r="D48" s="254">
        <v>7956</v>
      </c>
      <c r="E48" s="66">
        <v>32.305727836555995</v>
      </c>
      <c r="F48" s="66">
        <v>0.41955490696825981</v>
      </c>
      <c r="G48" s="66">
        <v>36.446552353155781</v>
      </c>
      <c r="H48" s="66">
        <v>4.1225829989055089</v>
      </c>
      <c r="I48" s="66">
        <v>24.671652681503101</v>
      </c>
      <c r="J48" s="66">
        <v>2.0339292229113464</v>
      </c>
      <c r="K48" s="88" t="s">
        <v>23</v>
      </c>
    </row>
    <row r="49" spans="1:11" s="256" customFormat="1" ht="21.95" customHeight="1" thickBot="1">
      <c r="A49" s="11"/>
      <c r="B49" s="255"/>
      <c r="C49" s="255"/>
      <c r="D49" s="255"/>
      <c r="E49" s="102"/>
      <c r="F49" s="102"/>
      <c r="G49" s="102"/>
      <c r="H49" s="102"/>
      <c r="I49" s="102"/>
      <c r="J49" s="102"/>
      <c r="K49" s="14"/>
    </row>
    <row r="50" spans="1:11" s="7" customFormat="1" ht="50.1" customHeight="1" thickBot="1">
      <c r="A50" s="828" t="s">
        <v>160</v>
      </c>
      <c r="B50" s="829"/>
      <c r="C50" s="829"/>
      <c r="D50" s="829"/>
      <c r="E50" s="829"/>
      <c r="F50" s="829"/>
      <c r="G50" s="829"/>
      <c r="H50" s="829"/>
      <c r="I50" s="829"/>
      <c r="J50" s="829"/>
      <c r="K50" s="830"/>
    </row>
    <row r="51" spans="1:11" ht="24.95" customHeight="1" thickBot="1">
      <c r="A51" s="707" t="s">
        <v>72</v>
      </c>
      <c r="B51" s="705"/>
      <c r="C51" s="705"/>
      <c r="D51" s="705"/>
      <c r="E51" s="705"/>
      <c r="F51" s="705"/>
      <c r="G51" s="705"/>
      <c r="H51" s="705"/>
      <c r="I51" s="705"/>
      <c r="J51" s="705"/>
      <c r="K51" s="706"/>
    </row>
    <row r="52" spans="1:11" ht="45" customHeight="1" thickBot="1">
      <c r="A52" s="821" t="s">
        <v>0</v>
      </c>
      <c r="B52" s="831" t="s">
        <v>61</v>
      </c>
      <c r="C52" s="826"/>
      <c r="D52" s="827"/>
      <c r="E52" s="825" t="s">
        <v>162</v>
      </c>
      <c r="F52" s="826"/>
      <c r="G52" s="826"/>
      <c r="H52" s="826"/>
      <c r="I52" s="826"/>
      <c r="J52" s="827"/>
      <c r="K52" s="814" t="s">
        <v>64</v>
      </c>
    </row>
    <row r="53" spans="1:11" ht="75" customHeight="1" thickBot="1">
      <c r="A53" s="822"/>
      <c r="B53" s="236" t="s">
        <v>62</v>
      </c>
      <c r="C53" s="236" t="s">
        <v>63</v>
      </c>
      <c r="D53" s="236" t="s">
        <v>54</v>
      </c>
      <c r="E53" s="236" t="s">
        <v>55</v>
      </c>
      <c r="F53" s="236" t="s">
        <v>56</v>
      </c>
      <c r="G53" s="236" t="s">
        <v>57</v>
      </c>
      <c r="H53" s="253" t="s">
        <v>58</v>
      </c>
      <c r="I53" s="236" t="s">
        <v>59</v>
      </c>
      <c r="J53" s="236" t="s">
        <v>60</v>
      </c>
      <c r="K53" s="815"/>
    </row>
    <row r="54" spans="1:11" s="62" customFormat="1" ht="21.95" customHeight="1" thickBot="1">
      <c r="A54" s="74" t="s">
        <v>5</v>
      </c>
      <c r="B54" s="274">
        <v>129</v>
      </c>
      <c r="C54" s="274">
        <v>510</v>
      </c>
      <c r="D54" s="274">
        <v>-381</v>
      </c>
      <c r="E54" s="76">
        <v>79.174852652259332</v>
      </c>
      <c r="F54" s="76">
        <v>0.19646365422396855</v>
      </c>
      <c r="G54" s="76">
        <v>11.00196463654224</v>
      </c>
      <c r="H54" s="76">
        <v>0.78585461689587421</v>
      </c>
      <c r="I54" s="76">
        <v>8.6444007858546161</v>
      </c>
      <c r="J54" s="229">
        <v>0.19646365422396855</v>
      </c>
      <c r="K54" s="77" t="s">
        <v>164</v>
      </c>
    </row>
    <row r="55" spans="1:11" s="62" customFormat="1" ht="21.95" customHeight="1" thickBot="1">
      <c r="A55" s="78" t="s">
        <v>6</v>
      </c>
      <c r="B55" s="275">
        <v>93</v>
      </c>
      <c r="C55" s="275">
        <v>398</v>
      </c>
      <c r="D55" s="275">
        <v>-305</v>
      </c>
      <c r="E55" s="80">
        <v>78.643216080402013</v>
      </c>
      <c r="F55" s="80">
        <v>0.25125628140703515</v>
      </c>
      <c r="G55" s="80">
        <v>6.78391959798995</v>
      </c>
      <c r="H55" s="80">
        <v>1.5075376884422111</v>
      </c>
      <c r="I55" s="80">
        <v>11.809045226130653</v>
      </c>
      <c r="J55" s="80">
        <v>1.0050251256281406</v>
      </c>
      <c r="K55" s="90" t="s">
        <v>165</v>
      </c>
    </row>
    <row r="56" spans="1:11" s="62" customFormat="1" ht="21.95" customHeight="1" thickBot="1">
      <c r="A56" s="95" t="s">
        <v>7</v>
      </c>
      <c r="B56" s="277">
        <v>0</v>
      </c>
      <c r="C56" s="277">
        <v>31</v>
      </c>
      <c r="D56" s="277">
        <v>-31</v>
      </c>
      <c r="E56" s="97">
        <v>80.645161290322577</v>
      </c>
      <c r="F56" s="97">
        <v>0</v>
      </c>
      <c r="G56" s="97">
        <v>0</v>
      </c>
      <c r="H56" s="97">
        <v>0</v>
      </c>
      <c r="I56" s="97">
        <v>19.35483870967742</v>
      </c>
      <c r="J56" s="97">
        <v>0</v>
      </c>
      <c r="K56" s="98" t="s">
        <v>8</v>
      </c>
    </row>
    <row r="57" spans="1:11" s="62" customFormat="1" ht="21.95" customHeight="1" thickBot="1">
      <c r="A57" s="78" t="s">
        <v>9</v>
      </c>
      <c r="B57" s="275">
        <v>277</v>
      </c>
      <c r="C57" s="275">
        <v>457</v>
      </c>
      <c r="D57" s="275">
        <v>-180</v>
      </c>
      <c r="E57" s="80">
        <v>88.402625820568929</v>
      </c>
      <c r="F57" s="80">
        <v>0.87527352297592997</v>
      </c>
      <c r="G57" s="80">
        <v>1.3129102844638949</v>
      </c>
      <c r="H57" s="80">
        <v>0.21881838074398249</v>
      </c>
      <c r="I57" s="80">
        <v>7.8774617067833699</v>
      </c>
      <c r="J57" s="80">
        <v>1.3129102844638949</v>
      </c>
      <c r="K57" s="90" t="s">
        <v>163</v>
      </c>
    </row>
    <row r="58" spans="1:11" s="62" customFormat="1" ht="21.95" customHeight="1" thickBot="1">
      <c r="A58" s="95" t="s">
        <v>10</v>
      </c>
      <c r="B58" s="277">
        <v>467</v>
      </c>
      <c r="C58" s="277">
        <v>2803</v>
      </c>
      <c r="D58" s="277">
        <v>-2336</v>
      </c>
      <c r="E58" s="97">
        <v>86.259814418272654</v>
      </c>
      <c r="F58" s="97">
        <v>0.10706638115631692</v>
      </c>
      <c r="G58" s="97">
        <v>4.1755888650963602</v>
      </c>
      <c r="H58" s="97">
        <v>1.1420413990007139</v>
      </c>
      <c r="I58" s="97">
        <v>7.2448251249107782</v>
      </c>
      <c r="J58" s="97">
        <v>1.070663811563169</v>
      </c>
      <c r="K58" s="98" t="s">
        <v>11</v>
      </c>
    </row>
    <row r="59" spans="1:11" s="62" customFormat="1" ht="21.95" customHeight="1" thickBot="1">
      <c r="A59" s="78" t="s">
        <v>12</v>
      </c>
      <c r="B59" s="275">
        <v>458</v>
      </c>
      <c r="C59" s="275">
        <v>430</v>
      </c>
      <c r="D59" s="275">
        <v>28</v>
      </c>
      <c r="E59" s="80">
        <v>58.333333333333329</v>
      </c>
      <c r="F59" s="80">
        <v>0.46296296296296291</v>
      </c>
      <c r="G59" s="80">
        <v>16.898148148148149</v>
      </c>
      <c r="H59" s="80">
        <v>3.0092592592592591</v>
      </c>
      <c r="I59" s="80">
        <v>19.675925925925924</v>
      </c>
      <c r="J59" s="80">
        <v>1.6203703703703702</v>
      </c>
      <c r="K59" s="81" t="s">
        <v>13</v>
      </c>
    </row>
    <row r="60" spans="1:11" s="25" customFormat="1" ht="21.95" customHeight="1" thickBot="1">
      <c r="A60" s="95" t="s">
        <v>14</v>
      </c>
      <c r="B60" s="277">
        <v>580</v>
      </c>
      <c r="C60" s="277">
        <v>601</v>
      </c>
      <c r="D60" s="277">
        <v>-21</v>
      </c>
      <c r="E60" s="97">
        <v>73.54409317803659</v>
      </c>
      <c r="F60" s="97">
        <v>0.66555740432612309</v>
      </c>
      <c r="G60" s="97">
        <v>13.311148086522461</v>
      </c>
      <c r="H60" s="97">
        <v>0.66555740432612309</v>
      </c>
      <c r="I60" s="97">
        <v>10.8153078202995</v>
      </c>
      <c r="J60" s="97">
        <v>0.99833610648918469</v>
      </c>
      <c r="K60" s="99" t="s">
        <v>15</v>
      </c>
    </row>
    <row r="61" spans="1:11" s="25" customFormat="1" ht="21.95" customHeight="1" thickBot="1">
      <c r="A61" s="78" t="s">
        <v>16</v>
      </c>
      <c r="B61" s="275">
        <v>166</v>
      </c>
      <c r="C61" s="275">
        <v>503</v>
      </c>
      <c r="D61" s="275">
        <v>-337</v>
      </c>
      <c r="E61" s="80">
        <v>76.540755467196817</v>
      </c>
      <c r="F61" s="80">
        <v>0.19880715705765409</v>
      </c>
      <c r="G61" s="80">
        <v>9.3439363817097423</v>
      </c>
      <c r="H61" s="80">
        <v>1.9880715705765408</v>
      </c>
      <c r="I61" s="80">
        <v>10.536779324055665</v>
      </c>
      <c r="J61" s="80">
        <v>1.3916500994035785</v>
      </c>
      <c r="K61" s="81" t="s">
        <v>17</v>
      </c>
    </row>
    <row r="62" spans="1:11" s="25" customFormat="1" ht="21.95" customHeight="1" thickBot="1">
      <c r="A62" s="74" t="s">
        <v>18</v>
      </c>
      <c r="B62" s="278" t="s">
        <v>137</v>
      </c>
      <c r="C62" s="278" t="s">
        <v>137</v>
      </c>
      <c r="D62" s="278" t="s">
        <v>137</v>
      </c>
      <c r="E62" s="257" t="s">
        <v>137</v>
      </c>
      <c r="F62" s="257" t="s">
        <v>137</v>
      </c>
      <c r="G62" s="257" t="s">
        <v>137</v>
      </c>
      <c r="H62" s="257" t="s">
        <v>137</v>
      </c>
      <c r="I62" s="257" t="s">
        <v>137</v>
      </c>
      <c r="J62" s="257" t="s">
        <v>137</v>
      </c>
      <c r="K62" s="77" t="s">
        <v>19</v>
      </c>
    </row>
    <row r="63" spans="1:11" s="62" customFormat="1" ht="21.95" customHeight="1" thickBot="1">
      <c r="A63" s="82" t="s">
        <v>20</v>
      </c>
      <c r="B63" s="276">
        <v>2170</v>
      </c>
      <c r="C63" s="276">
        <v>5733</v>
      </c>
      <c r="D63" s="276">
        <v>-3563</v>
      </c>
      <c r="E63" s="84">
        <v>80.952380952380949</v>
      </c>
      <c r="F63" s="84">
        <v>0.27908599337170764</v>
      </c>
      <c r="G63" s="84">
        <v>7.0818070818070815</v>
      </c>
      <c r="H63" s="84">
        <v>1.2210012210012211</v>
      </c>
      <c r="I63" s="84">
        <v>9.4017094017094021</v>
      </c>
      <c r="J63" s="84">
        <v>1.0640153497296356</v>
      </c>
      <c r="K63" s="85" t="s">
        <v>21</v>
      </c>
    </row>
    <row r="64" spans="1:11" s="62" customFormat="1" ht="21.95" customHeight="1" thickBot="1">
      <c r="A64" s="86" t="s">
        <v>22</v>
      </c>
      <c r="B64" s="254">
        <v>39146</v>
      </c>
      <c r="C64" s="254">
        <v>47014</v>
      </c>
      <c r="D64" s="254">
        <v>-7868</v>
      </c>
      <c r="E64" s="66">
        <v>66.983721672518357</v>
      </c>
      <c r="F64" s="66">
        <v>0.52133205660176607</v>
      </c>
      <c r="G64" s="66">
        <v>11.801255452707736</v>
      </c>
      <c r="H64" s="66">
        <v>1.1831045855942122</v>
      </c>
      <c r="I64" s="66">
        <v>18.218959463772741</v>
      </c>
      <c r="J64" s="66">
        <v>1.2916267688051921</v>
      </c>
      <c r="K64" s="88" t="s">
        <v>23</v>
      </c>
    </row>
    <row r="65" spans="1:11" s="256" customFormat="1" ht="21.95" customHeight="1" thickBot="1">
      <c r="A65" s="11"/>
      <c r="B65" s="255"/>
      <c r="C65" s="255"/>
      <c r="D65" s="255"/>
      <c r="E65" s="102"/>
      <c r="F65" s="102"/>
      <c r="G65" s="102"/>
      <c r="H65" s="102"/>
      <c r="I65" s="102"/>
      <c r="J65" s="102"/>
      <c r="K65" s="14"/>
    </row>
    <row r="66" spans="1:11" s="7" customFormat="1" ht="50.1" customHeight="1" thickBot="1">
      <c r="A66" s="828" t="s">
        <v>160</v>
      </c>
      <c r="B66" s="829"/>
      <c r="C66" s="829"/>
      <c r="D66" s="829"/>
      <c r="E66" s="829"/>
      <c r="F66" s="829"/>
      <c r="G66" s="829"/>
      <c r="H66" s="829"/>
      <c r="I66" s="829"/>
      <c r="J66" s="829"/>
      <c r="K66" s="830"/>
    </row>
    <row r="67" spans="1:11" ht="24.95" customHeight="1" thickBot="1">
      <c r="A67" s="707" t="s">
        <v>132</v>
      </c>
      <c r="B67" s="705"/>
      <c r="C67" s="705"/>
      <c r="D67" s="705"/>
      <c r="E67" s="705"/>
      <c r="F67" s="705"/>
      <c r="G67" s="705"/>
      <c r="H67" s="705"/>
      <c r="I67" s="705"/>
      <c r="J67" s="705"/>
      <c r="K67" s="705"/>
    </row>
    <row r="68" spans="1:11" ht="45" customHeight="1" thickBot="1">
      <c r="A68" s="821" t="s">
        <v>0</v>
      </c>
      <c r="B68" s="831" t="s">
        <v>61</v>
      </c>
      <c r="C68" s="826"/>
      <c r="D68" s="827"/>
      <c r="E68" s="825" t="s">
        <v>162</v>
      </c>
      <c r="F68" s="826"/>
      <c r="G68" s="826"/>
      <c r="H68" s="826"/>
      <c r="I68" s="826"/>
      <c r="J68" s="827"/>
      <c r="K68" s="814" t="s">
        <v>64</v>
      </c>
    </row>
    <row r="69" spans="1:11" ht="75" customHeight="1" thickBot="1">
      <c r="A69" s="822"/>
      <c r="B69" s="236" t="s">
        <v>62</v>
      </c>
      <c r="C69" s="236" t="s">
        <v>63</v>
      </c>
      <c r="D69" s="236" t="s">
        <v>54</v>
      </c>
      <c r="E69" s="236" t="s">
        <v>55</v>
      </c>
      <c r="F69" s="236" t="s">
        <v>56</v>
      </c>
      <c r="G69" s="236" t="s">
        <v>57</v>
      </c>
      <c r="H69" s="253" t="s">
        <v>58</v>
      </c>
      <c r="I69" s="236" t="s">
        <v>59</v>
      </c>
      <c r="J69" s="236" t="s">
        <v>60</v>
      </c>
      <c r="K69" s="815"/>
    </row>
    <row r="70" spans="1:11" s="62" customFormat="1" ht="21.95" customHeight="1" thickBot="1">
      <c r="A70" s="74" t="s">
        <v>5</v>
      </c>
      <c r="B70" s="274">
        <v>73</v>
      </c>
      <c r="C70" s="274">
        <v>437</v>
      </c>
      <c r="D70" s="274">
        <v>-364</v>
      </c>
      <c r="E70" s="76">
        <v>88.9908256880734</v>
      </c>
      <c r="F70" s="76">
        <v>0.22935779816513763</v>
      </c>
      <c r="G70" s="76">
        <v>2.2935779816513762</v>
      </c>
      <c r="H70" s="76">
        <v>0</v>
      </c>
      <c r="I70" s="76">
        <v>8.2568807339449535</v>
      </c>
      <c r="J70" s="229">
        <v>0.22935779816513763</v>
      </c>
      <c r="K70" s="77" t="s">
        <v>164</v>
      </c>
    </row>
    <row r="71" spans="1:11" s="62" customFormat="1" ht="21.95" customHeight="1" thickBot="1">
      <c r="A71" s="78" t="s">
        <v>6</v>
      </c>
      <c r="B71" s="275">
        <v>51</v>
      </c>
      <c r="C71" s="275">
        <v>345</v>
      </c>
      <c r="D71" s="275">
        <v>-294</v>
      </c>
      <c r="E71" s="80">
        <v>86.086956521739125</v>
      </c>
      <c r="F71" s="80">
        <v>0.28985507246376813</v>
      </c>
      <c r="G71" s="80">
        <v>0.86956521739130432</v>
      </c>
      <c r="H71" s="80">
        <v>0.57971014492753625</v>
      </c>
      <c r="I71" s="80">
        <v>11.304347826086957</v>
      </c>
      <c r="J71" s="80">
        <v>0.86956521739130432</v>
      </c>
      <c r="K71" s="90" t="s">
        <v>165</v>
      </c>
    </row>
    <row r="72" spans="1:11" s="62" customFormat="1" ht="21.95" customHeight="1" thickBot="1">
      <c r="A72" s="74" t="s">
        <v>7</v>
      </c>
      <c r="B72" s="274">
        <v>0</v>
      </c>
      <c r="C72" s="274">
        <v>30</v>
      </c>
      <c r="D72" s="274">
        <v>-30</v>
      </c>
      <c r="E72" s="76">
        <v>83.333333333333329</v>
      </c>
      <c r="F72" s="76">
        <v>0</v>
      </c>
      <c r="G72" s="76">
        <v>0</v>
      </c>
      <c r="H72" s="76">
        <v>0</v>
      </c>
      <c r="I72" s="76">
        <v>16.666666666666668</v>
      </c>
      <c r="J72" s="76">
        <v>0</v>
      </c>
      <c r="K72" s="89" t="s">
        <v>8</v>
      </c>
    </row>
    <row r="73" spans="1:11" s="62" customFormat="1" ht="21.95" customHeight="1" thickBot="1">
      <c r="A73" s="78" t="s">
        <v>9</v>
      </c>
      <c r="B73" s="275">
        <v>165</v>
      </c>
      <c r="C73" s="275">
        <v>430</v>
      </c>
      <c r="D73" s="275">
        <v>-265</v>
      </c>
      <c r="E73" s="80">
        <v>89.999999999999986</v>
      </c>
      <c r="F73" s="80">
        <v>0.93023255813953487</v>
      </c>
      <c r="G73" s="80">
        <v>0.93023255813953487</v>
      </c>
      <c r="H73" s="80">
        <v>0.23255813953488372</v>
      </c>
      <c r="I73" s="80">
        <v>6.9767441860465116</v>
      </c>
      <c r="J73" s="80">
        <v>0.93023255813953487</v>
      </c>
      <c r="K73" s="90" t="s">
        <v>163</v>
      </c>
    </row>
    <row r="74" spans="1:11" s="62" customFormat="1" ht="21.95" customHeight="1" thickBot="1">
      <c r="A74" s="74" t="s">
        <v>10</v>
      </c>
      <c r="B74" s="274">
        <v>263</v>
      </c>
      <c r="C74" s="274">
        <v>2597</v>
      </c>
      <c r="D74" s="274">
        <v>-2334</v>
      </c>
      <c r="E74" s="76">
        <v>90.331278890600927</v>
      </c>
      <c r="F74" s="76">
        <v>0.11556240369799693</v>
      </c>
      <c r="G74" s="76">
        <v>1.8875192604006163</v>
      </c>
      <c r="H74" s="76">
        <v>0.69337442218798151</v>
      </c>
      <c r="I74" s="76">
        <v>6.0862865947611713</v>
      </c>
      <c r="J74" s="76">
        <v>0.88597842835130969</v>
      </c>
      <c r="K74" s="89" t="s">
        <v>11</v>
      </c>
    </row>
    <row r="75" spans="1:11" s="62" customFormat="1" ht="21.95" customHeight="1" thickBot="1">
      <c r="A75" s="78" t="s">
        <v>12</v>
      </c>
      <c r="B75" s="275">
        <v>231</v>
      </c>
      <c r="C75" s="275">
        <v>358</v>
      </c>
      <c r="D75" s="275">
        <v>-127</v>
      </c>
      <c r="E75" s="80">
        <v>66.295264623955433</v>
      </c>
      <c r="F75" s="80">
        <v>0.55710306406685239</v>
      </c>
      <c r="G75" s="80">
        <v>10.863509749303621</v>
      </c>
      <c r="H75" s="80">
        <v>1.1142061281337048</v>
      </c>
      <c r="I75" s="80">
        <v>19.220055710306408</v>
      </c>
      <c r="J75" s="80">
        <v>1.9498607242339834</v>
      </c>
      <c r="K75" s="81" t="s">
        <v>13</v>
      </c>
    </row>
    <row r="76" spans="1:11" s="62" customFormat="1" ht="21.95" customHeight="1" thickBot="1">
      <c r="A76" s="74" t="s">
        <v>14</v>
      </c>
      <c r="B76" s="274">
        <v>307</v>
      </c>
      <c r="C76" s="274">
        <v>532</v>
      </c>
      <c r="D76" s="274">
        <v>-225</v>
      </c>
      <c r="E76" s="76">
        <v>80.075187969924812</v>
      </c>
      <c r="F76" s="76">
        <v>0.75187969924812037</v>
      </c>
      <c r="G76" s="76">
        <v>7.8947368421052628</v>
      </c>
      <c r="H76" s="76">
        <v>0.37593984962406013</v>
      </c>
      <c r="I76" s="76">
        <v>10.338345864661655</v>
      </c>
      <c r="J76" s="76">
        <v>0.56390977443609025</v>
      </c>
      <c r="K76" s="77" t="s">
        <v>15</v>
      </c>
    </row>
    <row r="77" spans="1:11" s="62" customFormat="1" ht="21.95" customHeight="1" thickBot="1">
      <c r="A77" s="78" t="s">
        <v>16</v>
      </c>
      <c r="B77" s="275">
        <v>100</v>
      </c>
      <c r="C77" s="275">
        <v>461</v>
      </c>
      <c r="D77" s="275">
        <v>-361</v>
      </c>
      <c r="E77" s="80">
        <v>81.778741865509758</v>
      </c>
      <c r="F77" s="80">
        <v>0.21691973969631237</v>
      </c>
      <c r="G77" s="80">
        <v>5.8568329718004337</v>
      </c>
      <c r="H77" s="80">
        <v>0.86767895878524948</v>
      </c>
      <c r="I77" s="80">
        <v>9.7613882863340571</v>
      </c>
      <c r="J77" s="80">
        <v>1.5184381778741864</v>
      </c>
      <c r="K77" s="81" t="s">
        <v>17</v>
      </c>
    </row>
    <row r="78" spans="1:11" s="62" customFormat="1" ht="21.95" customHeight="1" thickBot="1">
      <c r="A78" s="74" t="s">
        <v>18</v>
      </c>
      <c r="B78" s="278" t="s">
        <v>137</v>
      </c>
      <c r="C78" s="278" t="s">
        <v>137</v>
      </c>
      <c r="D78" s="278" t="s">
        <v>137</v>
      </c>
      <c r="E78" s="257" t="s">
        <v>137</v>
      </c>
      <c r="F78" s="257" t="s">
        <v>137</v>
      </c>
      <c r="G78" s="257" t="s">
        <v>137</v>
      </c>
      <c r="H78" s="257" t="s">
        <v>137</v>
      </c>
      <c r="I78" s="257" t="s">
        <v>137</v>
      </c>
      <c r="J78" s="257" t="s">
        <v>137</v>
      </c>
      <c r="K78" s="77" t="s">
        <v>19</v>
      </c>
    </row>
    <row r="79" spans="1:11" s="62" customFormat="1" ht="21.95" customHeight="1" thickBot="1">
      <c r="A79" s="82" t="s">
        <v>20</v>
      </c>
      <c r="B79" s="276">
        <v>1190</v>
      </c>
      <c r="C79" s="276">
        <v>5190</v>
      </c>
      <c r="D79" s="276">
        <v>-4000</v>
      </c>
      <c r="E79" s="84">
        <v>86.394295625361352</v>
      </c>
      <c r="F79" s="84">
        <v>0.30834457506263246</v>
      </c>
      <c r="G79" s="84">
        <v>3.3532472538061282</v>
      </c>
      <c r="H79" s="84">
        <v>0.59741761418385042</v>
      </c>
      <c r="I79" s="84">
        <v>8.4216612063981504</v>
      </c>
      <c r="J79" s="84">
        <v>0.9250337251878975</v>
      </c>
      <c r="K79" s="85" t="s">
        <v>21</v>
      </c>
    </row>
    <row r="80" spans="1:11" s="62" customFormat="1" ht="21.95" customHeight="1" thickBot="1">
      <c r="A80" s="86" t="s">
        <v>22</v>
      </c>
      <c r="B80" s="254">
        <v>22024</v>
      </c>
      <c r="C80" s="254">
        <v>37427</v>
      </c>
      <c r="D80" s="254">
        <v>-15403</v>
      </c>
      <c r="E80" s="66">
        <v>76.320290784691053</v>
      </c>
      <c r="F80" s="66">
        <v>0.55056660252298484</v>
      </c>
      <c r="G80" s="66">
        <v>5.4067778490485354</v>
      </c>
      <c r="H80" s="66">
        <v>0.50245884113748129</v>
      </c>
      <c r="I80" s="66">
        <v>16.089373530040625</v>
      </c>
      <c r="J80" s="66">
        <v>1.1305323925593331</v>
      </c>
      <c r="K80" s="88" t="s">
        <v>23</v>
      </c>
    </row>
    <row r="81" spans="1:11" s="256" customFormat="1" ht="21.95" customHeight="1" thickBot="1">
      <c r="A81" s="11"/>
      <c r="B81" s="255"/>
      <c r="C81" s="255"/>
      <c r="D81" s="255"/>
      <c r="E81" s="102"/>
      <c r="F81" s="102"/>
      <c r="G81" s="102"/>
      <c r="H81" s="102"/>
      <c r="I81" s="102"/>
      <c r="J81" s="102"/>
      <c r="K81" s="14"/>
    </row>
    <row r="82" spans="1:11" s="7" customFormat="1" ht="50.1" customHeight="1" thickBot="1">
      <c r="A82" s="828" t="s">
        <v>160</v>
      </c>
      <c r="B82" s="829"/>
      <c r="C82" s="829"/>
      <c r="D82" s="829"/>
      <c r="E82" s="829"/>
      <c r="F82" s="829"/>
      <c r="G82" s="829"/>
      <c r="H82" s="829"/>
      <c r="I82" s="829"/>
      <c r="J82" s="829"/>
      <c r="K82" s="830"/>
    </row>
    <row r="83" spans="1:11" ht="24.95" customHeight="1" thickBot="1">
      <c r="A83" s="707" t="s">
        <v>133</v>
      </c>
      <c r="B83" s="705"/>
      <c r="C83" s="705"/>
      <c r="D83" s="705"/>
      <c r="E83" s="705"/>
      <c r="F83" s="705"/>
      <c r="G83" s="705"/>
      <c r="H83" s="705"/>
      <c r="I83" s="705"/>
      <c r="J83" s="705"/>
      <c r="K83" s="706"/>
    </row>
    <row r="84" spans="1:11" ht="45" customHeight="1" thickBot="1">
      <c r="A84" s="821" t="s">
        <v>0</v>
      </c>
      <c r="B84" s="831" t="s">
        <v>61</v>
      </c>
      <c r="C84" s="826"/>
      <c r="D84" s="827"/>
      <c r="E84" s="825" t="s">
        <v>162</v>
      </c>
      <c r="F84" s="826"/>
      <c r="G84" s="826"/>
      <c r="H84" s="826"/>
      <c r="I84" s="826"/>
      <c r="J84" s="827"/>
      <c r="K84" s="814" t="s">
        <v>64</v>
      </c>
    </row>
    <row r="85" spans="1:11" ht="75" customHeight="1" thickBot="1">
      <c r="A85" s="822"/>
      <c r="B85" s="236" t="s">
        <v>62</v>
      </c>
      <c r="C85" s="236" t="s">
        <v>63</v>
      </c>
      <c r="D85" s="236" t="s">
        <v>54</v>
      </c>
      <c r="E85" s="236" t="s">
        <v>55</v>
      </c>
      <c r="F85" s="236" t="s">
        <v>56</v>
      </c>
      <c r="G85" s="236" t="s">
        <v>57</v>
      </c>
      <c r="H85" s="253" t="s">
        <v>58</v>
      </c>
      <c r="I85" s="236" t="s">
        <v>59</v>
      </c>
      <c r="J85" s="236" t="s">
        <v>60</v>
      </c>
      <c r="K85" s="815"/>
    </row>
    <row r="86" spans="1:11" s="62" customFormat="1" ht="21.95" customHeight="1" thickBot="1">
      <c r="A86" s="74" t="s">
        <v>5</v>
      </c>
      <c r="B86" s="274">
        <v>56</v>
      </c>
      <c r="C86" s="274">
        <v>73</v>
      </c>
      <c r="D86" s="274">
        <v>-17</v>
      </c>
      <c r="E86" s="76">
        <v>20.547945205479451</v>
      </c>
      <c r="F86" s="76">
        <v>0</v>
      </c>
      <c r="G86" s="76">
        <v>63.013698630136986</v>
      </c>
      <c r="H86" s="76">
        <v>5.4794520547945202</v>
      </c>
      <c r="I86" s="76">
        <v>10.95890410958904</v>
      </c>
      <c r="J86" s="229">
        <v>0</v>
      </c>
      <c r="K86" s="77" t="s">
        <v>164</v>
      </c>
    </row>
    <row r="87" spans="1:11" s="62" customFormat="1" ht="21.95" customHeight="1" thickBot="1">
      <c r="A87" s="78" t="s">
        <v>6</v>
      </c>
      <c r="B87" s="275">
        <v>42</v>
      </c>
      <c r="C87" s="275">
        <v>53</v>
      </c>
      <c r="D87" s="275">
        <v>-11</v>
      </c>
      <c r="E87" s="80">
        <v>30.188679245283019</v>
      </c>
      <c r="F87" s="80">
        <v>0</v>
      </c>
      <c r="G87" s="80">
        <v>45.283018867924525</v>
      </c>
      <c r="H87" s="80">
        <v>7.5471698113207548</v>
      </c>
      <c r="I87" s="80">
        <v>15.09433962264151</v>
      </c>
      <c r="J87" s="80">
        <v>1.8867924528301887</v>
      </c>
      <c r="K87" s="90" t="s">
        <v>165</v>
      </c>
    </row>
    <row r="88" spans="1:11" s="62" customFormat="1" ht="21.95" customHeight="1" thickBot="1">
      <c r="A88" s="74" t="s">
        <v>7</v>
      </c>
      <c r="B88" s="274">
        <v>0</v>
      </c>
      <c r="C88" s="274">
        <v>1</v>
      </c>
      <c r="D88" s="274">
        <v>-1</v>
      </c>
      <c r="E88" s="76">
        <v>0</v>
      </c>
      <c r="F88" s="76">
        <v>0</v>
      </c>
      <c r="G88" s="76">
        <v>0</v>
      </c>
      <c r="H88" s="76">
        <v>0</v>
      </c>
      <c r="I88" s="76">
        <v>100</v>
      </c>
      <c r="J88" s="76">
        <v>0</v>
      </c>
      <c r="K88" s="89" t="s">
        <v>8</v>
      </c>
    </row>
    <row r="89" spans="1:11" s="62" customFormat="1" ht="21.95" customHeight="1" thickBot="1">
      <c r="A89" s="78" t="s">
        <v>9</v>
      </c>
      <c r="B89" s="275">
        <v>112</v>
      </c>
      <c r="C89" s="275">
        <v>27</v>
      </c>
      <c r="D89" s="275">
        <v>85</v>
      </c>
      <c r="E89" s="80">
        <v>62.962962962962955</v>
      </c>
      <c r="F89" s="80">
        <v>0</v>
      </c>
      <c r="G89" s="80">
        <v>7.4074074074074066</v>
      </c>
      <c r="H89" s="80">
        <v>0</v>
      </c>
      <c r="I89" s="80">
        <v>22.222222222222221</v>
      </c>
      <c r="J89" s="80">
        <v>7.4074074074074066</v>
      </c>
      <c r="K89" s="90" t="s">
        <v>163</v>
      </c>
    </row>
    <row r="90" spans="1:11" s="62" customFormat="1" ht="21.95" customHeight="1" thickBot="1">
      <c r="A90" s="74" t="s">
        <v>10</v>
      </c>
      <c r="B90" s="274">
        <v>204</v>
      </c>
      <c r="C90" s="274">
        <v>206</v>
      </c>
      <c r="D90" s="274">
        <v>-2</v>
      </c>
      <c r="E90" s="76">
        <v>34.95145631067961</v>
      </c>
      <c r="F90" s="76">
        <v>0</v>
      </c>
      <c r="G90" s="76">
        <v>33.009708737864081</v>
      </c>
      <c r="H90" s="76">
        <v>6.7961165048543686</v>
      </c>
      <c r="I90" s="76">
        <v>21.844660194174757</v>
      </c>
      <c r="J90" s="76">
        <v>3.3980582524271843</v>
      </c>
      <c r="K90" s="89" t="s">
        <v>11</v>
      </c>
    </row>
    <row r="91" spans="1:11" s="62" customFormat="1" ht="21.95" customHeight="1" thickBot="1">
      <c r="A91" s="78" t="s">
        <v>12</v>
      </c>
      <c r="B91" s="275">
        <v>227</v>
      </c>
      <c r="C91" s="275">
        <v>72</v>
      </c>
      <c r="D91" s="275">
        <v>155</v>
      </c>
      <c r="E91" s="80">
        <v>19.17808219178082</v>
      </c>
      <c r="F91" s="80">
        <v>0</v>
      </c>
      <c r="G91" s="80">
        <v>46.575342465753423</v>
      </c>
      <c r="H91" s="80">
        <v>12.328767123287671</v>
      </c>
      <c r="I91" s="80">
        <v>21.917808219178081</v>
      </c>
      <c r="J91" s="80">
        <v>0</v>
      </c>
      <c r="K91" s="81" t="s">
        <v>13</v>
      </c>
    </row>
    <row r="92" spans="1:11" s="62" customFormat="1" ht="21.95" customHeight="1" thickBot="1">
      <c r="A92" s="74" t="s">
        <v>14</v>
      </c>
      <c r="B92" s="274">
        <v>273</v>
      </c>
      <c r="C92" s="274">
        <v>69</v>
      </c>
      <c r="D92" s="274">
        <v>204</v>
      </c>
      <c r="E92" s="76">
        <v>23.188405797101449</v>
      </c>
      <c r="F92" s="76">
        <v>0</v>
      </c>
      <c r="G92" s="76">
        <v>55.072463768115945</v>
      </c>
      <c r="H92" s="76">
        <v>2.8985507246376812</v>
      </c>
      <c r="I92" s="76">
        <v>14.492753623188406</v>
      </c>
      <c r="J92" s="76">
        <v>4.3478260869565215</v>
      </c>
      <c r="K92" s="77" t="s">
        <v>15</v>
      </c>
    </row>
    <row r="93" spans="1:11" s="62" customFormat="1" ht="21.95" customHeight="1" thickBot="1">
      <c r="A93" s="78" t="s">
        <v>16</v>
      </c>
      <c r="B93" s="275">
        <v>66</v>
      </c>
      <c r="C93" s="275">
        <v>42</v>
      </c>
      <c r="D93" s="275">
        <v>24</v>
      </c>
      <c r="E93" s="80">
        <v>19.047619047619051</v>
      </c>
      <c r="F93" s="80">
        <v>0</v>
      </c>
      <c r="G93" s="80">
        <v>47.61904761904762</v>
      </c>
      <c r="H93" s="80">
        <v>14.285714285714288</v>
      </c>
      <c r="I93" s="80">
        <v>19.047619047619051</v>
      </c>
      <c r="J93" s="80">
        <v>0</v>
      </c>
      <c r="K93" s="81" t="s">
        <v>17</v>
      </c>
    </row>
    <row r="94" spans="1:11" s="62" customFormat="1" ht="21.95" customHeight="1" thickBot="1">
      <c r="A94" s="74" t="s">
        <v>18</v>
      </c>
      <c r="B94" s="278" t="s">
        <v>137</v>
      </c>
      <c r="C94" s="278" t="s">
        <v>137</v>
      </c>
      <c r="D94" s="278" t="s">
        <v>137</v>
      </c>
      <c r="E94" s="257" t="s">
        <v>137</v>
      </c>
      <c r="F94" s="257" t="s">
        <v>137</v>
      </c>
      <c r="G94" s="257" t="s">
        <v>137</v>
      </c>
      <c r="H94" s="257" t="s">
        <v>137</v>
      </c>
      <c r="I94" s="257" t="s">
        <v>137</v>
      </c>
      <c r="J94" s="257" t="s">
        <v>137</v>
      </c>
      <c r="K94" s="77" t="s">
        <v>19</v>
      </c>
    </row>
    <row r="95" spans="1:11" s="62" customFormat="1" ht="21.95" customHeight="1" thickBot="1">
      <c r="A95" s="82" t="s">
        <v>20</v>
      </c>
      <c r="B95" s="276">
        <v>980</v>
      </c>
      <c r="C95" s="276">
        <v>543</v>
      </c>
      <c r="D95" s="276">
        <v>437</v>
      </c>
      <c r="E95" s="84">
        <v>29.044117647058819</v>
      </c>
      <c r="F95" s="84">
        <v>0</v>
      </c>
      <c r="G95" s="84">
        <v>42.647058823529413</v>
      </c>
      <c r="H95" s="84">
        <v>7.1691176470588234</v>
      </c>
      <c r="I95" s="84">
        <v>18.750000000000004</v>
      </c>
      <c r="J95" s="84">
        <v>2.3897058823529411</v>
      </c>
      <c r="K95" s="85" t="s">
        <v>21</v>
      </c>
    </row>
    <row r="96" spans="1:11" s="62" customFormat="1" ht="21.95" customHeight="1" thickBot="1">
      <c r="A96" s="86" t="s">
        <v>22</v>
      </c>
      <c r="B96" s="254">
        <v>17122</v>
      </c>
      <c r="C96" s="254">
        <v>9587</v>
      </c>
      <c r="D96" s="254">
        <v>7535</v>
      </c>
      <c r="E96" s="66">
        <v>30.514667501826914</v>
      </c>
      <c r="F96" s="66">
        <v>0.40714062010648294</v>
      </c>
      <c r="G96" s="66">
        <v>36.778369349618956</v>
      </c>
      <c r="H96" s="66">
        <v>3.8417371333124541</v>
      </c>
      <c r="I96" s="66">
        <v>26.537216828478961</v>
      </c>
      <c r="J96" s="66">
        <v>1.9208685666562271</v>
      </c>
      <c r="K96" s="105" t="s">
        <v>23</v>
      </c>
    </row>
    <row r="97" spans="1:11" s="256" customFormat="1" ht="21.95" customHeight="1" thickBot="1">
      <c r="A97" s="11"/>
      <c r="B97" s="255"/>
      <c r="C97" s="255"/>
      <c r="D97" s="255"/>
      <c r="E97" s="102"/>
      <c r="F97" s="102"/>
      <c r="G97" s="102"/>
      <c r="H97" s="102"/>
      <c r="I97" s="102"/>
      <c r="J97" s="102"/>
      <c r="K97" s="258"/>
    </row>
    <row r="98" spans="1:11" s="72" customFormat="1" ht="50.1" customHeight="1" thickBot="1">
      <c r="A98" s="828" t="s">
        <v>160</v>
      </c>
      <c r="B98" s="829"/>
      <c r="C98" s="829"/>
      <c r="D98" s="829"/>
      <c r="E98" s="829"/>
      <c r="F98" s="829"/>
      <c r="G98" s="829"/>
      <c r="H98" s="829"/>
      <c r="I98" s="829"/>
      <c r="J98" s="829"/>
      <c r="K98" s="830"/>
    </row>
    <row r="99" spans="1:11" s="15" customFormat="1" ht="24.95" customHeight="1" thickBot="1">
      <c r="A99" s="707" t="s">
        <v>134</v>
      </c>
      <c r="B99" s="705"/>
      <c r="C99" s="705"/>
      <c r="D99" s="705"/>
      <c r="E99" s="705"/>
      <c r="F99" s="705"/>
      <c r="G99" s="705"/>
      <c r="H99" s="705"/>
      <c r="I99" s="705"/>
      <c r="J99" s="705"/>
      <c r="K99" s="705"/>
    </row>
    <row r="100" spans="1:11" s="15" customFormat="1" ht="45" customHeight="1" thickBot="1">
      <c r="A100" s="821" t="s">
        <v>0</v>
      </c>
      <c r="B100" s="831" t="s">
        <v>61</v>
      </c>
      <c r="C100" s="826"/>
      <c r="D100" s="827"/>
      <c r="E100" s="825" t="s">
        <v>162</v>
      </c>
      <c r="F100" s="826"/>
      <c r="G100" s="826"/>
      <c r="H100" s="826"/>
      <c r="I100" s="826"/>
      <c r="J100" s="827"/>
      <c r="K100" s="814" t="s">
        <v>64</v>
      </c>
    </row>
    <row r="101" spans="1:11" s="15" customFormat="1" ht="75" customHeight="1" thickBot="1">
      <c r="A101" s="822"/>
      <c r="B101" s="236" t="s">
        <v>62</v>
      </c>
      <c r="C101" s="236" t="s">
        <v>63</v>
      </c>
      <c r="D101" s="236" t="s">
        <v>54</v>
      </c>
      <c r="E101" s="236" t="s">
        <v>55</v>
      </c>
      <c r="F101" s="236" t="s">
        <v>56</v>
      </c>
      <c r="G101" s="236" t="s">
        <v>57</v>
      </c>
      <c r="H101" s="253" t="s">
        <v>58</v>
      </c>
      <c r="I101" s="236" t="s">
        <v>59</v>
      </c>
      <c r="J101" s="236" t="s">
        <v>60</v>
      </c>
      <c r="K101" s="815"/>
    </row>
    <row r="102" spans="1:11" s="70" customFormat="1" ht="21.95" customHeight="1" thickBot="1">
      <c r="A102" s="74" t="s">
        <v>5</v>
      </c>
      <c r="B102" s="280">
        <v>16</v>
      </c>
      <c r="C102" s="280">
        <v>37</v>
      </c>
      <c r="D102" s="280">
        <v>-21</v>
      </c>
      <c r="E102" s="259">
        <v>83.78378378378379</v>
      </c>
      <c r="F102" s="259">
        <v>0</v>
      </c>
      <c r="G102" s="259">
        <v>10.810810810810811</v>
      </c>
      <c r="H102" s="259">
        <v>0</v>
      </c>
      <c r="I102" s="259">
        <v>5.4054054054054053</v>
      </c>
      <c r="J102" s="260">
        <v>0</v>
      </c>
      <c r="K102" s="77" t="s">
        <v>164</v>
      </c>
    </row>
    <row r="103" spans="1:11" s="70" customFormat="1" ht="21.95" customHeight="1" thickBot="1">
      <c r="A103" s="78" t="s">
        <v>6</v>
      </c>
      <c r="B103" s="281">
        <v>71</v>
      </c>
      <c r="C103" s="281">
        <v>434</v>
      </c>
      <c r="D103" s="281">
        <v>-363</v>
      </c>
      <c r="E103" s="261">
        <v>90.552995391705053</v>
      </c>
      <c r="F103" s="261">
        <v>0.69124423963133641</v>
      </c>
      <c r="G103" s="261">
        <v>3.4562211981566815</v>
      </c>
      <c r="H103" s="261">
        <v>0.2304147465437788</v>
      </c>
      <c r="I103" s="261">
        <v>4.1474654377880187</v>
      </c>
      <c r="J103" s="261">
        <v>0.92165898617511521</v>
      </c>
      <c r="K103" s="81" t="s">
        <v>165</v>
      </c>
    </row>
    <row r="104" spans="1:11" s="70" customFormat="1" ht="21.95" customHeight="1" thickBot="1">
      <c r="A104" s="74" t="s">
        <v>7</v>
      </c>
      <c r="B104" s="280">
        <v>7</v>
      </c>
      <c r="C104" s="280">
        <v>292</v>
      </c>
      <c r="D104" s="280">
        <v>-285</v>
      </c>
      <c r="E104" s="259">
        <v>95.890410958904113</v>
      </c>
      <c r="F104" s="259">
        <v>0</v>
      </c>
      <c r="G104" s="259">
        <v>1.3698630136986301</v>
      </c>
      <c r="H104" s="259">
        <v>0</v>
      </c>
      <c r="I104" s="259">
        <v>2.0547945205479454</v>
      </c>
      <c r="J104" s="259">
        <v>0.68493150684931503</v>
      </c>
      <c r="K104" s="77" t="s">
        <v>8</v>
      </c>
    </row>
    <row r="105" spans="1:11" s="70" customFormat="1" ht="21.95" customHeight="1" thickBot="1">
      <c r="A105" s="78" t="s">
        <v>9</v>
      </c>
      <c r="B105" s="281">
        <v>16</v>
      </c>
      <c r="C105" s="281">
        <v>99</v>
      </c>
      <c r="D105" s="281">
        <v>-83</v>
      </c>
      <c r="E105" s="261">
        <v>91.919191919191917</v>
      </c>
      <c r="F105" s="261">
        <v>0</v>
      </c>
      <c r="G105" s="261">
        <v>0</v>
      </c>
      <c r="H105" s="261">
        <v>3.0303030303030303</v>
      </c>
      <c r="I105" s="261">
        <v>4.0404040404040407</v>
      </c>
      <c r="J105" s="261">
        <v>1.0101010101010102</v>
      </c>
      <c r="K105" s="81" t="s">
        <v>163</v>
      </c>
    </row>
    <row r="106" spans="1:11" s="70" customFormat="1" ht="21.95" customHeight="1" thickBot="1">
      <c r="A106" s="74" t="s">
        <v>10</v>
      </c>
      <c r="B106" s="280">
        <v>4</v>
      </c>
      <c r="C106" s="280">
        <v>66</v>
      </c>
      <c r="D106" s="280">
        <v>-62</v>
      </c>
      <c r="E106" s="259">
        <v>86.36363636363636</v>
      </c>
      <c r="F106" s="259">
        <v>0</v>
      </c>
      <c r="G106" s="259">
        <v>3.0303030303030303</v>
      </c>
      <c r="H106" s="259">
        <v>1.5151515151515151</v>
      </c>
      <c r="I106" s="259">
        <v>9.0909090909090917</v>
      </c>
      <c r="J106" s="259">
        <v>0</v>
      </c>
      <c r="K106" s="77" t="s">
        <v>11</v>
      </c>
    </row>
    <row r="107" spans="1:11" s="70" customFormat="1" ht="21.95" customHeight="1" thickBot="1">
      <c r="A107" s="78" t="s">
        <v>12</v>
      </c>
      <c r="B107" s="279" t="s">
        <v>137</v>
      </c>
      <c r="C107" s="279" t="s">
        <v>137</v>
      </c>
      <c r="D107" s="279" t="s">
        <v>137</v>
      </c>
      <c r="E107" s="262" t="s">
        <v>137</v>
      </c>
      <c r="F107" s="262" t="s">
        <v>137</v>
      </c>
      <c r="G107" s="262" t="s">
        <v>137</v>
      </c>
      <c r="H107" s="262" t="s">
        <v>137</v>
      </c>
      <c r="I107" s="262" t="s">
        <v>137</v>
      </c>
      <c r="J107" s="262" t="s">
        <v>137</v>
      </c>
      <c r="K107" s="81" t="s">
        <v>13</v>
      </c>
    </row>
    <row r="108" spans="1:11" s="70" customFormat="1" ht="21.95" customHeight="1" thickBot="1">
      <c r="A108" s="74" t="s">
        <v>14</v>
      </c>
      <c r="B108" s="278" t="s">
        <v>137</v>
      </c>
      <c r="C108" s="278" t="s">
        <v>137</v>
      </c>
      <c r="D108" s="278" t="s">
        <v>137</v>
      </c>
      <c r="E108" s="257" t="s">
        <v>137</v>
      </c>
      <c r="F108" s="257" t="s">
        <v>137</v>
      </c>
      <c r="G108" s="257" t="s">
        <v>137</v>
      </c>
      <c r="H108" s="257" t="s">
        <v>137</v>
      </c>
      <c r="I108" s="257" t="s">
        <v>137</v>
      </c>
      <c r="J108" s="257" t="s">
        <v>137</v>
      </c>
      <c r="K108" s="77" t="s">
        <v>15</v>
      </c>
    </row>
    <row r="109" spans="1:11" s="70" customFormat="1" ht="21.95" customHeight="1" thickBot="1">
      <c r="A109" s="78" t="s">
        <v>16</v>
      </c>
      <c r="B109" s="279" t="s">
        <v>137</v>
      </c>
      <c r="C109" s="279" t="s">
        <v>137</v>
      </c>
      <c r="D109" s="279" t="s">
        <v>137</v>
      </c>
      <c r="E109" s="262" t="s">
        <v>137</v>
      </c>
      <c r="F109" s="262" t="s">
        <v>137</v>
      </c>
      <c r="G109" s="262" t="s">
        <v>137</v>
      </c>
      <c r="H109" s="262" t="s">
        <v>137</v>
      </c>
      <c r="I109" s="262" t="s">
        <v>137</v>
      </c>
      <c r="J109" s="262" t="s">
        <v>137</v>
      </c>
      <c r="K109" s="81" t="s">
        <v>17</v>
      </c>
    </row>
    <row r="110" spans="1:11" s="70" customFormat="1" ht="21.95" customHeight="1" thickBot="1">
      <c r="A110" s="74" t="s">
        <v>18</v>
      </c>
      <c r="B110" s="280">
        <v>28</v>
      </c>
      <c r="C110" s="280">
        <v>157</v>
      </c>
      <c r="D110" s="280">
        <v>-129</v>
      </c>
      <c r="E110" s="259">
        <v>91.082802547770697</v>
      </c>
      <c r="F110" s="259">
        <v>0.63694267515923564</v>
      </c>
      <c r="G110" s="259">
        <v>3.1847133757961785</v>
      </c>
      <c r="H110" s="259">
        <v>2.5477707006369426</v>
      </c>
      <c r="I110" s="259">
        <v>1.910828025477707</v>
      </c>
      <c r="J110" s="259">
        <v>0.63694267515923564</v>
      </c>
      <c r="K110" s="77" t="s">
        <v>19</v>
      </c>
    </row>
    <row r="111" spans="1:11" s="70" customFormat="1" ht="21.95" customHeight="1" thickBot="1">
      <c r="A111" s="82" t="s">
        <v>20</v>
      </c>
      <c r="B111" s="282">
        <v>142</v>
      </c>
      <c r="C111" s="282">
        <v>1085</v>
      </c>
      <c r="D111" s="282">
        <v>-943</v>
      </c>
      <c r="E111" s="263">
        <v>91.705069124423972</v>
      </c>
      <c r="F111" s="263">
        <v>0.3686635944700461</v>
      </c>
      <c r="G111" s="263">
        <v>2.7649769585253456</v>
      </c>
      <c r="H111" s="263">
        <v>0.82949308755760365</v>
      </c>
      <c r="I111" s="263">
        <v>3.5944700460829497</v>
      </c>
      <c r="J111" s="263">
        <v>0.7373271889400923</v>
      </c>
      <c r="K111" s="85" t="s">
        <v>21</v>
      </c>
    </row>
    <row r="112" spans="1:11" s="70" customFormat="1" ht="21.95" customHeight="1" thickBot="1">
      <c r="A112" s="86" t="s">
        <v>22</v>
      </c>
      <c r="B112" s="264">
        <v>4497</v>
      </c>
      <c r="C112" s="264">
        <v>18910</v>
      </c>
      <c r="D112" s="264">
        <v>-14413</v>
      </c>
      <c r="E112" s="265">
        <v>89.25663529660568</v>
      </c>
      <c r="F112" s="265">
        <v>0.52342180395474247</v>
      </c>
      <c r="G112" s="265">
        <v>4.340700010574178</v>
      </c>
      <c r="H112" s="265">
        <v>0.75605371682351696</v>
      </c>
      <c r="I112" s="265">
        <v>4.224384054139791</v>
      </c>
      <c r="J112" s="265">
        <v>0.89880511790208317</v>
      </c>
      <c r="K112" s="88" t="s">
        <v>23</v>
      </c>
    </row>
    <row r="113" spans="1:11" s="70" customFormat="1" ht="21.95" customHeight="1" thickBot="1">
      <c r="A113" s="11"/>
      <c r="B113" s="266"/>
      <c r="C113" s="266"/>
      <c r="D113" s="266"/>
      <c r="E113" s="267"/>
      <c r="F113" s="267"/>
      <c r="G113" s="267"/>
      <c r="H113" s="267"/>
      <c r="I113" s="267"/>
      <c r="J113" s="267"/>
      <c r="K113" s="14"/>
    </row>
    <row r="114" spans="1:11" s="70" customFormat="1" ht="50.1" customHeight="1" thickBot="1">
      <c r="A114" s="828" t="s">
        <v>160</v>
      </c>
      <c r="B114" s="829"/>
      <c r="C114" s="829"/>
      <c r="D114" s="829"/>
      <c r="E114" s="829"/>
      <c r="F114" s="829"/>
      <c r="G114" s="829"/>
      <c r="H114" s="829"/>
      <c r="I114" s="829"/>
      <c r="J114" s="829"/>
      <c r="K114" s="830"/>
    </row>
    <row r="115" spans="1:11" ht="24.95" customHeight="1" thickBot="1">
      <c r="A115" s="707" t="s">
        <v>135</v>
      </c>
      <c r="B115" s="705"/>
      <c r="C115" s="705"/>
      <c r="D115" s="705"/>
      <c r="E115" s="705"/>
      <c r="F115" s="705"/>
      <c r="G115" s="705"/>
      <c r="H115" s="705"/>
      <c r="I115" s="705"/>
      <c r="J115" s="705"/>
      <c r="K115" s="705"/>
    </row>
    <row r="116" spans="1:11" ht="45" customHeight="1" thickBot="1">
      <c r="A116" s="821" t="s">
        <v>0</v>
      </c>
      <c r="B116" s="831" t="s">
        <v>61</v>
      </c>
      <c r="C116" s="826"/>
      <c r="D116" s="827"/>
      <c r="E116" s="825" t="s">
        <v>162</v>
      </c>
      <c r="F116" s="826"/>
      <c r="G116" s="826"/>
      <c r="H116" s="826"/>
      <c r="I116" s="826"/>
      <c r="J116" s="827"/>
      <c r="K116" s="814" t="s">
        <v>64</v>
      </c>
    </row>
    <row r="117" spans="1:11" ht="75" customHeight="1" thickBot="1">
      <c r="A117" s="822"/>
      <c r="B117" s="236" t="s">
        <v>62</v>
      </c>
      <c r="C117" s="236" t="s">
        <v>63</v>
      </c>
      <c r="D117" s="236" t="s">
        <v>54</v>
      </c>
      <c r="E117" s="236" t="s">
        <v>55</v>
      </c>
      <c r="F117" s="236" t="s">
        <v>56</v>
      </c>
      <c r="G117" s="236" t="s">
        <v>57</v>
      </c>
      <c r="H117" s="253" t="s">
        <v>58</v>
      </c>
      <c r="I117" s="236" t="s">
        <v>59</v>
      </c>
      <c r="J117" s="236" t="s">
        <v>60</v>
      </c>
      <c r="K117" s="815"/>
    </row>
    <row r="118" spans="1:11" s="62" customFormat="1" ht="21.95" customHeight="1" thickBot="1">
      <c r="A118" s="74" t="s">
        <v>5</v>
      </c>
      <c r="B118" s="274">
        <v>9</v>
      </c>
      <c r="C118" s="274">
        <v>30</v>
      </c>
      <c r="D118" s="274">
        <v>-21</v>
      </c>
      <c r="E118" s="76">
        <v>96.666666666666657</v>
      </c>
      <c r="F118" s="76">
        <v>0</v>
      </c>
      <c r="G118" s="76">
        <v>3.3333333333333335</v>
      </c>
      <c r="H118" s="76">
        <v>0</v>
      </c>
      <c r="I118" s="76">
        <v>0</v>
      </c>
      <c r="J118" s="229">
        <v>0</v>
      </c>
      <c r="K118" s="77" t="s">
        <v>164</v>
      </c>
    </row>
    <row r="119" spans="1:11" s="62" customFormat="1" ht="21.95" customHeight="1" thickBot="1">
      <c r="A119" s="78" t="s">
        <v>6</v>
      </c>
      <c r="B119" s="275">
        <v>45</v>
      </c>
      <c r="C119" s="275">
        <v>421</v>
      </c>
      <c r="D119" s="275">
        <v>-376</v>
      </c>
      <c r="E119" s="80">
        <v>92.63657957244655</v>
      </c>
      <c r="F119" s="80">
        <v>0.71258907363420432</v>
      </c>
      <c r="G119" s="80">
        <v>1.4251781472684086</v>
      </c>
      <c r="H119" s="80">
        <v>0.23752969121140138</v>
      </c>
      <c r="I119" s="80">
        <v>4.0380047505938244</v>
      </c>
      <c r="J119" s="80">
        <v>0.95011876484560576</v>
      </c>
      <c r="K119" s="81" t="s">
        <v>165</v>
      </c>
    </row>
    <row r="120" spans="1:11" s="62" customFormat="1" ht="21.95" customHeight="1" thickBot="1">
      <c r="A120" s="74" t="s">
        <v>7</v>
      </c>
      <c r="B120" s="274">
        <v>4</v>
      </c>
      <c r="C120" s="274">
        <v>282</v>
      </c>
      <c r="D120" s="274">
        <v>-278</v>
      </c>
      <c r="E120" s="76">
        <v>96.453900709219866</v>
      </c>
      <c r="F120" s="76">
        <v>0</v>
      </c>
      <c r="G120" s="76">
        <v>1.0638297872340425</v>
      </c>
      <c r="H120" s="76">
        <v>0</v>
      </c>
      <c r="I120" s="76">
        <v>1.7730496453900706</v>
      </c>
      <c r="J120" s="76">
        <v>0.70921985815602839</v>
      </c>
      <c r="K120" s="77" t="s">
        <v>8</v>
      </c>
    </row>
    <row r="121" spans="1:11" s="62" customFormat="1" ht="21.95" customHeight="1" thickBot="1">
      <c r="A121" s="78" t="s">
        <v>9</v>
      </c>
      <c r="B121" s="275">
        <v>12</v>
      </c>
      <c r="C121" s="275">
        <v>98</v>
      </c>
      <c r="D121" s="275">
        <v>-86</v>
      </c>
      <c r="E121" s="80">
        <v>92.857142857142861</v>
      </c>
      <c r="F121" s="80">
        <v>0</v>
      </c>
      <c r="G121" s="80">
        <v>0</v>
      </c>
      <c r="H121" s="80">
        <v>2.0408163265306123</v>
      </c>
      <c r="I121" s="80">
        <v>4.0816326530612246</v>
      </c>
      <c r="J121" s="80">
        <v>1.0204081632653061</v>
      </c>
      <c r="K121" s="81" t="s">
        <v>163</v>
      </c>
    </row>
    <row r="122" spans="1:11" s="62" customFormat="1" ht="21.95" customHeight="1" thickBot="1">
      <c r="A122" s="74" t="s">
        <v>10</v>
      </c>
      <c r="B122" s="274">
        <v>4</v>
      </c>
      <c r="C122" s="274">
        <v>61</v>
      </c>
      <c r="D122" s="274">
        <v>-57</v>
      </c>
      <c r="E122" s="76">
        <v>88.52459016393442</v>
      </c>
      <c r="F122" s="76">
        <v>0</v>
      </c>
      <c r="G122" s="76">
        <v>1.639344262295082</v>
      </c>
      <c r="H122" s="76">
        <v>0</v>
      </c>
      <c r="I122" s="76">
        <v>9.8360655737704921</v>
      </c>
      <c r="J122" s="76">
        <v>0</v>
      </c>
      <c r="K122" s="77" t="s">
        <v>11</v>
      </c>
    </row>
    <row r="123" spans="1:11" s="62" customFormat="1" ht="21.95" customHeight="1" thickBot="1">
      <c r="A123" s="78" t="s">
        <v>12</v>
      </c>
      <c r="B123" s="279" t="s">
        <v>137</v>
      </c>
      <c r="C123" s="279" t="s">
        <v>137</v>
      </c>
      <c r="D123" s="279" t="s">
        <v>137</v>
      </c>
      <c r="E123" s="262" t="s">
        <v>137</v>
      </c>
      <c r="F123" s="262" t="s">
        <v>137</v>
      </c>
      <c r="G123" s="262" t="s">
        <v>137</v>
      </c>
      <c r="H123" s="262" t="s">
        <v>137</v>
      </c>
      <c r="I123" s="262" t="s">
        <v>137</v>
      </c>
      <c r="J123" s="262" t="s">
        <v>137</v>
      </c>
      <c r="K123" s="81" t="s">
        <v>13</v>
      </c>
    </row>
    <row r="124" spans="1:11" s="62" customFormat="1" ht="21.95" customHeight="1" thickBot="1">
      <c r="A124" s="74" t="s">
        <v>14</v>
      </c>
      <c r="B124" s="278" t="s">
        <v>137</v>
      </c>
      <c r="C124" s="278" t="s">
        <v>137</v>
      </c>
      <c r="D124" s="278" t="s">
        <v>137</v>
      </c>
      <c r="E124" s="257" t="s">
        <v>137</v>
      </c>
      <c r="F124" s="257" t="s">
        <v>137</v>
      </c>
      <c r="G124" s="257" t="s">
        <v>137</v>
      </c>
      <c r="H124" s="257" t="s">
        <v>137</v>
      </c>
      <c r="I124" s="257" t="s">
        <v>137</v>
      </c>
      <c r="J124" s="257" t="s">
        <v>137</v>
      </c>
      <c r="K124" s="77" t="s">
        <v>15</v>
      </c>
    </row>
    <row r="125" spans="1:11" s="62" customFormat="1" ht="21.95" customHeight="1" thickBot="1">
      <c r="A125" s="78" t="s">
        <v>16</v>
      </c>
      <c r="B125" s="279" t="s">
        <v>137</v>
      </c>
      <c r="C125" s="279" t="s">
        <v>137</v>
      </c>
      <c r="D125" s="279" t="s">
        <v>137</v>
      </c>
      <c r="E125" s="262" t="s">
        <v>137</v>
      </c>
      <c r="F125" s="262" t="s">
        <v>137</v>
      </c>
      <c r="G125" s="262" t="s">
        <v>137</v>
      </c>
      <c r="H125" s="262" t="s">
        <v>137</v>
      </c>
      <c r="I125" s="262" t="s">
        <v>137</v>
      </c>
      <c r="J125" s="262" t="s">
        <v>137</v>
      </c>
      <c r="K125" s="81" t="s">
        <v>17</v>
      </c>
    </row>
    <row r="126" spans="1:11" s="62" customFormat="1" ht="21.95" customHeight="1" thickBot="1">
      <c r="A126" s="74" t="s">
        <v>18</v>
      </c>
      <c r="B126" s="274">
        <v>21</v>
      </c>
      <c r="C126" s="274">
        <v>149</v>
      </c>
      <c r="D126" s="274">
        <v>-128</v>
      </c>
      <c r="E126" s="76">
        <v>95.302013422818789</v>
      </c>
      <c r="F126" s="76">
        <v>0.67114093959731547</v>
      </c>
      <c r="G126" s="76">
        <v>0</v>
      </c>
      <c r="H126" s="76">
        <v>1.3422818791946309</v>
      </c>
      <c r="I126" s="76">
        <v>2.0134228187919465</v>
      </c>
      <c r="J126" s="76">
        <v>0.67114093959731547</v>
      </c>
      <c r="K126" s="77" t="s">
        <v>19</v>
      </c>
    </row>
    <row r="127" spans="1:11" s="62" customFormat="1" ht="21.95" customHeight="1" thickBot="1">
      <c r="A127" s="82" t="s">
        <v>20</v>
      </c>
      <c r="B127" s="276">
        <v>95</v>
      </c>
      <c r="C127" s="276">
        <v>1041</v>
      </c>
      <c r="D127" s="276">
        <v>-946</v>
      </c>
      <c r="E127" s="84">
        <v>93.948126801152725</v>
      </c>
      <c r="F127" s="84">
        <v>0.38424591738712777</v>
      </c>
      <c r="G127" s="84">
        <v>1.0566762728146013</v>
      </c>
      <c r="H127" s="84">
        <v>0.48030739673390976</v>
      </c>
      <c r="I127" s="84">
        <v>3.3621517771373686</v>
      </c>
      <c r="J127" s="84">
        <v>0.76849183477425553</v>
      </c>
      <c r="K127" s="85" t="s">
        <v>21</v>
      </c>
    </row>
    <row r="128" spans="1:11" s="62" customFormat="1" ht="21.95" customHeight="1" thickBot="1">
      <c r="A128" s="86" t="s">
        <v>22</v>
      </c>
      <c r="B128" s="254">
        <v>2691</v>
      </c>
      <c r="C128" s="254">
        <v>17525</v>
      </c>
      <c r="D128" s="254">
        <v>-14834</v>
      </c>
      <c r="E128" s="66">
        <v>92.777682697244558</v>
      </c>
      <c r="F128" s="66">
        <v>0.52484454332819896</v>
      </c>
      <c r="G128" s="66">
        <v>1.9852815334588394</v>
      </c>
      <c r="H128" s="66">
        <v>0.3365850875691711</v>
      </c>
      <c r="I128" s="66">
        <v>3.6282731473558103</v>
      </c>
      <c r="J128" s="66">
        <v>0.74733299104341366</v>
      </c>
      <c r="K128" s="88" t="s">
        <v>23</v>
      </c>
    </row>
    <row r="129" spans="1:11" s="256" customFormat="1" ht="21.95" customHeight="1" thickBot="1">
      <c r="A129" s="11"/>
      <c r="B129" s="255"/>
      <c r="C129" s="255"/>
      <c r="D129" s="255"/>
      <c r="E129" s="102"/>
      <c r="F129" s="102"/>
      <c r="G129" s="102"/>
      <c r="H129" s="102"/>
      <c r="I129" s="102"/>
      <c r="J129" s="102"/>
      <c r="K129" s="14"/>
    </row>
    <row r="130" spans="1:11" s="25" customFormat="1" ht="50.1" customHeight="1" thickBot="1">
      <c r="A130" s="828" t="s">
        <v>160</v>
      </c>
      <c r="B130" s="829"/>
      <c r="C130" s="829"/>
      <c r="D130" s="829"/>
      <c r="E130" s="829"/>
      <c r="F130" s="829"/>
      <c r="G130" s="829"/>
      <c r="H130" s="829"/>
      <c r="I130" s="829"/>
      <c r="J130" s="829"/>
      <c r="K130" s="830"/>
    </row>
    <row r="131" spans="1:11" s="5" customFormat="1" ht="24.95" customHeight="1" thickBot="1">
      <c r="A131" s="832" t="s">
        <v>136</v>
      </c>
      <c r="B131" s="832"/>
      <c r="C131" s="832"/>
      <c r="D131" s="832"/>
      <c r="E131" s="832"/>
      <c r="F131" s="832"/>
      <c r="G131" s="832"/>
      <c r="H131" s="832"/>
      <c r="I131" s="832"/>
      <c r="J131" s="832"/>
      <c r="K131" s="832"/>
    </row>
    <row r="132" spans="1:11" s="5" customFormat="1" ht="45" customHeight="1" thickBot="1">
      <c r="A132" s="821" t="s">
        <v>0</v>
      </c>
      <c r="B132" s="831" t="s">
        <v>61</v>
      </c>
      <c r="C132" s="826"/>
      <c r="D132" s="827"/>
      <c r="E132" s="825" t="s">
        <v>162</v>
      </c>
      <c r="F132" s="826"/>
      <c r="G132" s="826"/>
      <c r="H132" s="826"/>
      <c r="I132" s="826"/>
      <c r="J132" s="827"/>
      <c r="K132" s="814" t="s">
        <v>64</v>
      </c>
    </row>
    <row r="133" spans="1:11" s="5" customFormat="1" ht="75" customHeight="1" thickBot="1">
      <c r="A133" s="822"/>
      <c r="B133" s="236" t="s">
        <v>62</v>
      </c>
      <c r="C133" s="236" t="s">
        <v>63</v>
      </c>
      <c r="D133" s="236" t="s">
        <v>54</v>
      </c>
      <c r="E133" s="236" t="s">
        <v>55</v>
      </c>
      <c r="F133" s="236" t="s">
        <v>56</v>
      </c>
      <c r="G133" s="236" t="s">
        <v>57</v>
      </c>
      <c r="H133" s="253" t="s">
        <v>58</v>
      </c>
      <c r="I133" s="236" t="s">
        <v>59</v>
      </c>
      <c r="J133" s="236" t="s">
        <v>60</v>
      </c>
      <c r="K133" s="815"/>
    </row>
    <row r="134" spans="1:11" s="62" customFormat="1" ht="21.95" customHeight="1" thickBot="1">
      <c r="A134" s="74" t="s">
        <v>5</v>
      </c>
      <c r="B134" s="274">
        <v>7</v>
      </c>
      <c r="C134" s="274">
        <v>7</v>
      </c>
      <c r="D134" s="274">
        <v>0</v>
      </c>
      <c r="E134" s="76">
        <v>28.571428571428577</v>
      </c>
      <c r="F134" s="76">
        <v>0</v>
      </c>
      <c r="G134" s="76">
        <v>42.857142857142854</v>
      </c>
      <c r="H134" s="76">
        <v>0</v>
      </c>
      <c r="I134" s="76">
        <v>28.571428571428577</v>
      </c>
      <c r="J134" s="229">
        <v>0</v>
      </c>
      <c r="K134" s="77" t="s">
        <v>164</v>
      </c>
    </row>
    <row r="135" spans="1:11" s="62" customFormat="1" ht="21.95" customHeight="1" thickBot="1">
      <c r="A135" s="78" t="s">
        <v>6</v>
      </c>
      <c r="B135" s="275">
        <v>26</v>
      </c>
      <c r="C135" s="275">
        <v>13</v>
      </c>
      <c r="D135" s="275">
        <v>13</v>
      </c>
      <c r="E135" s="80">
        <v>23.076923076923077</v>
      </c>
      <c r="F135" s="80">
        <v>0</v>
      </c>
      <c r="G135" s="80">
        <v>69.230769230769226</v>
      </c>
      <c r="H135" s="80">
        <v>0</v>
      </c>
      <c r="I135" s="80">
        <v>7.6923076923076925</v>
      </c>
      <c r="J135" s="80">
        <v>0</v>
      </c>
      <c r="K135" s="81" t="s">
        <v>165</v>
      </c>
    </row>
    <row r="136" spans="1:11" s="62" customFormat="1" ht="21.95" customHeight="1" thickBot="1">
      <c r="A136" s="74" t="s">
        <v>7</v>
      </c>
      <c r="B136" s="274">
        <v>3</v>
      </c>
      <c r="C136" s="274">
        <v>10</v>
      </c>
      <c r="D136" s="274">
        <v>-7</v>
      </c>
      <c r="E136" s="76">
        <v>80</v>
      </c>
      <c r="F136" s="76">
        <v>0</v>
      </c>
      <c r="G136" s="76">
        <v>10</v>
      </c>
      <c r="H136" s="76">
        <v>0</v>
      </c>
      <c r="I136" s="76">
        <v>10</v>
      </c>
      <c r="J136" s="76">
        <v>0</v>
      </c>
      <c r="K136" s="77" t="s">
        <v>8</v>
      </c>
    </row>
    <row r="137" spans="1:11" s="62" customFormat="1" ht="21.95" customHeight="1" thickBot="1">
      <c r="A137" s="78" t="s">
        <v>9</v>
      </c>
      <c r="B137" s="275">
        <v>4</v>
      </c>
      <c r="C137" s="275">
        <v>1</v>
      </c>
      <c r="D137" s="275">
        <v>3</v>
      </c>
      <c r="E137" s="80">
        <v>0</v>
      </c>
      <c r="F137" s="80">
        <v>0</v>
      </c>
      <c r="G137" s="80">
        <v>0</v>
      </c>
      <c r="H137" s="80">
        <v>100</v>
      </c>
      <c r="I137" s="80">
        <v>0</v>
      </c>
      <c r="J137" s="80">
        <v>0</v>
      </c>
      <c r="K137" s="81" t="s">
        <v>163</v>
      </c>
    </row>
    <row r="138" spans="1:11" s="62" customFormat="1" ht="21.95" customHeight="1" thickBot="1">
      <c r="A138" s="74" t="s">
        <v>10</v>
      </c>
      <c r="B138" s="274">
        <v>0</v>
      </c>
      <c r="C138" s="274">
        <v>5</v>
      </c>
      <c r="D138" s="274">
        <v>-5</v>
      </c>
      <c r="E138" s="76">
        <v>60</v>
      </c>
      <c r="F138" s="76">
        <v>0</v>
      </c>
      <c r="G138" s="76">
        <v>20</v>
      </c>
      <c r="H138" s="76">
        <v>20</v>
      </c>
      <c r="I138" s="76">
        <v>0</v>
      </c>
      <c r="J138" s="76">
        <v>0</v>
      </c>
      <c r="K138" s="77" t="s">
        <v>11</v>
      </c>
    </row>
    <row r="139" spans="1:11" s="62" customFormat="1" ht="21.95" customHeight="1" thickBot="1">
      <c r="A139" s="78" t="s">
        <v>12</v>
      </c>
      <c r="B139" s="279" t="s">
        <v>137</v>
      </c>
      <c r="C139" s="279" t="s">
        <v>137</v>
      </c>
      <c r="D139" s="279" t="s">
        <v>137</v>
      </c>
      <c r="E139" s="262" t="s">
        <v>137</v>
      </c>
      <c r="F139" s="262" t="s">
        <v>137</v>
      </c>
      <c r="G139" s="262" t="s">
        <v>137</v>
      </c>
      <c r="H139" s="262" t="s">
        <v>137</v>
      </c>
      <c r="I139" s="262" t="s">
        <v>137</v>
      </c>
      <c r="J139" s="262" t="s">
        <v>137</v>
      </c>
      <c r="K139" s="81" t="s">
        <v>13</v>
      </c>
    </row>
    <row r="140" spans="1:11" s="62" customFormat="1" ht="21.95" customHeight="1" thickBot="1">
      <c r="A140" s="74" t="s">
        <v>14</v>
      </c>
      <c r="B140" s="278" t="s">
        <v>137</v>
      </c>
      <c r="C140" s="278" t="s">
        <v>137</v>
      </c>
      <c r="D140" s="278" t="s">
        <v>137</v>
      </c>
      <c r="E140" s="257" t="s">
        <v>137</v>
      </c>
      <c r="F140" s="257" t="s">
        <v>137</v>
      </c>
      <c r="G140" s="257" t="s">
        <v>137</v>
      </c>
      <c r="H140" s="257" t="s">
        <v>137</v>
      </c>
      <c r="I140" s="257" t="s">
        <v>137</v>
      </c>
      <c r="J140" s="257" t="s">
        <v>137</v>
      </c>
      <c r="K140" s="77" t="s">
        <v>15</v>
      </c>
    </row>
    <row r="141" spans="1:11" s="62" customFormat="1" ht="21.95" customHeight="1" thickBot="1">
      <c r="A141" s="78" t="s">
        <v>16</v>
      </c>
      <c r="B141" s="279" t="s">
        <v>137</v>
      </c>
      <c r="C141" s="279" t="s">
        <v>137</v>
      </c>
      <c r="D141" s="279" t="s">
        <v>137</v>
      </c>
      <c r="E141" s="262" t="s">
        <v>137</v>
      </c>
      <c r="F141" s="262" t="s">
        <v>137</v>
      </c>
      <c r="G141" s="262" t="s">
        <v>137</v>
      </c>
      <c r="H141" s="262" t="s">
        <v>137</v>
      </c>
      <c r="I141" s="262" t="s">
        <v>137</v>
      </c>
      <c r="J141" s="262" t="s">
        <v>137</v>
      </c>
      <c r="K141" s="81" t="s">
        <v>17</v>
      </c>
    </row>
    <row r="142" spans="1:11" s="62" customFormat="1" ht="21.95" customHeight="1" thickBot="1">
      <c r="A142" s="74" t="s">
        <v>18</v>
      </c>
      <c r="B142" s="274">
        <v>7</v>
      </c>
      <c r="C142" s="274">
        <v>8</v>
      </c>
      <c r="D142" s="274">
        <v>-1</v>
      </c>
      <c r="E142" s="76">
        <v>12.5</v>
      </c>
      <c r="F142" s="76">
        <v>0</v>
      </c>
      <c r="G142" s="76">
        <v>62.5</v>
      </c>
      <c r="H142" s="76">
        <v>25</v>
      </c>
      <c r="I142" s="76">
        <v>0</v>
      </c>
      <c r="J142" s="76">
        <v>0</v>
      </c>
      <c r="K142" s="77" t="s">
        <v>19</v>
      </c>
    </row>
    <row r="143" spans="1:11" s="62" customFormat="1" ht="21.95" customHeight="1" thickBot="1">
      <c r="A143" s="82" t="s">
        <v>20</v>
      </c>
      <c r="B143" s="276">
        <v>47</v>
      </c>
      <c r="C143" s="276">
        <v>44</v>
      </c>
      <c r="D143" s="276">
        <v>3</v>
      </c>
      <c r="E143" s="84">
        <v>38.636363636363633</v>
      </c>
      <c r="F143" s="84">
        <v>0</v>
      </c>
      <c r="G143" s="84">
        <v>43.18181818181818</v>
      </c>
      <c r="H143" s="84">
        <v>9.0909090909090917</v>
      </c>
      <c r="I143" s="84">
        <v>9.0909090909090917</v>
      </c>
      <c r="J143" s="84">
        <v>0</v>
      </c>
      <c r="K143" s="85" t="s">
        <v>21</v>
      </c>
    </row>
    <row r="144" spans="1:11" s="62" customFormat="1" ht="21.95" customHeight="1" thickBot="1">
      <c r="A144" s="86" t="s">
        <v>22</v>
      </c>
      <c r="B144" s="254">
        <v>1806</v>
      </c>
      <c r="C144" s="254">
        <v>1385</v>
      </c>
      <c r="D144" s="254">
        <v>421</v>
      </c>
      <c r="E144" s="66">
        <v>44.693140794223829</v>
      </c>
      <c r="F144" s="66">
        <v>0.50541516245487361</v>
      </c>
      <c r="G144" s="66">
        <v>34.151624548736464</v>
      </c>
      <c r="H144" s="66">
        <v>6.0649819494584838</v>
      </c>
      <c r="I144" s="66">
        <v>11.768953068592058</v>
      </c>
      <c r="J144" s="66">
        <v>2.8158844765342961</v>
      </c>
      <c r="K144" s="88" t="s">
        <v>23</v>
      </c>
    </row>
    <row r="145" spans="1:11" s="256" customFormat="1" ht="21.95" customHeight="1" thickBot="1">
      <c r="A145" s="268"/>
      <c r="B145" s="269"/>
      <c r="C145" s="269"/>
      <c r="D145" s="269"/>
      <c r="E145" s="270"/>
      <c r="F145" s="270"/>
      <c r="G145" s="270"/>
      <c r="H145" s="270"/>
      <c r="I145" s="270"/>
      <c r="J145" s="270"/>
      <c r="K145" s="107"/>
    </row>
    <row r="146" spans="1:11" s="256" customFormat="1" ht="21.95" customHeight="1" thickBot="1">
      <c r="A146" s="268"/>
      <c r="B146" s="269"/>
      <c r="C146" s="269"/>
      <c r="D146" s="269"/>
      <c r="E146" s="270"/>
      <c r="F146" s="270"/>
      <c r="G146" s="270"/>
      <c r="H146" s="270"/>
      <c r="I146" s="270"/>
      <c r="J146" s="270"/>
      <c r="K146" s="107"/>
    </row>
    <row r="147" spans="1:11" s="256" customFormat="1" ht="21.95" customHeight="1" thickBot="1">
      <c r="A147" s="268"/>
      <c r="B147" s="269"/>
      <c r="C147" s="269"/>
      <c r="D147" s="269"/>
      <c r="E147" s="270"/>
      <c r="F147" s="270"/>
      <c r="G147" s="270"/>
      <c r="H147" s="270"/>
      <c r="I147" s="270"/>
      <c r="J147" s="270"/>
      <c r="K147" s="107"/>
    </row>
    <row r="148" spans="1:11" s="256" customFormat="1" ht="21.95" customHeight="1" thickBot="1">
      <c r="A148" s="268"/>
      <c r="B148" s="269"/>
      <c r="C148" s="269"/>
      <c r="D148" s="269"/>
      <c r="E148" s="270"/>
      <c r="F148" s="270"/>
      <c r="G148" s="270"/>
      <c r="H148" s="270"/>
      <c r="I148" s="270"/>
      <c r="J148" s="270"/>
      <c r="K148" s="107"/>
    </row>
    <row r="149" spans="1:11" s="256" customFormat="1" ht="21.95" customHeight="1" thickBot="1">
      <c r="A149" s="268"/>
      <c r="B149" s="269"/>
      <c r="C149" s="269"/>
      <c r="D149" s="269"/>
      <c r="E149" s="270"/>
      <c r="F149" s="270"/>
      <c r="G149" s="270"/>
      <c r="H149" s="270"/>
      <c r="I149" s="270"/>
      <c r="J149" s="270"/>
      <c r="K149" s="107"/>
    </row>
    <row r="150" spans="1:11" s="256" customFormat="1" ht="21.95" customHeight="1" thickBot="1">
      <c r="A150" s="268"/>
      <c r="B150" s="269"/>
      <c r="C150" s="269"/>
      <c r="D150" s="269"/>
      <c r="E150" s="270"/>
      <c r="F150" s="270"/>
      <c r="G150" s="270"/>
      <c r="H150" s="270"/>
      <c r="I150" s="270"/>
      <c r="J150" s="270"/>
      <c r="K150" s="107"/>
    </row>
    <row r="151" spans="1:11" s="256" customFormat="1" ht="21.95" customHeight="1" thickBot="1">
      <c r="A151" s="268"/>
      <c r="B151" s="269"/>
      <c r="C151" s="269"/>
      <c r="D151" s="269"/>
      <c r="E151" s="270"/>
      <c r="F151" s="270"/>
      <c r="G151" s="270"/>
      <c r="H151" s="270"/>
      <c r="I151" s="270"/>
      <c r="J151" s="270"/>
      <c r="K151" s="107"/>
    </row>
    <row r="152" spans="1:11" s="256" customFormat="1" ht="21.95" customHeight="1" thickBot="1">
      <c r="A152" s="268"/>
      <c r="B152" s="269"/>
      <c r="C152" s="269"/>
      <c r="D152" s="269"/>
      <c r="E152" s="270"/>
      <c r="F152" s="270"/>
      <c r="G152" s="270"/>
      <c r="H152" s="270"/>
      <c r="I152" s="270"/>
      <c r="J152" s="270"/>
      <c r="K152" s="107"/>
    </row>
    <row r="153" spans="1:11" s="256" customFormat="1" ht="21.95" customHeight="1" thickBot="1">
      <c r="A153" s="268"/>
      <c r="B153" s="269"/>
      <c r="C153" s="269"/>
      <c r="D153" s="269"/>
      <c r="E153" s="270"/>
      <c r="F153" s="270"/>
      <c r="G153" s="270"/>
      <c r="H153" s="270"/>
      <c r="I153" s="270"/>
      <c r="J153" s="270"/>
      <c r="K153" s="107"/>
    </row>
    <row r="154" spans="1:11" s="256" customFormat="1" ht="21.95" customHeight="1" thickBot="1">
      <c r="A154" s="268"/>
      <c r="B154" s="269"/>
      <c r="C154" s="269"/>
      <c r="D154" s="269"/>
      <c r="E154" s="270"/>
      <c r="F154" s="270"/>
      <c r="G154" s="270"/>
      <c r="H154" s="270"/>
      <c r="I154" s="270"/>
      <c r="J154" s="270"/>
      <c r="K154" s="107"/>
    </row>
    <row r="155" spans="1:11" s="256" customFormat="1" ht="21.95" customHeight="1" thickBot="1">
      <c r="A155" s="268"/>
      <c r="B155" s="269"/>
      <c r="C155" s="269"/>
      <c r="D155" s="269"/>
      <c r="E155" s="270"/>
      <c r="F155" s="270"/>
      <c r="G155" s="270"/>
      <c r="H155" s="270"/>
      <c r="I155" s="270"/>
      <c r="J155" s="270"/>
      <c r="K155" s="107"/>
    </row>
    <row r="156" spans="1:11" s="256" customFormat="1" ht="21.95" customHeight="1" thickBot="1">
      <c r="A156" s="268"/>
      <c r="B156" s="269"/>
      <c r="C156" s="269"/>
      <c r="D156" s="269"/>
      <c r="E156" s="270"/>
      <c r="F156" s="270"/>
      <c r="G156" s="270"/>
      <c r="H156" s="270"/>
      <c r="I156" s="270"/>
      <c r="J156" s="270"/>
      <c r="K156" s="107"/>
    </row>
    <row r="157" spans="1:11" s="256" customFormat="1" ht="21.95" customHeight="1" thickBot="1">
      <c r="A157" s="268"/>
      <c r="B157" s="269"/>
      <c r="C157" s="269"/>
      <c r="D157" s="269"/>
      <c r="E157" s="270"/>
      <c r="F157" s="270"/>
      <c r="G157" s="270"/>
      <c r="H157" s="270"/>
      <c r="I157" s="270"/>
      <c r="J157" s="270"/>
      <c r="K157" s="107"/>
    </row>
    <row r="158" spans="1:11" s="256" customFormat="1" ht="21.95" customHeight="1" thickBot="1">
      <c r="A158" s="268"/>
      <c r="B158" s="269"/>
      <c r="C158" s="269"/>
      <c r="D158" s="269"/>
      <c r="E158" s="270"/>
      <c r="F158" s="270"/>
      <c r="G158" s="270"/>
      <c r="H158" s="270"/>
      <c r="I158" s="270"/>
      <c r="J158" s="270"/>
      <c r="K158" s="107"/>
    </row>
    <row r="159" spans="1:11" s="256" customFormat="1" ht="21.95" customHeight="1" thickBot="1">
      <c r="A159" s="268"/>
      <c r="B159" s="269"/>
      <c r="C159" s="269"/>
      <c r="D159" s="269"/>
      <c r="E159" s="270"/>
      <c r="F159" s="270"/>
      <c r="G159" s="270"/>
      <c r="H159" s="270"/>
      <c r="I159" s="270"/>
      <c r="J159" s="270"/>
      <c r="K159" s="107"/>
    </row>
    <row r="160" spans="1:11" s="256" customFormat="1" ht="21.95" customHeight="1" thickBot="1">
      <c r="A160" s="268"/>
      <c r="B160" s="269"/>
      <c r="C160" s="269"/>
      <c r="D160" s="269"/>
      <c r="E160" s="270"/>
      <c r="F160" s="270"/>
      <c r="G160" s="270"/>
      <c r="H160" s="270"/>
      <c r="I160" s="270"/>
      <c r="J160" s="270"/>
      <c r="K160" s="107"/>
    </row>
    <row r="161" spans="1:11" s="256" customFormat="1" ht="21.95" customHeight="1" thickBot="1">
      <c r="A161" s="268"/>
      <c r="B161" s="269"/>
      <c r="C161" s="269"/>
      <c r="D161" s="269"/>
      <c r="E161" s="270"/>
      <c r="F161" s="270"/>
      <c r="G161" s="270"/>
      <c r="H161" s="270"/>
      <c r="I161" s="270"/>
      <c r="J161" s="270"/>
      <c r="K161" s="107"/>
    </row>
    <row r="162" spans="1:11" s="256" customFormat="1" ht="21.95" customHeight="1" thickBot="1">
      <c r="A162" s="268"/>
      <c r="B162" s="269"/>
      <c r="C162" s="269"/>
      <c r="D162" s="269"/>
      <c r="E162" s="270"/>
      <c r="F162" s="270"/>
      <c r="G162" s="270"/>
      <c r="H162" s="270"/>
      <c r="I162" s="270"/>
      <c r="J162" s="270"/>
      <c r="K162" s="107"/>
    </row>
    <row r="163" spans="1:11" s="256" customFormat="1" ht="21.95" customHeight="1" thickBot="1">
      <c r="A163" s="268"/>
      <c r="B163" s="269"/>
      <c r="C163" s="269"/>
      <c r="D163" s="269"/>
      <c r="E163" s="270"/>
      <c r="F163" s="270"/>
      <c r="G163" s="270"/>
      <c r="H163" s="270"/>
      <c r="I163" s="270"/>
      <c r="J163" s="270"/>
      <c r="K163" s="107"/>
    </row>
    <row r="164" spans="1:11" s="256" customFormat="1" ht="21.95" customHeight="1" thickBot="1">
      <c r="A164" s="268"/>
      <c r="B164" s="269"/>
      <c r="C164" s="269"/>
      <c r="D164" s="269"/>
      <c r="E164" s="270"/>
      <c r="F164" s="270"/>
      <c r="G164" s="270"/>
      <c r="H164" s="270"/>
      <c r="I164" s="270"/>
      <c r="J164" s="270"/>
      <c r="K164" s="107"/>
    </row>
    <row r="165" spans="1:11" s="256" customFormat="1" ht="21.95" customHeight="1" thickBot="1">
      <c r="A165" s="268"/>
      <c r="B165" s="269"/>
      <c r="C165" s="269"/>
      <c r="D165" s="269"/>
      <c r="E165" s="270"/>
      <c r="F165" s="270"/>
      <c r="G165" s="270"/>
      <c r="H165" s="270"/>
      <c r="I165" s="270"/>
      <c r="J165" s="270"/>
      <c r="K165" s="107"/>
    </row>
    <row r="166" spans="1:11" s="62" customFormat="1" ht="21.95" customHeight="1"/>
  </sheetData>
  <mergeCells count="55">
    <mergeCell ref="A1:K1"/>
    <mergeCell ref="A3:K3"/>
    <mergeCell ref="A4:A5"/>
    <mergeCell ref="B4:D4"/>
    <mergeCell ref="E4:J4"/>
    <mergeCell ref="K4:K5"/>
    <mergeCell ref="A2:K2"/>
    <mergeCell ref="A50:K50"/>
    <mergeCell ref="A51:K51"/>
    <mergeCell ref="A52:A53"/>
    <mergeCell ref="B52:D52"/>
    <mergeCell ref="E52:J52"/>
    <mergeCell ref="K52:K53"/>
    <mergeCell ref="A66:K66"/>
    <mergeCell ref="A67:K67"/>
    <mergeCell ref="A68:A69"/>
    <mergeCell ref="B68:D68"/>
    <mergeCell ref="E68:J68"/>
    <mergeCell ref="K68:K69"/>
    <mergeCell ref="A82:K82"/>
    <mergeCell ref="A83:K83"/>
    <mergeCell ref="A84:A85"/>
    <mergeCell ref="B84:D84"/>
    <mergeCell ref="E84:J84"/>
    <mergeCell ref="K84:K85"/>
    <mergeCell ref="A98:K98"/>
    <mergeCell ref="A99:K99"/>
    <mergeCell ref="A100:A101"/>
    <mergeCell ref="B100:D100"/>
    <mergeCell ref="E100:J100"/>
    <mergeCell ref="K100:K101"/>
    <mergeCell ref="A114:K114"/>
    <mergeCell ref="A115:K115"/>
    <mergeCell ref="A116:A117"/>
    <mergeCell ref="B116:D116"/>
    <mergeCell ref="E116:J116"/>
    <mergeCell ref="K116:K117"/>
    <mergeCell ref="A130:K130"/>
    <mergeCell ref="A131:K131"/>
    <mergeCell ref="A132:A133"/>
    <mergeCell ref="B132:D132"/>
    <mergeCell ref="E132:J132"/>
    <mergeCell ref="K132:K133"/>
    <mergeCell ref="A18:K18"/>
    <mergeCell ref="A19:K19"/>
    <mergeCell ref="A20:A21"/>
    <mergeCell ref="B20:D20"/>
    <mergeCell ref="E20:J20"/>
    <mergeCell ref="K20:K21"/>
    <mergeCell ref="A34:K34"/>
    <mergeCell ref="A35:K35"/>
    <mergeCell ref="A36:A37"/>
    <mergeCell ref="B36:D36"/>
    <mergeCell ref="E36:J36"/>
    <mergeCell ref="K36:K37"/>
  </mergeCells>
  <printOptions horizontalCentered="1" verticalCentered="1"/>
  <pageMargins left="0.19685039370078741" right="0.19685039370078741" top="0.39370078740157483" bottom="0.39370078740157483" header="0.19685039370078741" footer="0.19685039370078741"/>
  <pageSetup paperSize="9" scale="60" firstPageNumber="100" orientation="landscape" useFirstPageNumber="1" r:id="rId1"/>
  <headerFooter>
    <oddHeader>&amp;L&amp;"Times New Roman,Gras"&amp;20&amp;K05-021Gouvernorat Medenine&amp;R&amp;"Times New Roman,Gras"&amp;20&amp;K05-021 ولاية مدنين</oddHeader>
    <oddFooter>&amp;L  &amp;"Times New Roman,Gras"&amp;18&amp;K05-022Statistique Tunisie /RGPH 2014&amp;C&amp;"Times New Roman,Gras"&amp;18&amp;K05-022&amp;P&amp;R   &amp;"Times New Roman,Gras"&amp;18&amp;K05-022إحصائيات تونس /تعداد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L228"/>
  <sheetViews>
    <sheetView rightToLeft="1" view="pageBreakPreview" zoomScale="80" zoomScaleNormal="55" zoomScaleSheetLayoutView="80" workbookViewId="0">
      <selection activeCell="B235" sqref="B235"/>
    </sheetView>
  </sheetViews>
  <sheetFormatPr baseColWidth="10" defaultRowHeight="20.25"/>
  <cols>
    <col min="1" max="1" width="27" style="3" customWidth="1"/>
    <col min="2" max="2" width="21" style="2" customWidth="1"/>
    <col min="3" max="3" width="15.7109375" style="2" customWidth="1"/>
    <col min="4" max="4" width="14.5703125" style="2" customWidth="1"/>
    <col min="5" max="5" width="12" style="2" customWidth="1"/>
    <col min="6" max="6" width="11.85546875" style="2" customWidth="1"/>
    <col min="7" max="7" width="11.5703125" style="2" customWidth="1"/>
    <col min="8" max="9" width="12" style="2" customWidth="1"/>
    <col min="10" max="10" width="12.42578125" style="2" customWidth="1"/>
    <col min="11" max="11" width="14.7109375" style="2" customWidth="1"/>
    <col min="12" max="12" width="32.28515625" style="4" customWidth="1"/>
    <col min="13" max="16384" width="11.42578125" style="1"/>
  </cols>
  <sheetData>
    <row r="20" spans="1:12" ht="80.099999999999994" customHeight="1">
      <c r="A20" s="699" t="s">
        <v>65</v>
      </c>
      <c r="B20" s="700"/>
      <c r="C20" s="700"/>
      <c r="D20" s="700"/>
      <c r="E20" s="700"/>
      <c r="F20" s="700"/>
      <c r="G20" s="700"/>
      <c r="H20" s="700"/>
      <c r="I20" s="700"/>
      <c r="J20" s="700"/>
      <c r="K20" s="700"/>
      <c r="L20" s="700"/>
    </row>
    <row r="24" spans="1:12">
      <c r="A24" s="701"/>
      <c r="B24" s="701"/>
      <c r="C24" s="701"/>
      <c r="D24" s="701"/>
      <c r="E24" s="701"/>
      <c r="F24" s="701"/>
      <c r="G24" s="701"/>
      <c r="H24" s="701"/>
      <c r="I24" s="701"/>
      <c r="J24" s="701"/>
      <c r="K24" s="701"/>
      <c r="L24" s="701"/>
    </row>
    <row r="76" spans="1:12" ht="21" thickBot="1"/>
    <row r="77" spans="1:12" ht="50.1" customHeight="1" thickBot="1">
      <c r="A77" s="702" t="s">
        <v>66</v>
      </c>
      <c r="B77" s="703"/>
      <c r="C77" s="703"/>
      <c r="D77" s="703"/>
      <c r="E77" s="703"/>
      <c r="F77" s="703"/>
      <c r="G77" s="703"/>
      <c r="H77" s="703"/>
      <c r="I77" s="703"/>
      <c r="J77" s="703"/>
      <c r="K77" s="703"/>
      <c r="L77" s="704"/>
    </row>
    <row r="78" spans="1:12" ht="24.95" customHeight="1" thickBot="1">
      <c r="A78" s="698" t="s">
        <v>138</v>
      </c>
      <c r="B78" s="698"/>
      <c r="C78" s="698"/>
      <c r="D78" s="698"/>
      <c r="E78" s="698"/>
      <c r="F78" s="698"/>
      <c r="G78" s="698"/>
      <c r="H78" s="698"/>
      <c r="I78" s="698"/>
      <c r="J78" s="698"/>
      <c r="K78" s="698"/>
      <c r="L78" s="698"/>
    </row>
    <row r="79" spans="1:12" ht="60" customHeight="1" thickBot="1">
      <c r="A79" s="30" t="s">
        <v>0</v>
      </c>
      <c r="B79" s="283" t="s">
        <v>67</v>
      </c>
      <c r="C79" s="283" t="s">
        <v>29</v>
      </c>
      <c r="D79" s="283" t="s">
        <v>28</v>
      </c>
      <c r="E79" s="283" t="s">
        <v>27</v>
      </c>
      <c r="F79" s="283" t="s">
        <v>26</v>
      </c>
      <c r="G79" s="283" t="s">
        <v>25</v>
      </c>
      <c r="H79" s="283" t="s">
        <v>24</v>
      </c>
      <c r="I79" s="283" t="s">
        <v>34</v>
      </c>
      <c r="J79" s="283" t="s">
        <v>68</v>
      </c>
      <c r="K79" s="283" t="s">
        <v>35</v>
      </c>
      <c r="L79" s="31" t="s">
        <v>64</v>
      </c>
    </row>
    <row r="80" spans="1:12" s="7" customFormat="1" ht="21.95" customHeight="1" thickBot="1">
      <c r="A80" s="74" t="s">
        <v>5</v>
      </c>
      <c r="B80" s="75">
        <v>54769</v>
      </c>
      <c r="C80" s="76">
        <v>9.3091612808996977</v>
      </c>
      <c r="D80" s="76">
        <v>7.7208164457589366</v>
      </c>
      <c r="E80" s="76">
        <v>7.1384233395406591</v>
      </c>
      <c r="F80" s="76">
        <v>8.0238799430386685</v>
      </c>
      <c r="G80" s="76">
        <v>17.417022674991784</v>
      </c>
      <c r="H80" s="76">
        <v>16.476795559937194</v>
      </c>
      <c r="I80" s="76">
        <v>12.836382225143318</v>
      </c>
      <c r="J80" s="76">
        <v>10.203746302990471</v>
      </c>
      <c r="K80" s="76">
        <v>10.873772227699273</v>
      </c>
      <c r="L80" s="77" t="s">
        <v>164</v>
      </c>
    </row>
    <row r="81" spans="1:12" s="7" customFormat="1" ht="21.95" customHeight="1" thickBot="1">
      <c r="A81" s="78" t="s">
        <v>6</v>
      </c>
      <c r="B81" s="79">
        <v>54640</v>
      </c>
      <c r="C81" s="80">
        <v>9.7333308929846076</v>
      </c>
      <c r="D81" s="80">
        <v>8.4063912733129555</v>
      </c>
      <c r="E81" s="80">
        <v>7.3777842853743811</v>
      </c>
      <c r="F81" s="80">
        <v>8.2654611343961051</v>
      </c>
      <c r="G81" s="80">
        <v>18.317257536101909</v>
      </c>
      <c r="H81" s="80">
        <v>16.607793253655949</v>
      </c>
      <c r="I81" s="80">
        <v>12.022988084997346</v>
      </c>
      <c r="J81" s="80">
        <v>8.9188645057378704</v>
      </c>
      <c r="K81" s="80">
        <v>10.350129033438879</v>
      </c>
      <c r="L81" s="81" t="s">
        <v>165</v>
      </c>
    </row>
    <row r="82" spans="1:12" s="7" customFormat="1" ht="21.95" customHeight="1" thickBot="1">
      <c r="A82" s="74" t="s">
        <v>7</v>
      </c>
      <c r="B82" s="75">
        <v>25885</v>
      </c>
      <c r="C82" s="76">
        <v>8.3413823745315465</v>
      </c>
      <c r="D82" s="76">
        <v>7.3098172545686362</v>
      </c>
      <c r="E82" s="76">
        <v>7.7657149480353906</v>
      </c>
      <c r="F82" s="76">
        <v>9.2956766989916169</v>
      </c>
      <c r="G82" s="76">
        <v>18.038867210137926</v>
      </c>
      <c r="H82" s="76">
        <v>15.318935208437972</v>
      </c>
      <c r="I82" s="76">
        <v>10.628597921415603</v>
      </c>
      <c r="J82" s="76">
        <v>9.4888536877487155</v>
      </c>
      <c r="K82" s="76">
        <v>13.812154696132598</v>
      </c>
      <c r="L82" s="77" t="s">
        <v>8</v>
      </c>
    </row>
    <row r="83" spans="1:12" s="7" customFormat="1" ht="21.95" customHeight="1" thickBot="1">
      <c r="A83" s="78" t="s">
        <v>9</v>
      </c>
      <c r="B83" s="79">
        <v>79912</v>
      </c>
      <c r="C83" s="80">
        <v>10.296197114361869</v>
      </c>
      <c r="D83" s="80">
        <v>8.3678500369151454</v>
      </c>
      <c r="E83" s="80">
        <v>7.322963723048816</v>
      </c>
      <c r="F83" s="80">
        <v>8.3027792724587997</v>
      </c>
      <c r="G83" s="80">
        <v>19.514972532629233</v>
      </c>
      <c r="H83" s="80">
        <v>16.795765394866919</v>
      </c>
      <c r="I83" s="80">
        <v>11.217198703590155</v>
      </c>
      <c r="J83" s="80">
        <v>7.996195863001013</v>
      </c>
      <c r="K83" s="80">
        <v>10.186077359128051</v>
      </c>
      <c r="L83" s="81" t="s">
        <v>163</v>
      </c>
    </row>
    <row r="84" spans="1:12" s="7" customFormat="1" ht="21.95" customHeight="1" thickBot="1">
      <c r="A84" s="74" t="s">
        <v>10</v>
      </c>
      <c r="B84" s="75">
        <v>75382</v>
      </c>
      <c r="C84" s="76">
        <v>9.8657504444031741</v>
      </c>
      <c r="D84" s="76">
        <v>8.5590724576158763</v>
      </c>
      <c r="E84" s="76">
        <v>7.2643336605555708</v>
      </c>
      <c r="F84" s="76">
        <v>7.6503674617282638</v>
      </c>
      <c r="G84" s="76">
        <v>14.797962378286595</v>
      </c>
      <c r="H84" s="76">
        <v>14.438460109840545</v>
      </c>
      <c r="I84" s="76">
        <v>12.882385715422778</v>
      </c>
      <c r="J84" s="76">
        <v>10.365869836300442</v>
      </c>
      <c r="K84" s="76">
        <v>14.175797935846754</v>
      </c>
      <c r="L84" s="77" t="s">
        <v>11</v>
      </c>
    </row>
    <row r="85" spans="1:12" s="7" customFormat="1" ht="21.95" customHeight="1" thickBot="1">
      <c r="A85" s="78" t="s">
        <v>12</v>
      </c>
      <c r="B85" s="79">
        <v>75904</v>
      </c>
      <c r="C85" s="80">
        <v>9.8030432777814376</v>
      </c>
      <c r="D85" s="80">
        <v>8.2194848824188131</v>
      </c>
      <c r="E85" s="80">
        <v>7.4039918318951319</v>
      </c>
      <c r="F85" s="80">
        <v>7.3499769448652925</v>
      </c>
      <c r="G85" s="80">
        <v>15.994993742177721</v>
      </c>
      <c r="H85" s="80">
        <v>16.789407812397073</v>
      </c>
      <c r="I85" s="80">
        <v>13.306106317106911</v>
      </c>
      <c r="J85" s="80">
        <v>10.377445491074369</v>
      </c>
      <c r="K85" s="80">
        <v>10.755549700283249</v>
      </c>
      <c r="L85" s="81" t="s">
        <v>13</v>
      </c>
    </row>
    <row r="86" spans="1:12" s="7" customFormat="1" ht="21.95" customHeight="1" thickBot="1">
      <c r="A86" s="74" t="s">
        <v>14</v>
      </c>
      <c r="B86" s="75">
        <v>63528</v>
      </c>
      <c r="C86" s="76">
        <v>10.025974025974026</v>
      </c>
      <c r="D86" s="76">
        <v>8.3431719795356152</v>
      </c>
      <c r="E86" s="76">
        <v>7.3089334907516736</v>
      </c>
      <c r="F86" s="76">
        <v>7.6111767020857926</v>
      </c>
      <c r="G86" s="76">
        <v>17.273514364423455</v>
      </c>
      <c r="H86" s="76">
        <v>17.663911845730027</v>
      </c>
      <c r="I86" s="76">
        <v>12.930342384887838</v>
      </c>
      <c r="J86" s="76">
        <v>8.8295946477764655</v>
      </c>
      <c r="K86" s="76">
        <v>10.013380558835104</v>
      </c>
      <c r="L86" s="77" t="s">
        <v>15</v>
      </c>
    </row>
    <row r="87" spans="1:12" s="7" customFormat="1" ht="21.95" customHeight="1" thickBot="1">
      <c r="A87" s="78" t="s">
        <v>16</v>
      </c>
      <c r="B87" s="79">
        <v>24294</v>
      </c>
      <c r="C87" s="80">
        <v>9.7303972010701791</v>
      </c>
      <c r="D87" s="80">
        <v>8.0098785758386501</v>
      </c>
      <c r="E87" s="80">
        <v>7.5406462235027778</v>
      </c>
      <c r="F87" s="80">
        <v>7.6394319818892775</v>
      </c>
      <c r="G87" s="80">
        <v>14.813747684708789</v>
      </c>
      <c r="H87" s="80">
        <v>16.266721547643549</v>
      </c>
      <c r="I87" s="80">
        <v>12.298826919119159</v>
      </c>
      <c r="J87" s="80">
        <v>9.3311380942580779</v>
      </c>
      <c r="K87" s="80">
        <v>14.369211771969539</v>
      </c>
      <c r="L87" s="81" t="s">
        <v>17</v>
      </c>
    </row>
    <row r="88" spans="1:12" s="7" customFormat="1" ht="21.95" customHeight="1" thickBot="1">
      <c r="A88" s="74" t="s">
        <v>18</v>
      </c>
      <c r="B88" s="75">
        <v>25206</v>
      </c>
      <c r="C88" s="76">
        <v>9.7508727388130758</v>
      </c>
      <c r="D88" s="76">
        <v>8.1997778483021264</v>
      </c>
      <c r="E88" s="76">
        <v>6.9263725801332914</v>
      </c>
      <c r="F88" s="76">
        <v>8.0847350047603932</v>
      </c>
      <c r="G88" s="76">
        <v>18.688511583624244</v>
      </c>
      <c r="H88" s="76">
        <v>16.974769914312915</v>
      </c>
      <c r="I88" s="76">
        <v>11.789907965725167</v>
      </c>
      <c r="J88" s="76">
        <v>8.4258965407807054</v>
      </c>
      <c r="K88" s="76">
        <v>11.15915582354808</v>
      </c>
      <c r="L88" s="77" t="s">
        <v>19</v>
      </c>
    </row>
    <row r="89" spans="1:12" s="32" customFormat="1" ht="21.95" customHeight="1" thickBot="1">
      <c r="A89" s="82" t="s">
        <v>20</v>
      </c>
      <c r="B89" s="83">
        <v>479520</v>
      </c>
      <c r="C89" s="84">
        <v>9.7749425469530067</v>
      </c>
      <c r="D89" s="84">
        <v>8.2175583184921646</v>
      </c>
      <c r="E89" s="84">
        <v>7.3239601102764844</v>
      </c>
      <c r="F89" s="84">
        <v>7.9301888130263052</v>
      </c>
      <c r="G89" s="84">
        <v>17.181901977385813</v>
      </c>
      <c r="H89" s="84">
        <v>16.384232631662364</v>
      </c>
      <c r="I89" s="84">
        <v>12.366481621281194</v>
      </c>
      <c r="J89" s="84">
        <v>9.3841367027998714</v>
      </c>
      <c r="K89" s="84">
        <v>11.436597278122797</v>
      </c>
      <c r="L89" s="85" t="s">
        <v>21</v>
      </c>
    </row>
    <row r="90" spans="1:12" s="32" customFormat="1" ht="21.95" customHeight="1" thickBot="1">
      <c r="A90" s="86" t="s">
        <v>22</v>
      </c>
      <c r="B90" s="87">
        <v>10982476</v>
      </c>
      <c r="C90" s="66">
        <v>9.2060447670275636</v>
      </c>
      <c r="D90" s="66">
        <v>7.8338565009763741</v>
      </c>
      <c r="E90" s="66">
        <v>7.273845253949526</v>
      </c>
      <c r="F90" s="66">
        <v>7.7747349454921659</v>
      </c>
      <c r="G90" s="66">
        <v>17.172130319096144</v>
      </c>
      <c r="H90" s="66">
        <v>15.774756434306417</v>
      </c>
      <c r="I90" s="66">
        <v>12.950616337435573</v>
      </c>
      <c r="J90" s="66">
        <v>10.635524397179575</v>
      </c>
      <c r="K90" s="66">
        <v>11.378491044536661</v>
      </c>
      <c r="L90" s="88" t="s">
        <v>23</v>
      </c>
    </row>
    <row r="91" spans="1:12" s="5" customFormat="1" ht="21.95" customHeight="1" thickBot="1">
      <c r="A91" s="2"/>
      <c r="B91" s="2"/>
      <c r="C91" s="2"/>
      <c r="D91" s="2"/>
      <c r="E91" s="2"/>
      <c r="F91" s="2"/>
      <c r="G91" s="2"/>
      <c r="H91" s="2"/>
      <c r="I91" s="2"/>
      <c r="J91" s="2"/>
      <c r="K91" s="2"/>
      <c r="L91" s="2"/>
    </row>
    <row r="92" spans="1:12" s="5" customFormat="1" ht="50.1" customHeight="1" thickBot="1">
      <c r="A92" s="702" t="s">
        <v>66</v>
      </c>
      <c r="B92" s="703"/>
      <c r="C92" s="703"/>
      <c r="D92" s="703"/>
      <c r="E92" s="703"/>
      <c r="F92" s="703"/>
      <c r="G92" s="703"/>
      <c r="H92" s="703"/>
      <c r="I92" s="703"/>
      <c r="J92" s="703"/>
      <c r="K92" s="703"/>
      <c r="L92" s="704"/>
    </row>
    <row r="93" spans="1:12" s="5" customFormat="1" ht="24.95" customHeight="1" thickBot="1">
      <c r="A93" s="698" t="s">
        <v>70</v>
      </c>
      <c r="B93" s="698"/>
      <c r="C93" s="698"/>
      <c r="D93" s="698"/>
      <c r="E93" s="698"/>
      <c r="F93" s="698"/>
      <c r="G93" s="698"/>
      <c r="H93" s="698"/>
      <c r="I93" s="698"/>
      <c r="J93" s="698"/>
      <c r="K93" s="698"/>
      <c r="L93" s="698"/>
    </row>
    <row r="94" spans="1:12" s="5" customFormat="1" ht="60" customHeight="1" thickBot="1">
      <c r="A94" s="30" t="s">
        <v>0</v>
      </c>
      <c r="B94" s="283" t="s">
        <v>67</v>
      </c>
      <c r="C94" s="283" t="s">
        <v>29</v>
      </c>
      <c r="D94" s="283" t="s">
        <v>28</v>
      </c>
      <c r="E94" s="283" t="s">
        <v>27</v>
      </c>
      <c r="F94" s="283" t="s">
        <v>26</v>
      </c>
      <c r="G94" s="283" t="s">
        <v>25</v>
      </c>
      <c r="H94" s="283" t="s">
        <v>24</v>
      </c>
      <c r="I94" s="283" t="s">
        <v>34</v>
      </c>
      <c r="J94" s="283" t="s">
        <v>68</v>
      </c>
      <c r="K94" s="283" t="s">
        <v>35</v>
      </c>
      <c r="L94" s="31" t="s">
        <v>64</v>
      </c>
    </row>
    <row r="95" spans="1:12" s="32" customFormat="1" ht="21" customHeight="1" thickBot="1">
      <c r="A95" s="74" t="s">
        <v>5</v>
      </c>
      <c r="B95" s="75">
        <v>26641</v>
      </c>
      <c r="C95" s="76">
        <v>9.8254832051041472</v>
      </c>
      <c r="D95" s="76">
        <v>8.1816475886657916</v>
      </c>
      <c r="E95" s="76">
        <v>7.5811596922499529</v>
      </c>
      <c r="F95" s="76">
        <v>8.3130043160067562</v>
      </c>
      <c r="G95" s="76">
        <v>16.697316569712889</v>
      </c>
      <c r="H95" s="76">
        <v>15.22236817414149</v>
      </c>
      <c r="I95" s="76">
        <v>12.197410395946708</v>
      </c>
      <c r="J95" s="76">
        <v>10.43723024957778</v>
      </c>
      <c r="K95" s="76">
        <v>11.544379808594483</v>
      </c>
      <c r="L95" s="89" t="s">
        <v>164</v>
      </c>
    </row>
    <row r="96" spans="1:12" s="32" customFormat="1" ht="21" customHeight="1" thickBot="1">
      <c r="A96" s="78" t="s">
        <v>6</v>
      </c>
      <c r="B96" s="79">
        <v>26162</v>
      </c>
      <c r="C96" s="80">
        <v>10.668960244648318</v>
      </c>
      <c r="D96" s="80">
        <v>8.8188073394495419</v>
      </c>
      <c r="E96" s="80">
        <v>7.5879204892966357</v>
      </c>
      <c r="F96" s="80">
        <v>8.6467889908256872</v>
      </c>
      <c r="G96" s="80">
        <v>16.781345565749238</v>
      </c>
      <c r="H96" s="80">
        <v>14.961773700305809</v>
      </c>
      <c r="I96" s="80">
        <v>12.186544342507645</v>
      </c>
      <c r="J96" s="80">
        <v>9.0099388379204886</v>
      </c>
      <c r="K96" s="80">
        <v>11.337920489296636</v>
      </c>
      <c r="L96" s="90" t="s">
        <v>165</v>
      </c>
    </row>
    <row r="97" spans="1:12" s="32" customFormat="1" ht="21" customHeight="1" thickBot="1">
      <c r="A97" s="74" t="s">
        <v>7</v>
      </c>
      <c r="B97" s="75">
        <v>11348</v>
      </c>
      <c r="C97" s="76">
        <v>9.6862330336682536</v>
      </c>
      <c r="D97" s="76">
        <v>8.8401198660320812</v>
      </c>
      <c r="E97" s="76">
        <v>9.3160585228274275</v>
      </c>
      <c r="F97" s="76">
        <v>9.5540278512251007</v>
      </c>
      <c r="G97" s="76">
        <v>14.57782478406487</v>
      </c>
      <c r="H97" s="76">
        <v>12.964921558258416</v>
      </c>
      <c r="I97" s="76">
        <v>9.5980962453728189</v>
      </c>
      <c r="J97" s="76">
        <v>9.4482637052705787</v>
      </c>
      <c r="K97" s="76">
        <v>16.014454433280452</v>
      </c>
      <c r="L97" s="89" t="s">
        <v>8</v>
      </c>
    </row>
    <row r="98" spans="1:12" s="32" customFormat="1" ht="21" customHeight="1" thickBot="1">
      <c r="A98" s="78" t="s">
        <v>9</v>
      </c>
      <c r="B98" s="79">
        <v>39819</v>
      </c>
      <c r="C98" s="80">
        <v>10.558039077804008</v>
      </c>
      <c r="D98" s="80">
        <v>8.5338289215932495</v>
      </c>
      <c r="E98" s="80">
        <v>7.5845095183083018</v>
      </c>
      <c r="F98" s="80">
        <v>8.5840574614495964</v>
      </c>
      <c r="G98" s="80">
        <v>18.926113817871311</v>
      </c>
      <c r="H98" s="80">
        <v>16.135918428851273</v>
      </c>
      <c r="I98" s="80">
        <v>11.173338691044252</v>
      </c>
      <c r="J98" s="80">
        <v>7.910995027374554</v>
      </c>
      <c r="K98" s="80">
        <v>10.593199055703451</v>
      </c>
      <c r="L98" s="90" t="s">
        <v>163</v>
      </c>
    </row>
    <row r="99" spans="1:12" s="32" customFormat="1" ht="21" customHeight="1" thickBot="1">
      <c r="A99" s="74" t="s">
        <v>10</v>
      </c>
      <c r="B99" s="75">
        <v>36073</v>
      </c>
      <c r="C99" s="76">
        <v>10.662009314703926</v>
      </c>
      <c r="D99" s="76">
        <v>9.3063872255489031</v>
      </c>
      <c r="E99" s="76">
        <v>7.9757152361942776</v>
      </c>
      <c r="F99" s="76">
        <v>7.9978931026835216</v>
      </c>
      <c r="G99" s="76">
        <v>12.935240629851407</v>
      </c>
      <c r="H99" s="76">
        <v>12.713461964958968</v>
      </c>
      <c r="I99" s="76">
        <v>12.818806830782878</v>
      </c>
      <c r="J99" s="76">
        <v>10.817254380128633</v>
      </c>
      <c r="K99" s="76">
        <v>14.773231315147484</v>
      </c>
      <c r="L99" s="89" t="s">
        <v>11</v>
      </c>
    </row>
    <row r="100" spans="1:12" s="32" customFormat="1" ht="21" customHeight="1" thickBot="1">
      <c r="A100" s="78" t="s">
        <v>12</v>
      </c>
      <c r="B100" s="79">
        <v>38388</v>
      </c>
      <c r="C100" s="80">
        <v>9.9901010732520579</v>
      </c>
      <c r="D100" s="80">
        <v>8.4088777743044698</v>
      </c>
      <c r="E100" s="80">
        <v>7.7055329790559552</v>
      </c>
      <c r="F100" s="80">
        <v>7.6091486922996774</v>
      </c>
      <c r="G100" s="80">
        <v>15.88256746900073</v>
      </c>
      <c r="H100" s="80">
        <v>15.937272064186725</v>
      </c>
      <c r="I100" s="80">
        <v>13.600604355527768</v>
      </c>
      <c r="J100" s="80">
        <v>10.417317911847453</v>
      </c>
      <c r="K100" s="80">
        <v>10.448577680525164</v>
      </c>
      <c r="L100" s="90" t="s">
        <v>13</v>
      </c>
    </row>
    <row r="101" spans="1:12" s="32" customFormat="1" ht="21" customHeight="1" thickBot="1">
      <c r="A101" s="74" t="s">
        <v>14</v>
      </c>
      <c r="B101" s="75">
        <v>32417</v>
      </c>
      <c r="C101" s="76">
        <v>10.146537097022984</v>
      </c>
      <c r="D101" s="76">
        <v>8.1505475859941381</v>
      </c>
      <c r="E101" s="76">
        <v>7.2867499614376063</v>
      </c>
      <c r="F101" s="76">
        <v>7.9561931204689182</v>
      </c>
      <c r="G101" s="76">
        <v>17.936140675613142</v>
      </c>
      <c r="H101" s="76">
        <v>17.297547431744562</v>
      </c>
      <c r="I101" s="76">
        <v>13.382693197593706</v>
      </c>
      <c r="J101" s="76">
        <v>8.4868116612679323</v>
      </c>
      <c r="K101" s="76">
        <v>9.3567792688570108</v>
      </c>
      <c r="L101" s="77" t="s">
        <v>15</v>
      </c>
    </row>
    <row r="102" spans="1:12" s="32" customFormat="1" ht="21" customHeight="1" thickBot="1">
      <c r="A102" s="78" t="s">
        <v>16</v>
      </c>
      <c r="B102" s="79">
        <v>11489</v>
      </c>
      <c r="C102" s="80">
        <v>10.416847967974936</v>
      </c>
      <c r="D102" s="80">
        <v>8.8678095901140015</v>
      </c>
      <c r="E102" s="80">
        <v>8.1368027151683933</v>
      </c>
      <c r="F102" s="80">
        <v>7.9714559220259327</v>
      </c>
      <c r="G102" s="80">
        <v>14.124097119484812</v>
      </c>
      <c r="H102" s="80">
        <v>15.707945348533636</v>
      </c>
      <c r="I102" s="80">
        <v>12.444521799669307</v>
      </c>
      <c r="J102" s="80">
        <v>8.6415455573927407</v>
      </c>
      <c r="K102" s="80">
        <v>13.688973979636238</v>
      </c>
      <c r="L102" s="81" t="s">
        <v>17</v>
      </c>
    </row>
    <row r="103" spans="1:12" s="32" customFormat="1" ht="21" customHeight="1" thickBot="1">
      <c r="A103" s="74" t="s">
        <v>18</v>
      </c>
      <c r="B103" s="75">
        <v>11911</v>
      </c>
      <c r="C103" s="76">
        <v>10.754764503400219</v>
      </c>
      <c r="D103" s="76">
        <v>8.7566115355553684</v>
      </c>
      <c r="E103" s="76">
        <v>7.9926118713793972</v>
      </c>
      <c r="F103" s="76">
        <v>8.1689194861892371</v>
      </c>
      <c r="G103" s="76">
        <v>17.160607841491057</v>
      </c>
      <c r="H103" s="76">
        <v>14.977751658131139</v>
      </c>
      <c r="I103" s="76">
        <v>11.921753001427252</v>
      </c>
      <c r="J103" s="76">
        <v>8.2444798925363099</v>
      </c>
      <c r="K103" s="76">
        <v>12.022500209890017</v>
      </c>
      <c r="L103" s="77" t="s">
        <v>19</v>
      </c>
    </row>
    <row r="104" spans="1:12" s="32" customFormat="1" ht="21" customHeight="1" thickBot="1">
      <c r="A104" s="82" t="s">
        <v>20</v>
      </c>
      <c r="B104" s="91">
        <v>234248</v>
      </c>
      <c r="C104" s="84">
        <v>10.313943461147682</v>
      </c>
      <c r="D104" s="84">
        <v>8.6135942556116216</v>
      </c>
      <c r="E104" s="84">
        <v>7.7550950709937405</v>
      </c>
      <c r="F104" s="84">
        <v>8.2191371464187224</v>
      </c>
      <c r="G104" s="84">
        <v>16.338806212272569</v>
      </c>
      <c r="H104" s="84">
        <v>15.268563817525166</v>
      </c>
      <c r="I104" s="84">
        <v>12.383989481143756</v>
      </c>
      <c r="J104" s="84">
        <v>9.3862862119310453</v>
      </c>
      <c r="K104" s="84">
        <v>11.720584342955696</v>
      </c>
      <c r="L104" s="85" t="s">
        <v>21</v>
      </c>
    </row>
    <row r="105" spans="1:12" s="32" customFormat="1" ht="21" customHeight="1" thickBot="1">
      <c r="A105" s="86" t="s">
        <v>22</v>
      </c>
      <c r="B105" s="87">
        <v>5472251</v>
      </c>
      <c r="C105" s="66">
        <v>9.5453589391276097</v>
      </c>
      <c r="D105" s="66">
        <v>8.1315714502130838</v>
      </c>
      <c r="E105" s="66">
        <v>7.5325492196903969</v>
      </c>
      <c r="F105" s="66">
        <v>7.9302831686631343</v>
      </c>
      <c r="G105" s="66">
        <v>16.903336488037557</v>
      </c>
      <c r="H105" s="66">
        <v>15.295734789942934</v>
      </c>
      <c r="I105" s="66">
        <v>12.785817024840417</v>
      </c>
      <c r="J105" s="66">
        <v>10.687082884173261</v>
      </c>
      <c r="K105" s="66">
        <v>11.188266035311612</v>
      </c>
      <c r="L105" s="88" t="s">
        <v>23</v>
      </c>
    </row>
    <row r="106" spans="1:12" s="5" customFormat="1" ht="21.95" customHeight="1" thickBot="1">
      <c r="A106" s="25"/>
      <c r="B106" s="25"/>
      <c r="C106" s="25"/>
      <c r="D106" s="25"/>
      <c r="E106" s="25"/>
      <c r="F106" s="25"/>
      <c r="G106" s="25"/>
      <c r="H106" s="25"/>
      <c r="I106" s="25"/>
      <c r="J106" s="25"/>
      <c r="K106" s="25"/>
      <c r="L106" s="25"/>
    </row>
    <row r="107" spans="1:12" s="5" customFormat="1" ht="50.1" customHeight="1" thickBot="1">
      <c r="A107" s="702" t="s">
        <v>66</v>
      </c>
      <c r="B107" s="703"/>
      <c r="C107" s="703"/>
      <c r="D107" s="703"/>
      <c r="E107" s="703"/>
      <c r="F107" s="703"/>
      <c r="G107" s="703"/>
      <c r="H107" s="703"/>
      <c r="I107" s="703"/>
      <c r="J107" s="703"/>
      <c r="K107" s="703"/>
      <c r="L107" s="704"/>
    </row>
    <row r="108" spans="1:12" s="5" customFormat="1" ht="24.95" customHeight="1" thickBot="1">
      <c r="A108" s="698" t="s">
        <v>71</v>
      </c>
      <c r="B108" s="698"/>
      <c r="C108" s="698"/>
      <c r="D108" s="698"/>
      <c r="E108" s="698"/>
      <c r="F108" s="698"/>
      <c r="G108" s="698"/>
      <c r="H108" s="698"/>
      <c r="I108" s="698"/>
      <c r="J108" s="698"/>
      <c r="K108" s="698"/>
      <c r="L108" s="698"/>
    </row>
    <row r="109" spans="1:12" s="5" customFormat="1" ht="60" customHeight="1" thickBot="1">
      <c r="A109" s="30" t="s">
        <v>0</v>
      </c>
      <c r="B109" s="283" t="s">
        <v>67</v>
      </c>
      <c r="C109" s="283" t="s">
        <v>29</v>
      </c>
      <c r="D109" s="283" t="s">
        <v>28</v>
      </c>
      <c r="E109" s="283" t="s">
        <v>27</v>
      </c>
      <c r="F109" s="283" t="s">
        <v>26</v>
      </c>
      <c r="G109" s="283" t="s">
        <v>25</v>
      </c>
      <c r="H109" s="283" t="s">
        <v>24</v>
      </c>
      <c r="I109" s="283" t="s">
        <v>34</v>
      </c>
      <c r="J109" s="283" t="s">
        <v>68</v>
      </c>
      <c r="K109" s="283" t="s">
        <v>35</v>
      </c>
      <c r="L109" s="31" t="s">
        <v>64</v>
      </c>
    </row>
    <row r="110" spans="1:12" s="32" customFormat="1" ht="21.95" customHeight="1" thickBot="1">
      <c r="A110" s="74" t="s">
        <v>5</v>
      </c>
      <c r="B110" s="92">
        <v>28128</v>
      </c>
      <c r="C110" s="76">
        <v>8.8200789221088556</v>
      </c>
      <c r="D110" s="76">
        <v>7.2842973443776877</v>
      </c>
      <c r="E110" s="76">
        <v>6.7190444025738563</v>
      </c>
      <c r="F110" s="76">
        <v>7.7500088876248707</v>
      </c>
      <c r="G110" s="76">
        <v>18.09875928756799</v>
      </c>
      <c r="H110" s="76">
        <v>17.665043193856871</v>
      </c>
      <c r="I110" s="76">
        <v>13.441643855096164</v>
      </c>
      <c r="J110" s="76">
        <v>9.9825802552525875</v>
      </c>
      <c r="K110" s="76">
        <v>10.238543851541115</v>
      </c>
      <c r="L110" s="77" t="s">
        <v>164</v>
      </c>
    </row>
    <row r="111" spans="1:12" s="32" customFormat="1" ht="21.95" customHeight="1" thickBot="1">
      <c r="A111" s="78" t="s">
        <v>6</v>
      </c>
      <c r="B111" s="93">
        <v>28478</v>
      </c>
      <c r="C111" s="80">
        <v>8.8738280015451068</v>
      </c>
      <c r="D111" s="80">
        <v>8.0275309899216918</v>
      </c>
      <c r="E111" s="80">
        <v>7.1847455841556345</v>
      </c>
      <c r="F111" s="80">
        <v>7.9151596024862156</v>
      </c>
      <c r="G111" s="80">
        <v>19.728201706640448</v>
      </c>
      <c r="H111" s="80">
        <v>18.119886223970223</v>
      </c>
      <c r="I111" s="80">
        <v>11.872739403729327</v>
      </c>
      <c r="J111" s="80">
        <v>8.8352003371141627</v>
      </c>
      <c r="K111" s="80">
        <v>9.4427081504371948</v>
      </c>
      <c r="L111" s="81" t="s">
        <v>165</v>
      </c>
    </row>
    <row r="112" spans="1:12" s="32" customFormat="1" ht="21.95" customHeight="1" thickBot="1">
      <c r="A112" s="74" t="s">
        <v>7</v>
      </c>
      <c r="B112" s="92">
        <v>14537</v>
      </c>
      <c r="C112" s="76">
        <v>7.2917383229001844</v>
      </c>
      <c r="D112" s="76">
        <v>6.1154295934511937</v>
      </c>
      <c r="E112" s="76">
        <v>6.5556854921923371</v>
      </c>
      <c r="F112" s="76">
        <v>9.0940359083717404</v>
      </c>
      <c r="G112" s="76">
        <v>20.740180229758547</v>
      </c>
      <c r="H112" s="76">
        <v>17.156222054068927</v>
      </c>
      <c r="I112" s="76">
        <v>11.432895370434066</v>
      </c>
      <c r="J112" s="76">
        <v>9.5205338102772235</v>
      </c>
      <c r="K112" s="76">
        <v>12.09327921854578</v>
      </c>
      <c r="L112" s="77" t="s">
        <v>8</v>
      </c>
    </row>
    <row r="113" spans="1:12" s="32" customFormat="1" ht="21.95" customHeight="1" thickBot="1">
      <c r="A113" s="78" t="s">
        <v>9</v>
      </c>
      <c r="B113" s="93">
        <v>40093</v>
      </c>
      <c r="C113" s="80">
        <v>10.036164110238184</v>
      </c>
      <c r="D113" s="80">
        <v>8.203017832647463</v>
      </c>
      <c r="E113" s="80">
        <v>7.0632248410026186</v>
      </c>
      <c r="F113" s="80">
        <v>8.0234443197406158</v>
      </c>
      <c r="G113" s="80">
        <v>20.099763062726026</v>
      </c>
      <c r="H113" s="80">
        <v>17.451053747350041</v>
      </c>
      <c r="I113" s="80">
        <v>11.26075570520015</v>
      </c>
      <c r="J113" s="80">
        <v>8.0808080808080796</v>
      </c>
      <c r="K113" s="80">
        <v>9.781768300286819</v>
      </c>
      <c r="L113" s="81" t="s">
        <v>163</v>
      </c>
    </row>
    <row r="114" spans="1:12" s="32" customFormat="1" ht="21.95" customHeight="1" thickBot="1">
      <c r="A114" s="74" t="s">
        <v>10</v>
      </c>
      <c r="B114" s="92">
        <v>39309</v>
      </c>
      <c r="C114" s="76">
        <v>9.1350801322818622</v>
      </c>
      <c r="D114" s="76">
        <v>7.8733146781989314</v>
      </c>
      <c r="E114" s="76">
        <v>6.6115492241160023</v>
      </c>
      <c r="F114" s="76">
        <v>7.3314678198931578</v>
      </c>
      <c r="G114" s="76">
        <v>16.507250063597052</v>
      </c>
      <c r="H114" s="76">
        <v>16.021368608496566</v>
      </c>
      <c r="I114" s="76">
        <v>12.940727550241668</v>
      </c>
      <c r="J114" s="76">
        <v>9.951666242686338</v>
      </c>
      <c r="K114" s="76">
        <v>13.627575680488423</v>
      </c>
      <c r="L114" s="77" t="s">
        <v>11</v>
      </c>
    </row>
    <row r="115" spans="1:12" s="32" customFormat="1" ht="21.95" customHeight="1" thickBot="1">
      <c r="A115" s="78" t="s">
        <v>12</v>
      </c>
      <c r="B115" s="93">
        <v>37516</v>
      </c>
      <c r="C115" s="80">
        <v>9.6116427219660423</v>
      </c>
      <c r="D115" s="80">
        <v>8.0256950182583893</v>
      </c>
      <c r="E115" s="80">
        <v>7.095450062638271</v>
      </c>
      <c r="F115" s="80">
        <v>7.0847882293360334</v>
      </c>
      <c r="G115" s="80">
        <v>16.110030119679081</v>
      </c>
      <c r="H115" s="80">
        <v>17.661326865154464</v>
      </c>
      <c r="I115" s="80">
        <v>13.004771170402751</v>
      </c>
      <c r="J115" s="80">
        <v>10.336647386518113</v>
      </c>
      <c r="K115" s="80">
        <v>11.069648426046859</v>
      </c>
      <c r="L115" s="81" t="s">
        <v>13</v>
      </c>
    </row>
    <row r="116" spans="1:12" s="32" customFormat="1" ht="21.95" customHeight="1" thickBot="1">
      <c r="A116" s="74" t="s">
        <v>14</v>
      </c>
      <c r="B116" s="92">
        <v>31111</v>
      </c>
      <c r="C116" s="76">
        <v>9.9003535840565728</v>
      </c>
      <c r="D116" s="76">
        <v>8.5438765670202503</v>
      </c>
      <c r="E116" s="76">
        <v>7.3320475731276122</v>
      </c>
      <c r="F116" s="76">
        <v>7.2516875602700095</v>
      </c>
      <c r="G116" s="76">
        <v>16.583092253294762</v>
      </c>
      <c r="H116" s="76">
        <v>18.045644487303118</v>
      </c>
      <c r="I116" s="76">
        <v>12.459016393442624</v>
      </c>
      <c r="J116" s="76">
        <v>9.1867566698810688</v>
      </c>
      <c r="K116" s="76">
        <v>10.697524911603987</v>
      </c>
      <c r="L116" s="77" t="s">
        <v>15</v>
      </c>
    </row>
    <row r="117" spans="1:12" s="32" customFormat="1" ht="21.95" customHeight="1" thickBot="1">
      <c r="A117" s="78" t="s">
        <v>16</v>
      </c>
      <c r="B117" s="93">
        <v>12805</v>
      </c>
      <c r="C117" s="80">
        <v>9.1143392689784442</v>
      </c>
      <c r="D117" s="80">
        <v>7.2399250234301782</v>
      </c>
      <c r="E117" s="80">
        <v>7.0056232427366441</v>
      </c>
      <c r="F117" s="80">
        <v>7.3414557950640429</v>
      </c>
      <c r="G117" s="80">
        <v>15.43267728834739</v>
      </c>
      <c r="H117" s="80">
        <v>16.768197438300529</v>
      </c>
      <c r="I117" s="80">
        <v>12.168072477350828</v>
      </c>
      <c r="J117" s="80">
        <v>9.9500156201187124</v>
      </c>
      <c r="K117" s="80">
        <v>14.979693845673225</v>
      </c>
      <c r="L117" s="81" t="s">
        <v>17</v>
      </c>
    </row>
    <row r="118" spans="1:12" s="32" customFormat="1" ht="21.95" customHeight="1" thickBot="1">
      <c r="A118" s="74" t="s">
        <v>18</v>
      </c>
      <c r="B118" s="92">
        <v>13295</v>
      </c>
      <c r="C118" s="76">
        <v>8.8516206663157107</v>
      </c>
      <c r="D118" s="76">
        <v>7.7009851846281121</v>
      </c>
      <c r="E118" s="76">
        <v>5.9712717154245318</v>
      </c>
      <c r="F118" s="76">
        <v>8.0093254117470103</v>
      </c>
      <c r="G118" s="76">
        <v>20.057155749417159</v>
      </c>
      <c r="H118" s="76">
        <v>18.763630894186658</v>
      </c>
      <c r="I118" s="76">
        <v>11.671805670451981</v>
      </c>
      <c r="J118" s="76">
        <v>8.5884033992629902</v>
      </c>
      <c r="K118" s="76">
        <v>10.385801308565842</v>
      </c>
      <c r="L118" s="77" t="s">
        <v>19</v>
      </c>
    </row>
    <row r="119" spans="1:12" s="32" customFormat="1" ht="21.95" customHeight="1" thickBot="1">
      <c r="A119" s="82" t="s">
        <v>20</v>
      </c>
      <c r="B119" s="91">
        <v>245272</v>
      </c>
      <c r="C119" s="84">
        <v>9.2601803682382293</v>
      </c>
      <c r="D119" s="84">
        <v>7.8393320178085109</v>
      </c>
      <c r="E119" s="84">
        <v>6.9122131802540814</v>
      </c>
      <c r="F119" s="84">
        <v>7.6542344134770621</v>
      </c>
      <c r="G119" s="84">
        <v>17.98708393809423</v>
      </c>
      <c r="H119" s="84">
        <v>17.449730099969017</v>
      </c>
      <c r="I119" s="84">
        <v>12.349761085471062</v>
      </c>
      <c r="J119" s="84">
        <v>9.3820838565534324</v>
      </c>
      <c r="K119" s="84">
        <v>11.165381040134379</v>
      </c>
      <c r="L119" s="85" t="s">
        <v>21</v>
      </c>
    </row>
    <row r="120" spans="1:12" s="32" customFormat="1" ht="21.95" customHeight="1" thickBot="1">
      <c r="A120" s="86" t="s">
        <v>22</v>
      </c>
      <c r="B120" s="94">
        <v>5510222</v>
      </c>
      <c r="C120" s="66">
        <v>8.8689893075088442</v>
      </c>
      <c r="D120" s="66">
        <v>7.5382262275458229</v>
      </c>
      <c r="E120" s="66">
        <v>7.0169949595497245</v>
      </c>
      <c r="F120" s="66">
        <v>7.6201104057150513</v>
      </c>
      <c r="G120" s="66">
        <v>17.438970698458245</v>
      </c>
      <c r="H120" s="66">
        <v>16.250815302904311</v>
      </c>
      <c r="I120" s="66">
        <v>13.113954392400162</v>
      </c>
      <c r="J120" s="66">
        <v>10.584528173275052</v>
      </c>
      <c r="K120" s="66">
        <v>11.567410532642786</v>
      </c>
      <c r="L120" s="88" t="s">
        <v>23</v>
      </c>
    </row>
    <row r="121" spans="1:12" s="5" customFormat="1" ht="21.95" customHeight="1" thickBot="1">
      <c r="A121" s="2"/>
      <c r="B121" s="2"/>
      <c r="C121" s="2"/>
      <c r="D121" s="2"/>
      <c r="E121" s="2"/>
      <c r="F121" s="2"/>
      <c r="G121" s="2"/>
      <c r="H121" s="2"/>
      <c r="I121" s="2"/>
      <c r="J121" s="2"/>
      <c r="K121" s="2"/>
      <c r="L121" s="2"/>
    </row>
    <row r="122" spans="1:12" ht="50.1" customHeight="1" thickBot="1">
      <c r="A122" s="702" t="s">
        <v>66</v>
      </c>
      <c r="B122" s="703"/>
      <c r="C122" s="703"/>
      <c r="D122" s="703"/>
      <c r="E122" s="703"/>
      <c r="F122" s="703"/>
      <c r="G122" s="703"/>
      <c r="H122" s="703"/>
      <c r="I122" s="703"/>
      <c r="J122" s="703"/>
      <c r="K122" s="703"/>
      <c r="L122" s="704"/>
    </row>
    <row r="123" spans="1:12" ht="24.95" customHeight="1" thickBot="1">
      <c r="A123" s="698" t="s">
        <v>72</v>
      </c>
      <c r="B123" s="698"/>
      <c r="C123" s="698"/>
      <c r="D123" s="698"/>
      <c r="E123" s="698"/>
      <c r="F123" s="698"/>
      <c r="G123" s="698"/>
      <c r="H123" s="698"/>
      <c r="I123" s="698"/>
      <c r="J123" s="698"/>
      <c r="K123" s="698"/>
      <c r="L123" s="698"/>
    </row>
    <row r="124" spans="1:12" ht="60" customHeight="1" thickBot="1">
      <c r="A124" s="30" t="s">
        <v>0</v>
      </c>
      <c r="B124" s="283" t="s">
        <v>67</v>
      </c>
      <c r="C124" s="283" t="s">
        <v>29</v>
      </c>
      <c r="D124" s="283" t="s">
        <v>28</v>
      </c>
      <c r="E124" s="283" t="s">
        <v>27</v>
      </c>
      <c r="F124" s="283" t="s">
        <v>26</v>
      </c>
      <c r="G124" s="283" t="s">
        <v>25</v>
      </c>
      <c r="H124" s="283" t="s">
        <v>24</v>
      </c>
      <c r="I124" s="283" t="s">
        <v>34</v>
      </c>
      <c r="J124" s="283" t="s">
        <v>68</v>
      </c>
      <c r="K124" s="283" t="s">
        <v>35</v>
      </c>
      <c r="L124" s="31" t="s">
        <v>64</v>
      </c>
    </row>
    <row r="125" spans="1:12" s="7" customFormat="1" ht="21" customHeight="1" thickBot="1">
      <c r="A125" s="95" t="s">
        <v>5</v>
      </c>
      <c r="B125" s="96">
        <v>46375</v>
      </c>
      <c r="C125" s="97">
        <v>9.4119930137783818</v>
      </c>
      <c r="D125" s="97">
        <v>7.8206869784591504</v>
      </c>
      <c r="E125" s="97">
        <v>7.2492830497876106</v>
      </c>
      <c r="F125" s="97">
        <v>8.0363111024861453</v>
      </c>
      <c r="G125" s="97">
        <v>17.314617159367788</v>
      </c>
      <c r="H125" s="97">
        <v>16.365871013649009</v>
      </c>
      <c r="I125" s="97">
        <v>12.864135239450588</v>
      </c>
      <c r="J125" s="97">
        <v>10.337020505854195</v>
      </c>
      <c r="K125" s="97">
        <v>10.600081937167131</v>
      </c>
      <c r="L125" s="98" t="s">
        <v>164</v>
      </c>
    </row>
    <row r="126" spans="1:12" s="7" customFormat="1" ht="21" customHeight="1" thickBot="1">
      <c r="A126" s="78" t="s">
        <v>6</v>
      </c>
      <c r="B126" s="79">
        <v>25031</v>
      </c>
      <c r="C126" s="80">
        <v>10.059928086296445</v>
      </c>
      <c r="D126" s="80">
        <v>8.6855773072313216</v>
      </c>
      <c r="E126" s="80">
        <v>7.3951258489812224</v>
      </c>
      <c r="F126" s="80">
        <v>7.8465840990811024</v>
      </c>
      <c r="G126" s="80">
        <v>17.007590890930878</v>
      </c>
      <c r="H126" s="80">
        <v>16.92768677586896</v>
      </c>
      <c r="I126" s="80">
        <v>12.896524170994805</v>
      </c>
      <c r="J126" s="80">
        <v>9.8601677986416298</v>
      </c>
      <c r="K126" s="80">
        <v>9.3208150219736314</v>
      </c>
      <c r="L126" s="90" t="s">
        <v>165</v>
      </c>
    </row>
    <row r="127" spans="1:12" s="7" customFormat="1" ht="21" customHeight="1" thickBot="1">
      <c r="A127" s="95" t="s">
        <v>7</v>
      </c>
      <c r="B127" s="96">
        <v>2930</v>
      </c>
      <c r="C127" s="97">
        <v>8.5040983606557372</v>
      </c>
      <c r="D127" s="97">
        <v>7.3428961748633874</v>
      </c>
      <c r="E127" s="97">
        <v>6.8647540983606561</v>
      </c>
      <c r="F127" s="97">
        <v>7.6161202185792352</v>
      </c>
      <c r="G127" s="97">
        <v>17.178961748633881</v>
      </c>
      <c r="H127" s="97">
        <v>18.374316939890708</v>
      </c>
      <c r="I127" s="97">
        <v>12.363387978142077</v>
      </c>
      <c r="J127" s="97">
        <v>9.357923497267759</v>
      </c>
      <c r="K127" s="97">
        <v>12.397540983606557</v>
      </c>
      <c r="L127" s="98" t="s">
        <v>8</v>
      </c>
    </row>
    <row r="128" spans="1:12" s="7" customFormat="1" ht="21" customHeight="1" thickBot="1">
      <c r="A128" s="78" t="s">
        <v>9</v>
      </c>
      <c r="B128" s="79">
        <v>66567</v>
      </c>
      <c r="C128" s="80">
        <v>10.399579390115667</v>
      </c>
      <c r="D128" s="80">
        <v>8.2965299684542586</v>
      </c>
      <c r="E128" s="80">
        <v>7.2615292173651795</v>
      </c>
      <c r="F128" s="80">
        <v>8.2890190776626103</v>
      </c>
      <c r="G128" s="80">
        <v>19.400630914826493</v>
      </c>
      <c r="H128" s="80">
        <v>16.831906264082917</v>
      </c>
      <c r="I128" s="80">
        <v>11.195733814030344</v>
      </c>
      <c r="J128" s="80">
        <v>8.1493165089379591</v>
      </c>
      <c r="K128" s="80">
        <v>10.17575484452456</v>
      </c>
      <c r="L128" s="90" t="s">
        <v>163</v>
      </c>
    </row>
    <row r="129" spans="1:12" s="7" customFormat="1" ht="21" customHeight="1" thickBot="1">
      <c r="A129" s="95" t="s">
        <v>10</v>
      </c>
      <c r="B129" s="96">
        <v>72611</v>
      </c>
      <c r="C129" s="97">
        <v>9.7850187988045896</v>
      </c>
      <c r="D129" s="97">
        <v>8.545537177562629</v>
      </c>
      <c r="E129" s="97">
        <v>7.2688711076834087</v>
      </c>
      <c r="F129" s="97">
        <v>7.6145487598297787</v>
      </c>
      <c r="G129" s="97">
        <v>14.663067579292393</v>
      </c>
      <c r="H129" s="97">
        <v>14.382118411810884</v>
      </c>
      <c r="I129" s="97">
        <v>12.92090730054675</v>
      </c>
      <c r="J129" s="97">
        <v>10.450207268871107</v>
      </c>
      <c r="K129" s="97">
        <v>14.369723595598463</v>
      </c>
      <c r="L129" s="98" t="s">
        <v>11</v>
      </c>
    </row>
    <row r="130" spans="1:12" s="7" customFormat="1" ht="21" customHeight="1" thickBot="1">
      <c r="A130" s="78" t="s">
        <v>12</v>
      </c>
      <c r="B130" s="79">
        <v>75904</v>
      </c>
      <c r="C130" s="80">
        <v>9.8030432777814376</v>
      </c>
      <c r="D130" s="80">
        <v>8.2194848824188131</v>
      </c>
      <c r="E130" s="80">
        <v>7.4039918318951319</v>
      </c>
      <c r="F130" s="80">
        <v>7.3499769448652925</v>
      </c>
      <c r="G130" s="80">
        <v>15.994993742177721</v>
      </c>
      <c r="H130" s="80">
        <v>16.789407812397073</v>
      </c>
      <c r="I130" s="80">
        <v>13.306106317106911</v>
      </c>
      <c r="J130" s="80">
        <v>10.377445491074369</v>
      </c>
      <c r="K130" s="80">
        <v>10.755549700283249</v>
      </c>
      <c r="L130" s="81" t="s">
        <v>13</v>
      </c>
    </row>
    <row r="131" spans="1:12" s="7" customFormat="1" ht="21" customHeight="1" thickBot="1">
      <c r="A131" s="95" t="s">
        <v>14</v>
      </c>
      <c r="B131" s="96">
        <v>63528</v>
      </c>
      <c r="C131" s="97">
        <v>10.025974025974026</v>
      </c>
      <c r="D131" s="97">
        <v>8.3431719795356152</v>
      </c>
      <c r="E131" s="97">
        <v>7.3089334907516736</v>
      </c>
      <c r="F131" s="97">
        <v>7.6111767020857926</v>
      </c>
      <c r="G131" s="97">
        <v>17.273514364423455</v>
      </c>
      <c r="H131" s="97">
        <v>17.663911845730027</v>
      </c>
      <c r="I131" s="97">
        <v>12.930342384887838</v>
      </c>
      <c r="J131" s="97">
        <v>8.8295946477764655</v>
      </c>
      <c r="K131" s="97">
        <v>10.013380558835104</v>
      </c>
      <c r="L131" s="99" t="s">
        <v>15</v>
      </c>
    </row>
    <row r="132" spans="1:12" s="7" customFormat="1" ht="21" customHeight="1" thickBot="1">
      <c r="A132" s="78" t="s">
        <v>16</v>
      </c>
      <c r="B132" s="79">
        <v>24294</v>
      </c>
      <c r="C132" s="80">
        <v>9.7303972010701791</v>
      </c>
      <c r="D132" s="80">
        <v>8.0098785758386501</v>
      </c>
      <c r="E132" s="80">
        <v>7.5406462235027778</v>
      </c>
      <c r="F132" s="80">
        <v>7.6394319818892775</v>
      </c>
      <c r="G132" s="80">
        <v>14.813747684708789</v>
      </c>
      <c r="H132" s="80">
        <v>16.266721547643549</v>
      </c>
      <c r="I132" s="80">
        <v>12.298826919119159</v>
      </c>
      <c r="J132" s="80">
        <v>9.3311380942580779</v>
      </c>
      <c r="K132" s="80">
        <v>14.369211771969539</v>
      </c>
      <c r="L132" s="81" t="s">
        <v>17</v>
      </c>
    </row>
    <row r="133" spans="1:12" s="7" customFormat="1" ht="21" customHeight="1" thickBot="1">
      <c r="A133" s="74" t="s">
        <v>18</v>
      </c>
      <c r="B133" s="100" t="s">
        <v>137</v>
      </c>
      <c r="C133" s="100" t="s">
        <v>137</v>
      </c>
      <c r="D133" s="100" t="s">
        <v>137</v>
      </c>
      <c r="E133" s="100" t="s">
        <v>137</v>
      </c>
      <c r="F133" s="100" t="s">
        <v>137</v>
      </c>
      <c r="G133" s="100" t="s">
        <v>137</v>
      </c>
      <c r="H133" s="100" t="s">
        <v>137</v>
      </c>
      <c r="I133" s="100" t="s">
        <v>137</v>
      </c>
      <c r="J133" s="100" t="s">
        <v>137</v>
      </c>
      <c r="K133" s="100" t="s">
        <v>137</v>
      </c>
      <c r="L133" s="77" t="s">
        <v>19</v>
      </c>
    </row>
    <row r="134" spans="1:12" s="32" customFormat="1" ht="21" customHeight="1" thickBot="1">
      <c r="A134" s="82" t="s">
        <v>20</v>
      </c>
      <c r="B134" s="83">
        <v>377240</v>
      </c>
      <c r="C134" s="84">
        <v>9.896591303702408</v>
      </c>
      <c r="D134" s="84">
        <v>8.2782624370097633</v>
      </c>
      <c r="E134" s="84">
        <v>7.3218446563337496</v>
      </c>
      <c r="F134" s="84">
        <v>7.7486275351830791</v>
      </c>
      <c r="G134" s="84">
        <v>16.71742997182173</v>
      </c>
      <c r="H134" s="84">
        <v>16.416561296359621</v>
      </c>
      <c r="I134" s="84">
        <v>12.642581267677693</v>
      </c>
      <c r="J134" s="84">
        <v>9.6230261291853214</v>
      </c>
      <c r="K134" s="84">
        <v>11.355075402726639</v>
      </c>
      <c r="L134" s="85" t="s">
        <v>21</v>
      </c>
    </row>
    <row r="135" spans="1:12" s="32" customFormat="1" ht="21" customHeight="1" thickBot="1">
      <c r="A135" s="86" t="s">
        <v>22</v>
      </c>
      <c r="B135" s="87">
        <v>7437551</v>
      </c>
      <c r="C135" s="66">
        <v>9.0281061602132215</v>
      </c>
      <c r="D135" s="66">
        <v>7.6645121492276145</v>
      </c>
      <c r="E135" s="66">
        <v>7.0615448552890587</v>
      </c>
      <c r="F135" s="66">
        <v>7.5008561285831856</v>
      </c>
      <c r="G135" s="66">
        <v>17.225643225841409</v>
      </c>
      <c r="H135" s="66">
        <v>16.045738711573204</v>
      </c>
      <c r="I135" s="66">
        <v>13.376230966349004</v>
      </c>
      <c r="J135" s="66">
        <v>11.134874907076266</v>
      </c>
      <c r="K135" s="66">
        <v>10.962492895847033</v>
      </c>
      <c r="L135" s="88" t="s">
        <v>23</v>
      </c>
    </row>
    <row r="136" spans="1:12" s="72" customFormat="1" ht="21" customHeight="1" thickBot="1">
      <c r="A136" s="11"/>
      <c r="B136" s="101"/>
      <c r="C136" s="102"/>
      <c r="D136" s="102"/>
      <c r="E136" s="102"/>
      <c r="F136" s="102"/>
      <c r="G136" s="102"/>
      <c r="H136" s="102"/>
      <c r="I136" s="102"/>
      <c r="J136" s="102"/>
      <c r="K136" s="102"/>
      <c r="L136" s="14"/>
    </row>
    <row r="137" spans="1:12" ht="50.1" customHeight="1" thickBot="1">
      <c r="A137" s="702" t="s">
        <v>66</v>
      </c>
      <c r="B137" s="703"/>
      <c r="C137" s="703"/>
      <c r="D137" s="703"/>
      <c r="E137" s="703"/>
      <c r="F137" s="703"/>
      <c r="G137" s="703"/>
      <c r="H137" s="703"/>
      <c r="I137" s="703"/>
      <c r="J137" s="703"/>
      <c r="K137" s="703"/>
      <c r="L137" s="704"/>
    </row>
    <row r="138" spans="1:12" ht="24.95" customHeight="1" thickBot="1">
      <c r="A138" s="698" t="s">
        <v>73</v>
      </c>
      <c r="B138" s="698"/>
      <c r="C138" s="698"/>
      <c r="D138" s="698"/>
      <c r="E138" s="698"/>
      <c r="F138" s="698"/>
      <c r="G138" s="698"/>
      <c r="H138" s="698"/>
      <c r="I138" s="698"/>
      <c r="J138" s="698"/>
      <c r="K138" s="698"/>
      <c r="L138" s="698"/>
    </row>
    <row r="139" spans="1:12" ht="60" customHeight="1" thickBot="1">
      <c r="A139" s="30" t="s">
        <v>0</v>
      </c>
      <c r="B139" s="283" t="s">
        <v>67</v>
      </c>
      <c r="C139" s="283" t="s">
        <v>29</v>
      </c>
      <c r="D139" s="283" t="s">
        <v>28</v>
      </c>
      <c r="E139" s="283" t="s">
        <v>27</v>
      </c>
      <c r="F139" s="283" t="s">
        <v>26</v>
      </c>
      <c r="G139" s="283" t="s">
        <v>25</v>
      </c>
      <c r="H139" s="283" t="s">
        <v>24</v>
      </c>
      <c r="I139" s="283" t="s">
        <v>34</v>
      </c>
      <c r="J139" s="283" t="s">
        <v>68</v>
      </c>
      <c r="K139" s="283" t="s">
        <v>35</v>
      </c>
      <c r="L139" s="31" t="s">
        <v>64</v>
      </c>
    </row>
    <row r="140" spans="1:12" s="7" customFormat="1" ht="21.95" customHeight="1" thickBot="1">
      <c r="A140" s="74" t="s">
        <v>5</v>
      </c>
      <c r="B140" s="75">
        <v>22474</v>
      </c>
      <c r="C140" s="76">
        <v>10.060066740823137</v>
      </c>
      <c r="D140" s="76">
        <v>8.2847608453837598</v>
      </c>
      <c r="E140" s="76">
        <v>7.7063403781979973</v>
      </c>
      <c r="F140" s="76">
        <v>8.3337041156840943</v>
      </c>
      <c r="G140" s="76">
        <v>16.489432703003338</v>
      </c>
      <c r="H140" s="76">
        <v>15.016685205784203</v>
      </c>
      <c r="I140" s="76">
        <v>12.222469410456062</v>
      </c>
      <c r="J140" s="76">
        <v>10.642936596218021</v>
      </c>
      <c r="K140" s="76">
        <v>11.243604004449388</v>
      </c>
      <c r="L140" s="89" t="s">
        <v>164</v>
      </c>
    </row>
    <row r="141" spans="1:12" s="7" customFormat="1" ht="21.95" customHeight="1" thickBot="1">
      <c r="A141" s="78" t="s">
        <v>6</v>
      </c>
      <c r="B141" s="79">
        <v>12083</v>
      </c>
      <c r="C141" s="80">
        <v>11.040304560125797</v>
      </c>
      <c r="D141" s="80">
        <v>9.0788711412728631</v>
      </c>
      <c r="E141" s="80">
        <v>7.3988247951667629</v>
      </c>
      <c r="F141" s="80">
        <v>8.1602251096581977</v>
      </c>
      <c r="G141" s="80">
        <v>15.401804187701728</v>
      </c>
      <c r="H141" s="80">
        <v>15.368699826202104</v>
      </c>
      <c r="I141" s="80">
        <v>13.117603244227427</v>
      </c>
      <c r="J141" s="80">
        <v>10.030621534387155</v>
      </c>
      <c r="K141" s="80">
        <v>10.403045601257967</v>
      </c>
      <c r="L141" s="90" t="s">
        <v>165</v>
      </c>
    </row>
    <row r="142" spans="1:12" s="7" customFormat="1" ht="21.95" customHeight="1" thickBot="1">
      <c r="A142" s="74" t="s">
        <v>7</v>
      </c>
      <c r="B142" s="75">
        <v>1317</v>
      </c>
      <c r="C142" s="76">
        <v>10.410334346504559</v>
      </c>
      <c r="D142" s="76">
        <v>8.3586626139817621</v>
      </c>
      <c r="E142" s="76">
        <v>7.0668693009118542</v>
      </c>
      <c r="F142" s="76">
        <v>7.0668693009118542</v>
      </c>
      <c r="G142" s="76">
        <v>14.285714285714285</v>
      </c>
      <c r="H142" s="76">
        <v>16.565349544072948</v>
      </c>
      <c r="I142" s="76">
        <v>12.917933130699089</v>
      </c>
      <c r="J142" s="76">
        <v>9.1185410334346511</v>
      </c>
      <c r="K142" s="76">
        <v>14.209726443768997</v>
      </c>
      <c r="L142" s="89" t="s">
        <v>8</v>
      </c>
    </row>
    <row r="143" spans="1:12" s="7" customFormat="1" ht="21.95" customHeight="1" thickBot="1">
      <c r="A143" s="78" t="s">
        <v>9</v>
      </c>
      <c r="B143" s="79">
        <v>33247</v>
      </c>
      <c r="C143" s="80">
        <v>10.590429211658195</v>
      </c>
      <c r="D143" s="80">
        <v>8.4609137666556382</v>
      </c>
      <c r="E143" s="80">
        <v>7.4442806869792761</v>
      </c>
      <c r="F143" s="80">
        <v>8.5812253737179294</v>
      </c>
      <c r="G143" s="80">
        <v>18.891930098956298</v>
      </c>
      <c r="H143" s="80">
        <v>16.22101242217343</v>
      </c>
      <c r="I143" s="80">
        <v>11.182963876439979</v>
      </c>
      <c r="J143" s="80">
        <v>8.0789244142328638</v>
      </c>
      <c r="K143" s="80">
        <v>10.548320149186393</v>
      </c>
      <c r="L143" s="90" t="s">
        <v>163</v>
      </c>
    </row>
    <row r="144" spans="1:12" s="7" customFormat="1" ht="21.95" customHeight="1" thickBot="1">
      <c r="A144" s="74" t="s">
        <v>10</v>
      </c>
      <c r="B144" s="75">
        <v>34729</v>
      </c>
      <c r="C144" s="76">
        <v>10.648468094909006</v>
      </c>
      <c r="D144" s="76">
        <v>9.3296475466482374</v>
      </c>
      <c r="E144" s="76">
        <v>7.9820317899101587</v>
      </c>
      <c r="F144" s="76">
        <v>7.9503570605851186</v>
      </c>
      <c r="G144" s="76">
        <v>12.756277355448054</v>
      </c>
      <c r="H144" s="76">
        <v>12.643976042386546</v>
      </c>
      <c r="I144" s="76">
        <v>12.836903939184518</v>
      </c>
      <c r="J144" s="76">
        <v>10.890347846118406</v>
      </c>
      <c r="K144" s="76">
        <v>14.961990324809952</v>
      </c>
      <c r="L144" s="89" t="s">
        <v>11</v>
      </c>
    </row>
    <row r="145" spans="1:12" s="7" customFormat="1" ht="21.95" customHeight="1" thickBot="1">
      <c r="A145" s="78" t="s">
        <v>12</v>
      </c>
      <c r="B145" s="79">
        <v>38388</v>
      </c>
      <c r="C145" s="80">
        <v>9.9901010732520579</v>
      </c>
      <c r="D145" s="80">
        <v>8.4088777743044698</v>
      </c>
      <c r="E145" s="80">
        <v>7.7055329790559552</v>
      </c>
      <c r="F145" s="80">
        <v>7.6091486922996774</v>
      </c>
      <c r="G145" s="80">
        <v>15.88256746900073</v>
      </c>
      <c r="H145" s="80">
        <v>15.937272064186725</v>
      </c>
      <c r="I145" s="80">
        <v>13.600604355527768</v>
      </c>
      <c r="J145" s="80">
        <v>10.417317911847453</v>
      </c>
      <c r="K145" s="80">
        <v>10.448577680525164</v>
      </c>
      <c r="L145" s="81" t="s">
        <v>13</v>
      </c>
    </row>
    <row r="146" spans="1:12" s="7" customFormat="1" ht="21.95" customHeight="1" thickBot="1">
      <c r="A146" s="74" t="s">
        <v>14</v>
      </c>
      <c r="B146" s="75">
        <v>32417</v>
      </c>
      <c r="C146" s="76">
        <v>10.146537097022984</v>
      </c>
      <c r="D146" s="76">
        <v>8.1505475859941381</v>
      </c>
      <c r="E146" s="76">
        <v>7.2867499614376063</v>
      </c>
      <c r="F146" s="76">
        <v>7.9561931204689182</v>
      </c>
      <c r="G146" s="76">
        <v>17.936140675613142</v>
      </c>
      <c r="H146" s="76">
        <v>17.297547431744562</v>
      </c>
      <c r="I146" s="76">
        <v>13.382693197593706</v>
      </c>
      <c r="J146" s="76">
        <v>8.4868116612679323</v>
      </c>
      <c r="K146" s="76">
        <v>9.3567792688570108</v>
      </c>
      <c r="L146" s="77" t="s">
        <v>15</v>
      </c>
    </row>
    <row r="147" spans="1:12" s="7" customFormat="1" ht="21.95" customHeight="1" thickBot="1">
      <c r="A147" s="78" t="s">
        <v>16</v>
      </c>
      <c r="B147" s="79">
        <v>11489</v>
      </c>
      <c r="C147" s="80">
        <v>10.416847967974936</v>
      </c>
      <c r="D147" s="80">
        <v>8.8678095901140015</v>
      </c>
      <c r="E147" s="80">
        <v>8.1368027151683933</v>
      </c>
      <c r="F147" s="80">
        <v>7.9714559220259327</v>
      </c>
      <c r="G147" s="80">
        <v>14.124097119484812</v>
      </c>
      <c r="H147" s="80">
        <v>15.707945348533636</v>
      </c>
      <c r="I147" s="80">
        <v>12.444521799669307</v>
      </c>
      <c r="J147" s="80">
        <v>8.6415455573927407</v>
      </c>
      <c r="K147" s="80">
        <v>13.688973979636238</v>
      </c>
      <c r="L147" s="81" t="s">
        <v>17</v>
      </c>
    </row>
    <row r="148" spans="1:12" s="7" customFormat="1" ht="21.95" customHeight="1" thickBot="1">
      <c r="A148" s="74" t="s">
        <v>18</v>
      </c>
      <c r="B148" s="100" t="s">
        <v>137</v>
      </c>
      <c r="C148" s="100" t="s">
        <v>137</v>
      </c>
      <c r="D148" s="100" t="s">
        <v>137</v>
      </c>
      <c r="E148" s="100" t="s">
        <v>137</v>
      </c>
      <c r="F148" s="100" t="s">
        <v>137</v>
      </c>
      <c r="G148" s="100" t="s">
        <v>137</v>
      </c>
      <c r="H148" s="100" t="s">
        <v>137</v>
      </c>
      <c r="I148" s="100" t="s">
        <v>137</v>
      </c>
      <c r="J148" s="100" t="s">
        <v>137</v>
      </c>
      <c r="K148" s="100" t="s">
        <v>137</v>
      </c>
      <c r="L148" s="77" t="s">
        <v>19</v>
      </c>
    </row>
    <row r="149" spans="1:12" s="32" customFormat="1" ht="21.95" customHeight="1" thickBot="1">
      <c r="A149" s="82" t="s">
        <v>20</v>
      </c>
      <c r="B149" s="83">
        <v>186144</v>
      </c>
      <c r="C149" s="84">
        <v>10.35333050396738</v>
      </c>
      <c r="D149" s="84">
        <v>8.6014515721783784</v>
      </c>
      <c r="E149" s="84">
        <v>7.6398252956060659</v>
      </c>
      <c r="F149" s="84">
        <v>8.0486507684951896</v>
      </c>
      <c r="G149" s="84">
        <v>16.116641506798533</v>
      </c>
      <c r="H149" s="84">
        <v>15.452635876718437</v>
      </c>
      <c r="I149" s="84">
        <v>12.714418484713367</v>
      </c>
      <c r="J149" s="84">
        <v>9.6350655141477262</v>
      </c>
      <c r="K149" s="84">
        <v>11.437980477374921</v>
      </c>
      <c r="L149" s="85" t="s">
        <v>21</v>
      </c>
    </row>
    <row r="150" spans="1:12" s="33" customFormat="1" ht="21.95" customHeight="1" thickBot="1">
      <c r="A150" s="86" t="s">
        <v>22</v>
      </c>
      <c r="B150" s="87">
        <v>3713504</v>
      </c>
      <c r="C150" s="66">
        <v>9.335576318215896</v>
      </c>
      <c r="D150" s="66">
        <v>7.922140382775944</v>
      </c>
      <c r="E150" s="66">
        <v>7.2903381819435236</v>
      </c>
      <c r="F150" s="66">
        <v>7.6605276310460404</v>
      </c>
      <c r="G150" s="66">
        <v>16.897410101079736</v>
      </c>
      <c r="H150" s="66">
        <v>15.549303299525191</v>
      </c>
      <c r="I150" s="66">
        <v>13.321326703835515</v>
      </c>
      <c r="J150" s="66">
        <v>11.307137409842563</v>
      </c>
      <c r="K150" s="66">
        <v>10.71623997173559</v>
      </c>
      <c r="L150" s="88" t="s">
        <v>23</v>
      </c>
    </row>
    <row r="151" spans="1:12" s="26" customFormat="1" ht="21.95" customHeight="1" thickBot="1">
      <c r="A151" s="2"/>
      <c r="B151" s="2"/>
      <c r="C151" s="2"/>
      <c r="D151" s="2"/>
      <c r="E151" s="2"/>
      <c r="F151" s="2"/>
      <c r="G151" s="2"/>
      <c r="H151" s="2"/>
      <c r="I151" s="2"/>
      <c r="J151" s="2"/>
      <c r="K151" s="2"/>
      <c r="L151" s="2"/>
    </row>
    <row r="152" spans="1:12" ht="50.1" customHeight="1" thickBot="1">
      <c r="A152" s="702" t="s">
        <v>66</v>
      </c>
      <c r="B152" s="703"/>
      <c r="C152" s="703"/>
      <c r="D152" s="703"/>
      <c r="E152" s="703"/>
      <c r="F152" s="703"/>
      <c r="G152" s="703"/>
      <c r="H152" s="703"/>
      <c r="I152" s="703"/>
      <c r="J152" s="703"/>
      <c r="K152" s="703"/>
      <c r="L152" s="704"/>
    </row>
    <row r="153" spans="1:12" ht="24.95" customHeight="1" thickBot="1">
      <c r="A153" s="698" t="s">
        <v>74</v>
      </c>
      <c r="B153" s="698"/>
      <c r="C153" s="698"/>
      <c r="D153" s="698"/>
      <c r="E153" s="698"/>
      <c r="F153" s="698"/>
      <c r="G153" s="698"/>
      <c r="H153" s="698"/>
      <c r="I153" s="698"/>
      <c r="J153" s="698"/>
      <c r="K153" s="698"/>
      <c r="L153" s="698"/>
    </row>
    <row r="154" spans="1:12" ht="60" customHeight="1" thickBot="1">
      <c r="A154" s="30" t="s">
        <v>0</v>
      </c>
      <c r="B154" s="283" t="s">
        <v>67</v>
      </c>
      <c r="C154" s="283" t="s">
        <v>29</v>
      </c>
      <c r="D154" s="283" t="s">
        <v>28</v>
      </c>
      <c r="E154" s="283" t="s">
        <v>27</v>
      </c>
      <c r="F154" s="283" t="s">
        <v>26</v>
      </c>
      <c r="G154" s="283" t="s">
        <v>25</v>
      </c>
      <c r="H154" s="283" t="s">
        <v>24</v>
      </c>
      <c r="I154" s="283" t="s">
        <v>34</v>
      </c>
      <c r="J154" s="283" t="s">
        <v>68</v>
      </c>
      <c r="K154" s="283" t="s">
        <v>35</v>
      </c>
      <c r="L154" s="31" t="s">
        <v>64</v>
      </c>
    </row>
    <row r="155" spans="1:12" s="7" customFormat="1" ht="21" customHeight="1" thickBot="1">
      <c r="A155" s="74" t="s">
        <v>5</v>
      </c>
      <c r="B155" s="75">
        <v>23901</v>
      </c>
      <c r="C155" s="76">
        <v>8.8026106601957999</v>
      </c>
      <c r="D155" s="76">
        <v>7.3843193038239479</v>
      </c>
      <c r="E155" s="76">
        <v>6.819513011463477</v>
      </c>
      <c r="F155" s="76">
        <v>7.7566730817504812</v>
      </c>
      <c r="G155" s="76">
        <v>18.090536356790228</v>
      </c>
      <c r="H155" s="76">
        <v>17.634507572588063</v>
      </c>
      <c r="I155" s="76">
        <v>13.46749226006192</v>
      </c>
      <c r="J155" s="76">
        <v>10.049368253702617</v>
      </c>
      <c r="K155" s="76">
        <v>9.9949794996234633</v>
      </c>
      <c r="L155" s="89" t="s">
        <v>164</v>
      </c>
    </row>
    <row r="156" spans="1:12" s="7" customFormat="1" ht="21" customHeight="1" thickBot="1">
      <c r="A156" s="78" t="s">
        <v>6</v>
      </c>
      <c r="B156" s="79">
        <v>12948</v>
      </c>
      <c r="C156" s="80">
        <v>9.1449756700393916</v>
      </c>
      <c r="D156" s="80">
        <v>8.3185293890476562</v>
      </c>
      <c r="E156" s="80">
        <v>7.3916737468139333</v>
      </c>
      <c r="F156" s="80">
        <v>7.5538734842048347</v>
      </c>
      <c r="G156" s="80">
        <v>18.506217656599983</v>
      </c>
      <c r="H156" s="80">
        <v>18.382636904302156</v>
      </c>
      <c r="I156" s="80">
        <v>12.690198501583378</v>
      </c>
      <c r="J156" s="80">
        <v>9.7010890553796241</v>
      </c>
      <c r="K156" s="80">
        <v>8.3108055920290411</v>
      </c>
      <c r="L156" s="90" t="s">
        <v>165</v>
      </c>
    </row>
    <row r="157" spans="1:12" s="7" customFormat="1" ht="21" customHeight="1" thickBot="1">
      <c r="A157" s="74" t="s">
        <v>7</v>
      </c>
      <c r="B157" s="75">
        <v>1613</v>
      </c>
      <c r="C157" s="76">
        <v>6.9478908188585615</v>
      </c>
      <c r="D157" s="76">
        <v>6.513647642679901</v>
      </c>
      <c r="E157" s="76">
        <v>6.6997518610421833</v>
      </c>
      <c r="F157" s="76">
        <v>8.064516129032258</v>
      </c>
      <c r="G157" s="76">
        <v>19.540942928039701</v>
      </c>
      <c r="H157" s="76">
        <v>19.851116625310173</v>
      </c>
      <c r="I157" s="76">
        <v>11.910669975186105</v>
      </c>
      <c r="J157" s="76">
        <v>9.5533498759305218</v>
      </c>
      <c r="K157" s="76">
        <v>10.918114143920596</v>
      </c>
      <c r="L157" s="89" t="s">
        <v>8</v>
      </c>
    </row>
    <row r="158" spans="1:12" s="7" customFormat="1" ht="21" customHeight="1" thickBot="1">
      <c r="A158" s="78" t="s">
        <v>9</v>
      </c>
      <c r="B158" s="79">
        <v>33320</v>
      </c>
      <c r="C158" s="80">
        <v>10.209164841100741</v>
      </c>
      <c r="D158" s="80">
        <v>8.1325210815352751</v>
      </c>
      <c r="E158" s="80">
        <v>7.0791945503105964</v>
      </c>
      <c r="F158" s="80">
        <v>7.9974792185577526</v>
      </c>
      <c r="G158" s="80">
        <v>19.908171533175285</v>
      </c>
      <c r="H158" s="80">
        <v>17.441406836119199</v>
      </c>
      <c r="I158" s="80">
        <v>11.208474627134411</v>
      </c>
      <c r="J158" s="80">
        <v>8.2195480598985675</v>
      </c>
      <c r="K158" s="80">
        <v>9.8040392521681721</v>
      </c>
      <c r="L158" s="90" t="s">
        <v>163</v>
      </c>
    </row>
    <row r="159" spans="1:12" s="7" customFormat="1" ht="21" customHeight="1" thickBot="1">
      <c r="A159" s="74" t="s">
        <v>10</v>
      </c>
      <c r="B159" s="75">
        <v>37882</v>
      </c>
      <c r="C159" s="76">
        <v>8.9934799250323358</v>
      </c>
      <c r="D159" s="76">
        <v>7.8267296676609561</v>
      </c>
      <c r="E159" s="76">
        <v>6.6151044003906767</v>
      </c>
      <c r="F159" s="76">
        <v>7.3067074941266537</v>
      </c>
      <c r="G159" s="76">
        <v>16.411055090673919</v>
      </c>
      <c r="H159" s="76">
        <v>15.975503524008127</v>
      </c>
      <c r="I159" s="76">
        <v>12.997914631892934</v>
      </c>
      <c r="J159" s="76">
        <v>10.046722804424148</v>
      </c>
      <c r="K159" s="76">
        <v>13.826782461790248</v>
      </c>
      <c r="L159" s="89" t="s">
        <v>11</v>
      </c>
    </row>
    <row r="160" spans="1:12" s="7" customFormat="1" ht="21" customHeight="1" thickBot="1">
      <c r="A160" s="78" t="s">
        <v>12</v>
      </c>
      <c r="B160" s="79">
        <v>37516</v>
      </c>
      <c r="C160" s="80">
        <v>9.6116427219660423</v>
      </c>
      <c r="D160" s="80">
        <v>8.0256950182583893</v>
      </c>
      <c r="E160" s="80">
        <v>7.095450062638271</v>
      </c>
      <c r="F160" s="80">
        <v>7.0847882293360334</v>
      </c>
      <c r="G160" s="80">
        <v>16.110030119679081</v>
      </c>
      <c r="H160" s="80">
        <v>17.661326865154464</v>
      </c>
      <c r="I160" s="80">
        <v>13.004771170402751</v>
      </c>
      <c r="J160" s="80">
        <v>10.336647386518113</v>
      </c>
      <c r="K160" s="80">
        <v>11.069648426046859</v>
      </c>
      <c r="L160" s="81" t="s">
        <v>13</v>
      </c>
    </row>
    <row r="161" spans="1:12" s="7" customFormat="1" ht="21" customHeight="1" thickBot="1">
      <c r="A161" s="74" t="s">
        <v>14</v>
      </c>
      <c r="B161" s="75">
        <v>31111</v>
      </c>
      <c r="C161" s="76">
        <v>9.9003535840565728</v>
      </c>
      <c r="D161" s="76">
        <v>8.5438765670202503</v>
      </c>
      <c r="E161" s="76">
        <v>7.3320475731276122</v>
      </c>
      <c r="F161" s="76">
        <v>7.2516875602700095</v>
      </c>
      <c r="G161" s="76">
        <v>16.583092253294762</v>
      </c>
      <c r="H161" s="76">
        <v>18.045644487303118</v>
      </c>
      <c r="I161" s="76">
        <v>12.459016393442624</v>
      </c>
      <c r="J161" s="76">
        <v>9.1867566698810688</v>
      </c>
      <c r="K161" s="76">
        <v>10.697524911603987</v>
      </c>
      <c r="L161" s="77" t="s">
        <v>15</v>
      </c>
    </row>
    <row r="162" spans="1:12" s="7" customFormat="1" ht="21" customHeight="1" thickBot="1">
      <c r="A162" s="78" t="s">
        <v>16</v>
      </c>
      <c r="B162" s="93">
        <v>12805</v>
      </c>
      <c r="C162" s="80">
        <v>9.1143392689784442</v>
      </c>
      <c r="D162" s="80">
        <v>7.2399250234301782</v>
      </c>
      <c r="E162" s="80">
        <v>7.0056232427366441</v>
      </c>
      <c r="F162" s="80">
        <v>7.3414557950640429</v>
      </c>
      <c r="G162" s="80">
        <v>15.43267728834739</v>
      </c>
      <c r="H162" s="80">
        <v>16.768197438300529</v>
      </c>
      <c r="I162" s="80">
        <v>12.168072477350828</v>
      </c>
      <c r="J162" s="80">
        <v>9.9500156201187124</v>
      </c>
      <c r="K162" s="80">
        <v>14.979693845673225</v>
      </c>
      <c r="L162" s="81" t="s">
        <v>17</v>
      </c>
    </row>
    <row r="163" spans="1:12" s="7" customFormat="1" ht="21" customHeight="1" thickBot="1">
      <c r="A163" s="74" t="s">
        <v>18</v>
      </c>
      <c r="B163" s="103" t="s">
        <v>137</v>
      </c>
      <c r="C163" s="103" t="s">
        <v>137</v>
      </c>
      <c r="D163" s="103" t="s">
        <v>137</v>
      </c>
      <c r="E163" s="103" t="s">
        <v>137</v>
      </c>
      <c r="F163" s="103" t="s">
        <v>137</v>
      </c>
      <c r="G163" s="103" t="s">
        <v>137</v>
      </c>
      <c r="H163" s="103" t="s">
        <v>137</v>
      </c>
      <c r="I163" s="103" t="s">
        <v>137</v>
      </c>
      <c r="J163" s="103" t="s">
        <v>137</v>
      </c>
      <c r="K163" s="103" t="s">
        <v>137</v>
      </c>
      <c r="L163" s="77" t="s">
        <v>19</v>
      </c>
    </row>
    <row r="164" spans="1:12" s="32" customFormat="1" ht="21" customHeight="1" thickBot="1">
      <c r="A164" s="82" t="s">
        <v>20</v>
      </c>
      <c r="B164" s="91">
        <v>191096</v>
      </c>
      <c r="C164" s="84">
        <v>9.4516949418622911</v>
      </c>
      <c r="D164" s="84">
        <v>7.9634533066803419</v>
      </c>
      <c r="E164" s="84">
        <v>7.0121089702665644</v>
      </c>
      <c r="F164" s="84">
        <v>7.4563836356215134</v>
      </c>
      <c r="G164" s="84">
        <v>17.302640529989848</v>
      </c>
      <c r="H164" s="84">
        <v>17.355492993123946</v>
      </c>
      <c r="I164" s="84">
        <v>12.572606725345109</v>
      </c>
      <c r="J164" s="84">
        <v>9.6112989146929841</v>
      </c>
      <c r="K164" s="84">
        <v>11.274319982417399</v>
      </c>
      <c r="L164" s="85" t="s">
        <v>21</v>
      </c>
    </row>
    <row r="165" spans="1:12" s="32" customFormat="1" ht="21" customHeight="1" thickBot="1">
      <c r="A165" s="104" t="s">
        <v>22</v>
      </c>
      <c r="B165" s="94">
        <v>3724047</v>
      </c>
      <c r="C165" s="66">
        <v>8.7215064686347947</v>
      </c>
      <c r="D165" s="66">
        <v>7.4076132766315794</v>
      </c>
      <c r="E165" s="66">
        <v>6.8333992562392476</v>
      </c>
      <c r="F165" s="66">
        <v>7.3416366657026613</v>
      </c>
      <c r="G165" s="66">
        <v>17.552947102976947</v>
      </c>
      <c r="H165" s="66">
        <v>16.540768685250214</v>
      </c>
      <c r="I165" s="66">
        <v>13.430979791608429</v>
      </c>
      <c r="J165" s="66">
        <v>10.963100089767932</v>
      </c>
      <c r="K165" s="66">
        <v>11.208048663188192</v>
      </c>
      <c r="L165" s="105" t="s">
        <v>23</v>
      </c>
    </row>
    <row r="166" spans="1:12" ht="21" thickBot="1"/>
    <row r="167" spans="1:12" ht="50.1" customHeight="1" thickBot="1">
      <c r="A167" s="702" t="s">
        <v>66</v>
      </c>
      <c r="B167" s="703"/>
      <c r="C167" s="703"/>
      <c r="D167" s="703"/>
      <c r="E167" s="703"/>
      <c r="F167" s="703"/>
      <c r="G167" s="703"/>
      <c r="H167" s="703"/>
      <c r="I167" s="703"/>
      <c r="J167" s="703"/>
      <c r="K167" s="703"/>
      <c r="L167" s="704"/>
    </row>
    <row r="168" spans="1:12" ht="24.95" customHeight="1" thickBot="1">
      <c r="A168" s="707" t="s">
        <v>69</v>
      </c>
      <c r="B168" s="705"/>
      <c r="C168" s="705"/>
      <c r="D168" s="705"/>
      <c r="E168" s="705"/>
      <c r="F168" s="705"/>
      <c r="G168" s="705"/>
      <c r="H168" s="705"/>
      <c r="I168" s="705"/>
      <c r="J168" s="705"/>
      <c r="K168" s="705"/>
      <c r="L168" s="706"/>
    </row>
    <row r="169" spans="1:12" ht="60" customHeight="1" thickBot="1">
      <c r="A169" s="30" t="s">
        <v>0</v>
      </c>
      <c r="B169" s="283" t="s">
        <v>67</v>
      </c>
      <c r="C169" s="283" t="s">
        <v>29</v>
      </c>
      <c r="D169" s="283" t="s">
        <v>28</v>
      </c>
      <c r="E169" s="283" t="s">
        <v>27</v>
      </c>
      <c r="F169" s="283" t="s">
        <v>26</v>
      </c>
      <c r="G169" s="283" t="s">
        <v>25</v>
      </c>
      <c r="H169" s="283" t="s">
        <v>24</v>
      </c>
      <c r="I169" s="283" t="s">
        <v>34</v>
      </c>
      <c r="J169" s="283" t="s">
        <v>68</v>
      </c>
      <c r="K169" s="283" t="s">
        <v>35</v>
      </c>
      <c r="L169" s="31" t="s">
        <v>64</v>
      </c>
    </row>
    <row r="170" spans="1:12" s="7" customFormat="1" ht="21.95" customHeight="1" thickBot="1">
      <c r="A170" s="74" t="s">
        <v>5</v>
      </c>
      <c r="B170" s="92">
        <v>8394</v>
      </c>
      <c r="C170" s="76">
        <v>8.7412171013457183</v>
      </c>
      <c r="D170" s="76">
        <v>7.1692271049184244</v>
      </c>
      <c r="E170" s="76">
        <v>6.5261402881981647</v>
      </c>
      <c r="F170" s="76">
        <v>7.95522210313207</v>
      </c>
      <c r="G170" s="76">
        <v>17.982612837918303</v>
      </c>
      <c r="H170" s="76">
        <v>17.089436703584614</v>
      </c>
      <c r="I170" s="76">
        <v>12.683101107538409</v>
      </c>
      <c r="J170" s="76">
        <v>9.4676670239371212</v>
      </c>
      <c r="K170" s="76">
        <v>12.385375729427176</v>
      </c>
      <c r="L170" s="77" t="s">
        <v>164</v>
      </c>
    </row>
    <row r="171" spans="1:12" s="7" customFormat="1" ht="21.95" customHeight="1" thickBot="1">
      <c r="A171" s="78" t="s">
        <v>6</v>
      </c>
      <c r="B171" s="93">
        <v>29609</v>
      </c>
      <c r="C171" s="80">
        <v>9.4572229540311419</v>
      </c>
      <c r="D171" s="80">
        <v>8.170365116357619</v>
      </c>
      <c r="E171" s="80">
        <v>7.3631235856385313</v>
      </c>
      <c r="F171" s="80">
        <v>8.6195832066740969</v>
      </c>
      <c r="G171" s="80">
        <v>19.424460431654676</v>
      </c>
      <c r="H171" s="80">
        <v>16.337352653088796</v>
      </c>
      <c r="I171" s="80">
        <v>11.284493531935016</v>
      </c>
      <c r="J171" s="80">
        <v>8.1230790015874614</v>
      </c>
      <c r="K171" s="80">
        <v>11.22031951903266</v>
      </c>
      <c r="L171" s="81" t="s">
        <v>165</v>
      </c>
    </row>
    <row r="172" spans="1:12" s="7" customFormat="1" ht="21.95" customHeight="1" thickBot="1">
      <c r="A172" s="74" t="s">
        <v>7</v>
      </c>
      <c r="B172" s="92">
        <v>22955</v>
      </c>
      <c r="C172" s="76">
        <v>8.3206273143106078</v>
      </c>
      <c r="D172" s="76">
        <v>7.305597908952298</v>
      </c>
      <c r="E172" s="76">
        <v>7.8806360270093663</v>
      </c>
      <c r="F172" s="76">
        <v>9.5099106948377266</v>
      </c>
      <c r="G172" s="76">
        <v>18.148551513831407</v>
      </c>
      <c r="H172" s="76">
        <v>14.929209322587672</v>
      </c>
      <c r="I172" s="76">
        <v>10.407318666957091</v>
      </c>
      <c r="J172" s="76">
        <v>9.5055543454585063</v>
      </c>
      <c r="K172" s="76">
        <v>13.992594206055326</v>
      </c>
      <c r="L172" s="77" t="s">
        <v>8</v>
      </c>
    </row>
    <row r="173" spans="1:12" s="7" customFormat="1" ht="21.95" customHeight="1" thickBot="1">
      <c r="A173" s="78" t="s">
        <v>9</v>
      </c>
      <c r="B173" s="93">
        <v>13345</v>
      </c>
      <c r="C173" s="80">
        <v>9.7804092033275882</v>
      </c>
      <c r="D173" s="80">
        <v>8.7236753353818486</v>
      </c>
      <c r="E173" s="80">
        <v>7.6294686352394514</v>
      </c>
      <c r="F173" s="80">
        <v>8.3714307127332681</v>
      </c>
      <c r="G173" s="80">
        <v>20.085438057408378</v>
      </c>
      <c r="H173" s="80">
        <v>16.615453795997901</v>
      </c>
      <c r="I173" s="80">
        <v>11.324289889829874</v>
      </c>
      <c r="J173" s="80">
        <v>7.2322566139548821</v>
      </c>
      <c r="K173" s="80">
        <v>10.237577756126807</v>
      </c>
      <c r="L173" s="81" t="s">
        <v>163</v>
      </c>
    </row>
    <row r="174" spans="1:12" s="7" customFormat="1" ht="21.95" customHeight="1" thickBot="1">
      <c r="A174" s="74" t="s">
        <v>10</v>
      </c>
      <c r="B174" s="92">
        <v>2771</v>
      </c>
      <c r="C174" s="76">
        <v>11.981234211476002</v>
      </c>
      <c r="D174" s="76">
        <v>8.9137495488993146</v>
      </c>
      <c r="E174" s="76">
        <v>7.1454348610609886</v>
      </c>
      <c r="F174" s="76">
        <v>8.5889570552147241</v>
      </c>
      <c r="G174" s="76">
        <v>18.332731865752436</v>
      </c>
      <c r="H174" s="76">
        <v>15.914832190544931</v>
      </c>
      <c r="I174" s="76">
        <v>11.872970046914471</v>
      </c>
      <c r="J174" s="76">
        <v>8.1559003969686028</v>
      </c>
      <c r="K174" s="76">
        <v>9.0941898231685308</v>
      </c>
      <c r="L174" s="77" t="s">
        <v>11</v>
      </c>
    </row>
    <row r="175" spans="1:12" s="7" customFormat="1" ht="21.95" customHeight="1" thickBot="1">
      <c r="A175" s="78" t="s">
        <v>12</v>
      </c>
      <c r="B175" s="106" t="s">
        <v>137</v>
      </c>
      <c r="C175" s="106" t="s">
        <v>137</v>
      </c>
      <c r="D175" s="106" t="s">
        <v>137</v>
      </c>
      <c r="E175" s="106" t="s">
        <v>137</v>
      </c>
      <c r="F175" s="106" t="s">
        <v>137</v>
      </c>
      <c r="G175" s="106" t="s">
        <v>137</v>
      </c>
      <c r="H175" s="106" t="s">
        <v>137</v>
      </c>
      <c r="I175" s="106" t="s">
        <v>137</v>
      </c>
      <c r="J175" s="106" t="s">
        <v>137</v>
      </c>
      <c r="K175" s="106" t="s">
        <v>137</v>
      </c>
      <c r="L175" s="107" t="s">
        <v>13</v>
      </c>
    </row>
    <row r="176" spans="1:12" s="7" customFormat="1" ht="21.95" customHeight="1" thickBot="1">
      <c r="A176" s="74" t="s">
        <v>14</v>
      </c>
      <c r="B176" s="103" t="s">
        <v>137</v>
      </c>
      <c r="C176" s="103" t="s">
        <v>137</v>
      </c>
      <c r="D176" s="103" t="s">
        <v>137</v>
      </c>
      <c r="E176" s="103" t="s">
        <v>137</v>
      </c>
      <c r="F176" s="103" t="s">
        <v>137</v>
      </c>
      <c r="G176" s="103" t="s">
        <v>137</v>
      </c>
      <c r="H176" s="103" t="s">
        <v>137</v>
      </c>
      <c r="I176" s="103" t="s">
        <v>137</v>
      </c>
      <c r="J176" s="103" t="s">
        <v>137</v>
      </c>
      <c r="K176" s="103" t="s">
        <v>137</v>
      </c>
      <c r="L176" s="77" t="s">
        <v>15</v>
      </c>
    </row>
    <row r="177" spans="1:12" s="7" customFormat="1" ht="21.95" customHeight="1" thickBot="1">
      <c r="A177" s="78" t="s">
        <v>16</v>
      </c>
      <c r="B177" s="106" t="s">
        <v>137</v>
      </c>
      <c r="C177" s="106" t="s">
        <v>137</v>
      </c>
      <c r="D177" s="106" t="s">
        <v>137</v>
      </c>
      <c r="E177" s="106" t="s">
        <v>137</v>
      </c>
      <c r="F177" s="106" t="s">
        <v>137</v>
      </c>
      <c r="G177" s="106" t="s">
        <v>137</v>
      </c>
      <c r="H177" s="106" t="s">
        <v>137</v>
      </c>
      <c r="I177" s="106" t="s">
        <v>137</v>
      </c>
      <c r="J177" s="106" t="s">
        <v>137</v>
      </c>
      <c r="K177" s="106" t="s">
        <v>137</v>
      </c>
      <c r="L177" s="81" t="s">
        <v>17</v>
      </c>
    </row>
    <row r="178" spans="1:12" s="7" customFormat="1" ht="21.95" customHeight="1" thickBot="1">
      <c r="A178" s="74" t="s">
        <v>18</v>
      </c>
      <c r="B178" s="92">
        <v>25206</v>
      </c>
      <c r="C178" s="76">
        <v>9.7508727388130758</v>
      </c>
      <c r="D178" s="76">
        <v>8.1997778483021264</v>
      </c>
      <c r="E178" s="76">
        <v>6.9263725801332914</v>
      </c>
      <c r="F178" s="76">
        <v>8.0847350047603932</v>
      </c>
      <c r="G178" s="76">
        <v>18.688511583624244</v>
      </c>
      <c r="H178" s="76">
        <v>16.974769914312915</v>
      </c>
      <c r="I178" s="76">
        <v>11.789907965725167</v>
      </c>
      <c r="J178" s="76">
        <v>8.4258965407807054</v>
      </c>
      <c r="K178" s="76">
        <v>11.15915582354808</v>
      </c>
      <c r="L178" s="77" t="s">
        <v>19</v>
      </c>
    </row>
    <row r="179" spans="1:12" s="32" customFormat="1" ht="21.95" customHeight="1" thickBot="1">
      <c r="A179" s="82" t="s">
        <v>20</v>
      </c>
      <c r="B179" s="91">
        <v>102280</v>
      </c>
      <c r="C179" s="84">
        <v>9.3262678307799103</v>
      </c>
      <c r="D179" s="84">
        <v>7.9936645124705468</v>
      </c>
      <c r="E179" s="84">
        <v>7.3317624974335418</v>
      </c>
      <c r="F179" s="84">
        <v>8.5998377020169929</v>
      </c>
      <c r="G179" s="84">
        <v>18.895004937378399</v>
      </c>
      <c r="H179" s="84">
        <v>16.264995453701079</v>
      </c>
      <c r="I179" s="84">
        <v>11.348148727525151</v>
      </c>
      <c r="J179" s="84">
        <v>8.5030455314281248</v>
      </c>
      <c r="K179" s="84">
        <v>11.737272807266256</v>
      </c>
      <c r="L179" s="85" t="s">
        <v>21</v>
      </c>
    </row>
    <row r="180" spans="1:12" s="32" customFormat="1" ht="21.95" customHeight="1" thickBot="1">
      <c r="A180" s="86" t="s">
        <v>22</v>
      </c>
      <c r="B180" s="94">
        <v>3544922</v>
      </c>
      <c r="C180" s="66">
        <v>9.5792516732385078</v>
      </c>
      <c r="D180" s="66">
        <v>8.1892069839618475</v>
      </c>
      <c r="E180" s="66">
        <v>7.71938000328357</v>
      </c>
      <c r="F180" s="66">
        <v>8.34912587639446</v>
      </c>
      <c r="G180" s="66">
        <v>17.059698351613946</v>
      </c>
      <c r="H180" s="66">
        <v>15.20673797618114</v>
      </c>
      <c r="I180" s="66">
        <v>12.057134120299404</v>
      </c>
      <c r="J180" s="66">
        <v>9.588165832703794</v>
      </c>
      <c r="K180" s="66">
        <v>12.251299182323335</v>
      </c>
      <c r="L180" s="88" t="s">
        <v>23</v>
      </c>
    </row>
    <row r="181" spans="1:12" s="15" customFormat="1" ht="21.95" customHeight="1" thickBot="1">
      <c r="A181" s="21"/>
      <c r="B181" s="22"/>
      <c r="C181" s="23"/>
      <c r="D181" s="23"/>
      <c r="E181" s="23"/>
      <c r="F181" s="23"/>
      <c r="G181" s="23"/>
      <c r="H181" s="23"/>
      <c r="I181" s="23"/>
      <c r="J181" s="23"/>
      <c r="K181" s="23"/>
      <c r="L181" s="24"/>
    </row>
    <row r="182" spans="1:12" ht="50.1" customHeight="1" thickBot="1">
      <c r="A182" s="702" t="s">
        <v>66</v>
      </c>
      <c r="B182" s="703"/>
      <c r="C182" s="703"/>
      <c r="D182" s="703"/>
      <c r="E182" s="703"/>
      <c r="F182" s="703"/>
      <c r="G182" s="703"/>
      <c r="H182" s="703"/>
      <c r="I182" s="703"/>
      <c r="J182" s="703"/>
      <c r="K182" s="703"/>
      <c r="L182" s="704"/>
    </row>
    <row r="183" spans="1:12" ht="24.95" customHeight="1" thickBot="1">
      <c r="A183" s="698" t="s">
        <v>76</v>
      </c>
      <c r="B183" s="698"/>
      <c r="C183" s="698"/>
      <c r="D183" s="698"/>
      <c r="E183" s="698"/>
      <c r="F183" s="698"/>
      <c r="G183" s="698"/>
      <c r="H183" s="698"/>
      <c r="I183" s="698"/>
      <c r="J183" s="698"/>
      <c r="K183" s="698"/>
      <c r="L183" s="698"/>
    </row>
    <row r="184" spans="1:12" ht="60" customHeight="1" thickBot="1">
      <c r="A184" s="30" t="s">
        <v>0</v>
      </c>
      <c r="B184" s="283" t="s">
        <v>67</v>
      </c>
      <c r="C184" s="283" t="s">
        <v>29</v>
      </c>
      <c r="D184" s="283" t="s">
        <v>28</v>
      </c>
      <c r="E184" s="283" t="s">
        <v>27</v>
      </c>
      <c r="F184" s="283" t="s">
        <v>26</v>
      </c>
      <c r="G184" s="283" t="s">
        <v>25</v>
      </c>
      <c r="H184" s="283" t="s">
        <v>24</v>
      </c>
      <c r="I184" s="283" t="s">
        <v>34</v>
      </c>
      <c r="J184" s="283" t="s">
        <v>68</v>
      </c>
      <c r="K184" s="283" t="s">
        <v>35</v>
      </c>
      <c r="L184" s="31" t="s">
        <v>64</v>
      </c>
    </row>
    <row r="185" spans="1:12" s="7" customFormat="1" ht="21" customHeight="1" thickBot="1">
      <c r="A185" s="74" t="s">
        <v>5</v>
      </c>
      <c r="B185" s="92">
        <v>4167</v>
      </c>
      <c r="C185" s="76">
        <v>8.5611510791366907</v>
      </c>
      <c r="D185" s="76">
        <v>7.6258992805755392</v>
      </c>
      <c r="E185" s="76">
        <v>6.9064748201438846</v>
      </c>
      <c r="F185" s="76">
        <v>8.2014388489208638</v>
      </c>
      <c r="G185" s="76">
        <v>17.817745803357315</v>
      </c>
      <c r="H185" s="76">
        <v>16.330935251798561</v>
      </c>
      <c r="I185" s="76">
        <v>12.062350119904076</v>
      </c>
      <c r="J185" s="76">
        <v>9.3285371702637896</v>
      </c>
      <c r="K185" s="76">
        <v>13.16546762589928</v>
      </c>
      <c r="L185" s="77" t="s">
        <v>164</v>
      </c>
    </row>
    <row r="186" spans="1:12" s="7" customFormat="1" ht="21" customHeight="1" thickBot="1">
      <c r="A186" s="78" t="s">
        <v>6</v>
      </c>
      <c r="B186" s="93">
        <v>14079</v>
      </c>
      <c r="C186" s="80">
        <v>10.350216665482701</v>
      </c>
      <c r="D186" s="80">
        <v>8.5955814449101364</v>
      </c>
      <c r="E186" s="80">
        <v>7.7502308730553384</v>
      </c>
      <c r="F186" s="80">
        <v>9.0644313419052356</v>
      </c>
      <c r="G186" s="80">
        <v>17.965475598493999</v>
      </c>
      <c r="H186" s="80">
        <v>14.612488456347233</v>
      </c>
      <c r="I186" s="80">
        <v>11.387369467926407</v>
      </c>
      <c r="J186" s="80">
        <v>8.1338353342331455</v>
      </c>
      <c r="K186" s="80">
        <v>12.140370817645806</v>
      </c>
      <c r="L186" s="81" t="s">
        <v>165</v>
      </c>
    </row>
    <row r="187" spans="1:12" s="7" customFormat="1" ht="21" customHeight="1" thickBot="1">
      <c r="A187" s="74" t="s">
        <v>7</v>
      </c>
      <c r="B187" s="92">
        <v>10031</v>
      </c>
      <c r="C187" s="76">
        <v>9.5912263210368902</v>
      </c>
      <c r="D187" s="76">
        <v>8.9032901296111664</v>
      </c>
      <c r="E187" s="76">
        <v>9.6111665004985039</v>
      </c>
      <c r="F187" s="76">
        <v>9.8803589232303093</v>
      </c>
      <c r="G187" s="76">
        <v>14.616151545363909</v>
      </c>
      <c r="H187" s="76">
        <v>12.492522432701895</v>
      </c>
      <c r="I187" s="76">
        <v>9.162512462612165</v>
      </c>
      <c r="J187" s="76">
        <v>9.4915254237288131</v>
      </c>
      <c r="K187" s="76">
        <v>16.251246261216352</v>
      </c>
      <c r="L187" s="77" t="s">
        <v>8</v>
      </c>
    </row>
    <row r="188" spans="1:12" s="7" customFormat="1" ht="21" customHeight="1" thickBot="1">
      <c r="A188" s="78" t="s">
        <v>9</v>
      </c>
      <c r="B188" s="93">
        <v>6572</v>
      </c>
      <c r="C188" s="80">
        <v>10.394156140617866</v>
      </c>
      <c r="D188" s="80">
        <v>8.9027545274691828</v>
      </c>
      <c r="E188" s="80">
        <v>8.2940191751635979</v>
      </c>
      <c r="F188" s="80">
        <v>8.5983868513163895</v>
      </c>
      <c r="G188" s="80">
        <v>19.099071678587734</v>
      </c>
      <c r="H188" s="80">
        <v>15.705372089484099</v>
      </c>
      <c r="I188" s="80">
        <v>11.124638563384568</v>
      </c>
      <c r="J188" s="80">
        <v>7.0613300867447881</v>
      </c>
      <c r="K188" s="80">
        <v>10.820270887231777</v>
      </c>
      <c r="L188" s="81" t="s">
        <v>163</v>
      </c>
    </row>
    <row r="189" spans="1:12" s="7" customFormat="1" ht="21" customHeight="1" thickBot="1">
      <c r="A189" s="74" t="s">
        <v>10</v>
      </c>
      <c r="B189" s="92">
        <v>1344</v>
      </c>
      <c r="C189" s="76">
        <v>11.011904761904763</v>
      </c>
      <c r="D189" s="76">
        <v>8.7053571428571423</v>
      </c>
      <c r="E189" s="76">
        <v>7.8125</v>
      </c>
      <c r="F189" s="76">
        <v>9.2261904761904763</v>
      </c>
      <c r="G189" s="76">
        <v>17.55952380952381</v>
      </c>
      <c r="H189" s="76">
        <v>14.508928571428569</v>
      </c>
      <c r="I189" s="76">
        <v>12.351190476190476</v>
      </c>
      <c r="J189" s="76">
        <v>8.9285714285714288</v>
      </c>
      <c r="K189" s="76">
        <v>9.8958333333333339</v>
      </c>
      <c r="L189" s="77" t="s">
        <v>11</v>
      </c>
    </row>
    <row r="190" spans="1:12" s="7" customFormat="1" ht="21" customHeight="1" thickBot="1">
      <c r="A190" s="78" t="s">
        <v>12</v>
      </c>
      <c r="B190" s="106" t="s">
        <v>137</v>
      </c>
      <c r="C190" s="106" t="s">
        <v>137</v>
      </c>
      <c r="D190" s="106" t="s">
        <v>137</v>
      </c>
      <c r="E190" s="106" t="s">
        <v>137</v>
      </c>
      <c r="F190" s="106" t="s">
        <v>137</v>
      </c>
      <c r="G190" s="106" t="s">
        <v>137</v>
      </c>
      <c r="H190" s="106" t="s">
        <v>137</v>
      </c>
      <c r="I190" s="106" t="s">
        <v>137</v>
      </c>
      <c r="J190" s="106" t="s">
        <v>137</v>
      </c>
      <c r="K190" s="106" t="s">
        <v>137</v>
      </c>
      <c r="L190" s="107" t="s">
        <v>13</v>
      </c>
    </row>
    <row r="191" spans="1:12" s="7" customFormat="1" ht="21" customHeight="1" thickBot="1">
      <c r="A191" s="74" t="s">
        <v>14</v>
      </c>
      <c r="B191" s="103" t="s">
        <v>137</v>
      </c>
      <c r="C191" s="103" t="s">
        <v>137</v>
      </c>
      <c r="D191" s="103" t="s">
        <v>137</v>
      </c>
      <c r="E191" s="103" t="s">
        <v>137</v>
      </c>
      <c r="F191" s="103" t="s">
        <v>137</v>
      </c>
      <c r="G191" s="103" t="s">
        <v>137</v>
      </c>
      <c r="H191" s="103" t="s">
        <v>137</v>
      </c>
      <c r="I191" s="103" t="s">
        <v>137</v>
      </c>
      <c r="J191" s="103" t="s">
        <v>137</v>
      </c>
      <c r="K191" s="103" t="s">
        <v>137</v>
      </c>
      <c r="L191" s="77" t="s">
        <v>15</v>
      </c>
    </row>
    <row r="192" spans="1:12" s="7" customFormat="1" ht="21" customHeight="1" thickBot="1">
      <c r="A192" s="78" t="s">
        <v>16</v>
      </c>
      <c r="B192" s="106" t="s">
        <v>137</v>
      </c>
      <c r="C192" s="106" t="s">
        <v>137</v>
      </c>
      <c r="D192" s="106" t="s">
        <v>137</v>
      </c>
      <c r="E192" s="106" t="s">
        <v>137</v>
      </c>
      <c r="F192" s="106" t="s">
        <v>137</v>
      </c>
      <c r="G192" s="106" t="s">
        <v>137</v>
      </c>
      <c r="H192" s="106" t="s">
        <v>137</v>
      </c>
      <c r="I192" s="106" t="s">
        <v>137</v>
      </c>
      <c r="J192" s="106" t="s">
        <v>137</v>
      </c>
      <c r="K192" s="106" t="s">
        <v>137</v>
      </c>
      <c r="L192" s="81" t="s">
        <v>17</v>
      </c>
    </row>
    <row r="193" spans="1:12" s="7" customFormat="1" ht="21" customHeight="1" thickBot="1">
      <c r="A193" s="74" t="s">
        <v>18</v>
      </c>
      <c r="B193" s="92">
        <v>11911</v>
      </c>
      <c r="C193" s="76">
        <v>10.754764503400219</v>
      </c>
      <c r="D193" s="76">
        <v>8.7566115355553684</v>
      </c>
      <c r="E193" s="76">
        <v>7.9926118713793972</v>
      </c>
      <c r="F193" s="76">
        <v>8.1689194861892371</v>
      </c>
      <c r="G193" s="76">
        <v>17.160607841491057</v>
      </c>
      <c r="H193" s="76">
        <v>14.977751658131139</v>
      </c>
      <c r="I193" s="76">
        <v>11.921753001427252</v>
      </c>
      <c r="J193" s="76">
        <v>8.2444798925363099</v>
      </c>
      <c r="K193" s="76">
        <v>12.022500209890017</v>
      </c>
      <c r="L193" s="77" t="s">
        <v>19</v>
      </c>
    </row>
    <row r="194" spans="1:12" s="32" customFormat="1" ht="21" customHeight="1" thickBot="1">
      <c r="A194" s="82" t="s">
        <v>20</v>
      </c>
      <c r="B194" s="91">
        <v>48104</v>
      </c>
      <c r="C194" s="84">
        <v>10.161528387002889</v>
      </c>
      <c r="D194" s="84">
        <v>8.6605825000519712</v>
      </c>
      <c r="E194" s="84">
        <v>8.2011516953204584</v>
      </c>
      <c r="F194" s="84">
        <v>8.8788641041099314</v>
      </c>
      <c r="G194" s="84">
        <v>17.198511527347566</v>
      </c>
      <c r="H194" s="84">
        <v>14.556264682036463</v>
      </c>
      <c r="I194" s="84">
        <v>11.105336465501113</v>
      </c>
      <c r="J194" s="84">
        <v>8.4235910442176163</v>
      </c>
      <c r="K194" s="84">
        <v>12.814169594411991</v>
      </c>
      <c r="L194" s="85" t="s">
        <v>21</v>
      </c>
    </row>
    <row r="195" spans="1:12" s="32" customFormat="1" ht="21" customHeight="1" thickBot="1">
      <c r="A195" s="86" t="s">
        <v>22</v>
      </c>
      <c r="B195" s="87">
        <v>1758747</v>
      </c>
      <c r="C195" s="66">
        <v>9.9883041733688813</v>
      </c>
      <c r="D195" s="66">
        <v>8.5737743973408342</v>
      </c>
      <c r="E195" s="66">
        <v>8.0439653912700351</v>
      </c>
      <c r="F195" s="66">
        <v>8.4998581376400359</v>
      </c>
      <c r="G195" s="66">
        <v>16.915849749850317</v>
      </c>
      <c r="H195" s="66">
        <v>14.76033789965242</v>
      </c>
      <c r="I195" s="66">
        <v>11.655115829621884</v>
      </c>
      <c r="J195" s="66">
        <v>9.3778695855629035</v>
      </c>
      <c r="K195" s="66">
        <v>12.184924835692684</v>
      </c>
      <c r="L195" s="88" t="s">
        <v>23</v>
      </c>
    </row>
    <row r="196" spans="1:12" s="15" customFormat="1" ht="21.95" customHeight="1" thickBot="1">
      <c r="A196" s="21"/>
      <c r="B196" s="22"/>
      <c r="C196" s="23"/>
      <c r="D196" s="23"/>
      <c r="E196" s="23"/>
      <c r="F196" s="23"/>
      <c r="G196" s="23"/>
      <c r="H196" s="23"/>
      <c r="I196" s="23"/>
      <c r="J196" s="23"/>
      <c r="K196" s="23"/>
      <c r="L196" s="24"/>
    </row>
    <row r="197" spans="1:12" ht="50.1" customHeight="1" thickBot="1">
      <c r="A197" s="702" t="s">
        <v>66</v>
      </c>
      <c r="B197" s="703"/>
      <c r="C197" s="703"/>
      <c r="D197" s="703"/>
      <c r="E197" s="703"/>
      <c r="F197" s="703"/>
      <c r="G197" s="703"/>
      <c r="H197" s="703"/>
      <c r="I197" s="703"/>
      <c r="J197" s="703"/>
      <c r="K197" s="703"/>
      <c r="L197" s="704"/>
    </row>
    <row r="198" spans="1:12" ht="24.95" customHeight="1" thickBot="1">
      <c r="A198" s="705" t="s">
        <v>75</v>
      </c>
      <c r="B198" s="705"/>
      <c r="C198" s="705"/>
      <c r="D198" s="705"/>
      <c r="E198" s="705"/>
      <c r="F198" s="705"/>
      <c r="G198" s="705"/>
      <c r="H198" s="705"/>
      <c r="I198" s="705"/>
      <c r="J198" s="705"/>
      <c r="K198" s="705"/>
      <c r="L198" s="706"/>
    </row>
    <row r="199" spans="1:12" ht="60" customHeight="1" thickBot="1">
      <c r="A199" s="30" t="s">
        <v>0</v>
      </c>
      <c r="B199" s="283" t="s">
        <v>67</v>
      </c>
      <c r="C199" s="283" t="s">
        <v>29</v>
      </c>
      <c r="D199" s="283" t="s">
        <v>28</v>
      </c>
      <c r="E199" s="283" t="s">
        <v>27</v>
      </c>
      <c r="F199" s="283" t="s">
        <v>26</v>
      </c>
      <c r="G199" s="283" t="s">
        <v>25</v>
      </c>
      <c r="H199" s="283" t="s">
        <v>24</v>
      </c>
      <c r="I199" s="283" t="s">
        <v>34</v>
      </c>
      <c r="J199" s="283" t="s">
        <v>68</v>
      </c>
      <c r="K199" s="283" t="s">
        <v>35</v>
      </c>
      <c r="L199" s="31" t="s">
        <v>64</v>
      </c>
    </row>
    <row r="200" spans="1:12" s="7" customFormat="1" ht="21" customHeight="1" thickBot="1">
      <c r="A200" s="74" t="s">
        <v>5</v>
      </c>
      <c r="B200" s="92">
        <v>4227</v>
      </c>
      <c r="C200" s="76">
        <v>8.9188549798911758</v>
      </c>
      <c r="D200" s="76">
        <v>6.7187130352495847</v>
      </c>
      <c r="E200" s="76">
        <v>6.1509344688904664</v>
      </c>
      <c r="F200" s="76">
        <v>7.7123255263780459</v>
      </c>
      <c r="G200" s="76">
        <v>18.145256683226872</v>
      </c>
      <c r="H200" s="76">
        <v>17.837709959782352</v>
      </c>
      <c r="I200" s="76">
        <v>13.295481428909392</v>
      </c>
      <c r="J200" s="76">
        <v>9.6049207475751128</v>
      </c>
      <c r="K200" s="76">
        <v>11.615803170096996</v>
      </c>
      <c r="L200" s="77" t="s">
        <v>164</v>
      </c>
    </row>
    <row r="201" spans="1:12" s="7" customFormat="1" ht="21" customHeight="1" thickBot="1">
      <c r="A201" s="78" t="s">
        <v>6</v>
      </c>
      <c r="B201" s="93">
        <v>15530</v>
      </c>
      <c r="C201" s="80">
        <v>8.6477784932388921</v>
      </c>
      <c r="D201" s="80">
        <v>7.7849323889246618</v>
      </c>
      <c r="E201" s="80">
        <v>7.0122343850611726</v>
      </c>
      <c r="F201" s="80">
        <v>8.2163554410817774</v>
      </c>
      <c r="G201" s="80">
        <v>20.746941403734709</v>
      </c>
      <c r="H201" s="80">
        <v>17.900837089504186</v>
      </c>
      <c r="I201" s="80">
        <v>11.191242755956212</v>
      </c>
      <c r="J201" s="80">
        <v>8.1133290405666454</v>
      </c>
      <c r="K201" s="80">
        <v>10.386349001931745</v>
      </c>
      <c r="L201" s="81" t="s">
        <v>165</v>
      </c>
    </row>
    <row r="202" spans="1:12" s="7" customFormat="1" ht="21" customHeight="1" thickBot="1">
      <c r="A202" s="74" t="s">
        <v>7</v>
      </c>
      <c r="B202" s="92">
        <v>12924</v>
      </c>
      <c r="C202" s="76">
        <v>7.3346228239845264</v>
      </c>
      <c r="D202" s="76">
        <v>6.0657640232108321</v>
      </c>
      <c r="E202" s="76">
        <v>6.5377176015473886</v>
      </c>
      <c r="F202" s="76">
        <v>9.2224371373307541</v>
      </c>
      <c r="G202" s="76">
        <v>20.889748549323016</v>
      </c>
      <c r="H202" s="76">
        <v>16.820116054158607</v>
      </c>
      <c r="I202" s="76">
        <v>11.373307543520312</v>
      </c>
      <c r="J202" s="76">
        <v>9.516441005802708</v>
      </c>
      <c r="K202" s="76">
        <v>12.239845261121857</v>
      </c>
      <c r="L202" s="77" t="s">
        <v>8</v>
      </c>
    </row>
    <row r="203" spans="1:12" s="7" customFormat="1" ht="21" customHeight="1" thickBot="1">
      <c r="A203" s="78" t="s">
        <v>9</v>
      </c>
      <c r="B203" s="93">
        <v>6773</v>
      </c>
      <c r="C203" s="80">
        <v>9.1848789131718842</v>
      </c>
      <c r="D203" s="80">
        <v>8.5499113998818661</v>
      </c>
      <c r="E203" s="80">
        <v>6.9846426461901947</v>
      </c>
      <c r="F203" s="80">
        <v>8.1512108682811579</v>
      </c>
      <c r="G203" s="80">
        <v>21.042528056704075</v>
      </c>
      <c r="H203" s="80">
        <v>17.498523331364442</v>
      </c>
      <c r="I203" s="80">
        <v>11.518015357353809</v>
      </c>
      <c r="J203" s="80">
        <v>7.3981098641464849</v>
      </c>
      <c r="K203" s="80">
        <v>9.6721795629060843</v>
      </c>
      <c r="L203" s="81" t="s">
        <v>163</v>
      </c>
    </row>
    <row r="204" spans="1:12" s="7" customFormat="1" ht="21" customHeight="1" thickBot="1">
      <c r="A204" s="74" t="s">
        <v>10</v>
      </c>
      <c r="B204" s="92">
        <v>1427</v>
      </c>
      <c r="C204" s="76">
        <v>12.894183601962158</v>
      </c>
      <c r="D204" s="76">
        <v>9.1100210231254373</v>
      </c>
      <c r="E204" s="76">
        <v>6.5171688857743524</v>
      </c>
      <c r="F204" s="76">
        <v>7.988787666433077</v>
      </c>
      <c r="G204" s="76">
        <v>19.060967063770146</v>
      </c>
      <c r="H204" s="76">
        <v>17.238962859145058</v>
      </c>
      <c r="I204" s="76">
        <v>11.422564821303432</v>
      </c>
      <c r="J204" s="76">
        <v>7.4281709880868965</v>
      </c>
      <c r="K204" s="76">
        <v>8.3391730903994397</v>
      </c>
      <c r="L204" s="77" t="s">
        <v>11</v>
      </c>
    </row>
    <row r="205" spans="1:12" s="7" customFormat="1" ht="21" customHeight="1" thickBot="1">
      <c r="A205" s="78" t="s">
        <v>12</v>
      </c>
      <c r="B205" s="106" t="s">
        <v>137</v>
      </c>
      <c r="C205" s="106" t="s">
        <v>137</v>
      </c>
      <c r="D205" s="106" t="s">
        <v>137</v>
      </c>
      <c r="E205" s="106" t="s">
        <v>137</v>
      </c>
      <c r="F205" s="106" t="s">
        <v>137</v>
      </c>
      <c r="G205" s="106" t="s">
        <v>137</v>
      </c>
      <c r="H205" s="106" t="s">
        <v>137</v>
      </c>
      <c r="I205" s="106" t="s">
        <v>137</v>
      </c>
      <c r="J205" s="106" t="s">
        <v>137</v>
      </c>
      <c r="K205" s="106" t="s">
        <v>137</v>
      </c>
      <c r="L205" s="107" t="s">
        <v>13</v>
      </c>
    </row>
    <row r="206" spans="1:12" s="7" customFormat="1" ht="21" customHeight="1" thickBot="1">
      <c r="A206" s="74" t="s">
        <v>14</v>
      </c>
      <c r="B206" s="103" t="s">
        <v>137</v>
      </c>
      <c r="C206" s="103" t="s">
        <v>137</v>
      </c>
      <c r="D206" s="103" t="s">
        <v>137</v>
      </c>
      <c r="E206" s="103" t="s">
        <v>137</v>
      </c>
      <c r="F206" s="103" t="s">
        <v>137</v>
      </c>
      <c r="G206" s="103" t="s">
        <v>137</v>
      </c>
      <c r="H206" s="103" t="s">
        <v>137</v>
      </c>
      <c r="I206" s="103" t="s">
        <v>137</v>
      </c>
      <c r="J206" s="103" t="s">
        <v>137</v>
      </c>
      <c r="K206" s="103" t="s">
        <v>137</v>
      </c>
      <c r="L206" s="77" t="s">
        <v>15</v>
      </c>
    </row>
    <row r="207" spans="1:12" s="7" customFormat="1" ht="21" customHeight="1" thickBot="1">
      <c r="A207" s="78" t="s">
        <v>16</v>
      </c>
      <c r="B207" s="106" t="s">
        <v>137</v>
      </c>
      <c r="C207" s="106" t="s">
        <v>137</v>
      </c>
      <c r="D207" s="106" t="s">
        <v>137</v>
      </c>
      <c r="E207" s="106" t="s">
        <v>137</v>
      </c>
      <c r="F207" s="106" t="s">
        <v>137</v>
      </c>
      <c r="G207" s="106" t="s">
        <v>137</v>
      </c>
      <c r="H207" s="106" t="s">
        <v>137</v>
      </c>
      <c r="I207" s="106" t="s">
        <v>137</v>
      </c>
      <c r="J207" s="106" t="s">
        <v>137</v>
      </c>
      <c r="K207" s="106" t="s">
        <v>137</v>
      </c>
      <c r="L207" s="81" t="s">
        <v>17</v>
      </c>
    </row>
    <row r="208" spans="1:12" s="7" customFormat="1" ht="21" customHeight="1" thickBot="1">
      <c r="A208" s="74" t="s">
        <v>18</v>
      </c>
      <c r="B208" s="92">
        <v>13295</v>
      </c>
      <c r="C208" s="76">
        <v>8.8516206663157107</v>
      </c>
      <c r="D208" s="76">
        <v>7.7009851846281121</v>
      </c>
      <c r="E208" s="76">
        <v>5.9712717154245318</v>
      </c>
      <c r="F208" s="76">
        <v>8.0093254117470103</v>
      </c>
      <c r="G208" s="76">
        <v>20.057155749417159</v>
      </c>
      <c r="H208" s="76">
        <v>18.763630894186658</v>
      </c>
      <c r="I208" s="76">
        <v>11.671805670451981</v>
      </c>
      <c r="J208" s="76">
        <v>8.5884033992629902</v>
      </c>
      <c r="K208" s="76">
        <v>10.385801308565842</v>
      </c>
      <c r="L208" s="77" t="s">
        <v>19</v>
      </c>
    </row>
    <row r="209" spans="1:12" s="32" customFormat="1" ht="21" customHeight="1" thickBot="1">
      <c r="A209" s="82" t="s">
        <v>20</v>
      </c>
      <c r="B209" s="91">
        <v>54176</v>
      </c>
      <c r="C209" s="84">
        <v>8.5846653623241913</v>
      </c>
      <c r="D209" s="84">
        <v>7.4015282956181485</v>
      </c>
      <c r="E209" s="84">
        <v>6.559858245044115</v>
      </c>
      <c r="F209" s="84">
        <v>8.3520986378234703</v>
      </c>
      <c r="G209" s="84">
        <v>20.40126988814648</v>
      </c>
      <c r="H209" s="84">
        <v>17.782125586031231</v>
      </c>
      <c r="I209" s="84">
        <v>11.563734357119127</v>
      </c>
      <c r="J209" s="84">
        <v>8.5735907563955855</v>
      </c>
      <c r="K209" s="84">
        <v>10.781128871497655</v>
      </c>
      <c r="L209" s="85" t="s">
        <v>21</v>
      </c>
    </row>
    <row r="210" spans="1:12" s="32" customFormat="1" ht="21" customHeight="1" thickBot="1">
      <c r="A210" s="86" t="s">
        <v>22</v>
      </c>
      <c r="B210" s="94">
        <v>1786175</v>
      </c>
      <c r="C210" s="66">
        <v>9.1764804680392462</v>
      </c>
      <c r="D210" s="66">
        <v>7.8105448794211094</v>
      </c>
      <c r="E210" s="66">
        <v>7.3997788570548799</v>
      </c>
      <c r="F210" s="66">
        <v>8.2007082172799421</v>
      </c>
      <c r="G210" s="66">
        <v>17.201338054781868</v>
      </c>
      <c r="H210" s="66">
        <v>15.646283258919198</v>
      </c>
      <c r="I210" s="66">
        <v>12.452979131384105</v>
      </c>
      <c r="J210" s="66">
        <v>9.7952328299298781</v>
      </c>
      <c r="K210" s="66">
        <v>12.316654303189777</v>
      </c>
      <c r="L210" s="88" t="s">
        <v>23</v>
      </c>
    </row>
    <row r="211" spans="1:12" s="15" customFormat="1" ht="21.95" customHeight="1">
      <c r="A211" s="25"/>
      <c r="B211" s="25"/>
      <c r="C211" s="25"/>
      <c r="D211" s="25"/>
      <c r="E211" s="25"/>
      <c r="F211" s="25"/>
      <c r="G211" s="25"/>
      <c r="H211" s="25"/>
      <c r="I211" s="25"/>
      <c r="J211" s="25"/>
      <c r="K211" s="25"/>
      <c r="L211" s="25"/>
    </row>
    <row r="212" spans="1:12" s="15" customFormat="1" ht="21.95" customHeight="1">
      <c r="A212" s="25"/>
      <c r="B212" s="25"/>
      <c r="C212" s="25"/>
      <c r="D212" s="25"/>
      <c r="E212" s="25"/>
      <c r="F212" s="25"/>
      <c r="G212" s="25"/>
      <c r="H212" s="25"/>
      <c r="I212" s="25"/>
      <c r="J212" s="25"/>
      <c r="K212" s="25"/>
      <c r="L212" s="25"/>
    </row>
    <row r="213" spans="1:12" s="15" customFormat="1" ht="21.95" customHeight="1">
      <c r="A213" s="25"/>
      <c r="B213" s="25"/>
      <c r="C213" s="25"/>
      <c r="D213" s="25"/>
      <c r="E213" s="25"/>
      <c r="F213" s="25"/>
      <c r="G213" s="25"/>
      <c r="H213" s="25"/>
      <c r="I213" s="25"/>
      <c r="J213" s="25"/>
      <c r="K213" s="25"/>
      <c r="L213" s="25"/>
    </row>
    <row r="214" spans="1:12" s="15" customFormat="1" ht="21.95" customHeight="1">
      <c r="A214" s="25"/>
      <c r="B214" s="25"/>
      <c r="C214" s="25"/>
      <c r="D214" s="25"/>
      <c r="E214" s="25"/>
      <c r="F214" s="25"/>
      <c r="G214" s="25"/>
      <c r="H214" s="25"/>
      <c r="I214" s="25"/>
      <c r="J214" s="25"/>
      <c r="K214" s="25"/>
      <c r="L214" s="25"/>
    </row>
    <row r="215" spans="1:12" s="15" customFormat="1" ht="21.95" customHeight="1">
      <c r="A215" s="25"/>
      <c r="B215" s="25"/>
      <c r="C215" s="25"/>
      <c r="D215" s="25"/>
      <c r="E215" s="25"/>
      <c r="F215" s="25"/>
      <c r="G215" s="25"/>
      <c r="H215" s="25"/>
      <c r="I215" s="25"/>
      <c r="J215" s="25"/>
      <c r="K215" s="25"/>
      <c r="L215" s="25"/>
    </row>
    <row r="216" spans="1:12" s="15" customFormat="1" ht="21.95" customHeight="1">
      <c r="A216" s="25"/>
      <c r="B216" s="25"/>
      <c r="C216" s="25"/>
      <c r="D216" s="25"/>
      <c r="E216" s="25"/>
      <c r="F216" s="25"/>
      <c r="G216" s="25"/>
      <c r="H216" s="25"/>
      <c r="I216" s="25"/>
      <c r="J216" s="25"/>
      <c r="K216" s="25"/>
      <c r="L216" s="25"/>
    </row>
    <row r="217" spans="1:12" s="15" customFormat="1" ht="21.95" customHeight="1">
      <c r="A217" s="25"/>
      <c r="B217" s="25"/>
      <c r="C217" s="25"/>
      <c r="D217" s="25"/>
      <c r="E217" s="25"/>
      <c r="F217" s="25"/>
      <c r="G217" s="25"/>
      <c r="H217" s="25"/>
      <c r="I217" s="25"/>
      <c r="J217" s="25"/>
      <c r="K217" s="25"/>
      <c r="L217" s="25"/>
    </row>
    <row r="218" spans="1:12" s="15" customFormat="1" ht="21.95" customHeight="1">
      <c r="A218" s="25"/>
      <c r="B218" s="25"/>
      <c r="C218" s="25"/>
      <c r="D218" s="25"/>
      <c r="E218" s="25"/>
      <c r="F218" s="25"/>
      <c r="G218" s="25"/>
      <c r="H218" s="25"/>
      <c r="I218" s="25"/>
      <c r="J218" s="25"/>
      <c r="K218" s="25"/>
      <c r="L218" s="25"/>
    </row>
    <row r="219" spans="1:12" s="15" customFormat="1" ht="21.95" customHeight="1">
      <c r="A219" s="25"/>
      <c r="B219" s="25"/>
      <c r="C219" s="25"/>
      <c r="D219" s="25"/>
      <c r="E219" s="25"/>
      <c r="F219" s="25"/>
      <c r="G219" s="25"/>
      <c r="H219" s="25"/>
      <c r="I219" s="25"/>
      <c r="J219" s="25"/>
      <c r="K219" s="25"/>
      <c r="L219" s="25"/>
    </row>
    <row r="220" spans="1:12" s="15" customFormat="1" ht="21.95" customHeight="1">
      <c r="A220" s="25"/>
      <c r="B220" s="25"/>
      <c r="C220" s="25"/>
      <c r="D220" s="25"/>
      <c r="E220" s="25"/>
      <c r="F220" s="25"/>
      <c r="G220" s="25"/>
      <c r="H220" s="25"/>
      <c r="I220" s="25"/>
      <c r="J220" s="25"/>
      <c r="K220" s="25"/>
      <c r="L220" s="25"/>
    </row>
    <row r="221" spans="1:12" s="15" customFormat="1" ht="21.95" customHeight="1">
      <c r="A221" s="25"/>
      <c r="B221" s="25"/>
      <c r="C221" s="25"/>
      <c r="D221" s="25"/>
      <c r="E221" s="25"/>
      <c r="F221" s="25"/>
      <c r="G221" s="25"/>
      <c r="H221" s="25"/>
      <c r="I221" s="25"/>
      <c r="J221" s="25"/>
      <c r="K221" s="25"/>
      <c r="L221" s="25"/>
    </row>
    <row r="222" spans="1:12" s="15" customFormat="1" ht="21.95" customHeight="1">
      <c r="A222" s="25"/>
      <c r="B222" s="25"/>
      <c r="C222" s="25"/>
      <c r="D222" s="25"/>
      <c r="E222" s="25"/>
      <c r="F222" s="25"/>
      <c r="G222" s="25"/>
      <c r="H222" s="25"/>
      <c r="I222" s="25"/>
      <c r="J222" s="25"/>
      <c r="K222" s="25"/>
      <c r="L222" s="25"/>
    </row>
    <row r="223" spans="1:12" s="15" customFormat="1" ht="21.95" customHeight="1">
      <c r="A223" s="25"/>
      <c r="B223" s="25"/>
      <c r="C223" s="25"/>
      <c r="D223" s="25"/>
      <c r="E223" s="25"/>
      <c r="F223" s="25"/>
      <c r="G223" s="25"/>
      <c r="H223" s="25"/>
      <c r="I223" s="25"/>
      <c r="J223" s="25"/>
      <c r="K223" s="25"/>
      <c r="L223" s="25"/>
    </row>
    <row r="224" spans="1:12" s="15" customFormat="1" ht="21.95" customHeight="1">
      <c r="A224" s="25"/>
      <c r="B224" s="25"/>
      <c r="C224" s="25"/>
      <c r="D224" s="25"/>
      <c r="E224" s="25"/>
      <c r="F224" s="25"/>
      <c r="G224" s="25"/>
      <c r="H224" s="25"/>
      <c r="I224" s="25"/>
      <c r="J224" s="25"/>
      <c r="K224" s="25"/>
      <c r="L224" s="25"/>
    </row>
    <row r="225" spans="1:12" s="15" customFormat="1" ht="21.95" customHeight="1">
      <c r="A225" s="25"/>
      <c r="B225" s="25"/>
      <c r="C225" s="25"/>
      <c r="D225" s="25"/>
      <c r="E225" s="25"/>
      <c r="F225" s="25"/>
      <c r="G225" s="25"/>
      <c r="H225" s="25"/>
      <c r="I225" s="25"/>
      <c r="J225" s="25"/>
      <c r="K225" s="25"/>
      <c r="L225" s="25"/>
    </row>
    <row r="226" spans="1:12" s="15" customFormat="1" ht="21.95" customHeight="1">
      <c r="A226" s="25"/>
      <c r="B226" s="25"/>
      <c r="C226" s="25"/>
      <c r="D226" s="25"/>
      <c r="E226" s="25"/>
      <c r="F226" s="25"/>
      <c r="G226" s="25"/>
      <c r="H226" s="25"/>
      <c r="I226" s="25"/>
      <c r="J226" s="25"/>
      <c r="K226" s="25"/>
      <c r="L226" s="25"/>
    </row>
    <row r="227" spans="1:12" s="15" customFormat="1" ht="21.95" customHeight="1">
      <c r="A227" s="25"/>
      <c r="B227" s="25"/>
      <c r="C227" s="25"/>
      <c r="D227" s="25"/>
      <c r="E227" s="25"/>
      <c r="F227" s="25"/>
      <c r="G227" s="25"/>
      <c r="H227" s="25"/>
      <c r="I227" s="25"/>
      <c r="J227" s="25"/>
      <c r="K227" s="25"/>
      <c r="L227" s="25"/>
    </row>
    <row r="228" spans="1:12" s="15" customFormat="1" ht="21.95" customHeight="1">
      <c r="A228" s="25"/>
      <c r="B228" s="25"/>
      <c r="C228" s="25"/>
      <c r="D228" s="25"/>
      <c r="E228" s="25"/>
      <c r="F228" s="25"/>
      <c r="G228" s="25"/>
      <c r="H228" s="25"/>
      <c r="I228" s="25"/>
      <c r="J228" s="25"/>
      <c r="K228" s="25"/>
      <c r="L228" s="25"/>
    </row>
  </sheetData>
  <mergeCells count="20">
    <mergeCell ref="A198:L198"/>
    <mergeCell ref="A93:L93"/>
    <mergeCell ref="A182:L182"/>
    <mergeCell ref="A197:L197"/>
    <mergeCell ref="A92:L92"/>
    <mergeCell ref="A107:L107"/>
    <mergeCell ref="A183:L183"/>
    <mergeCell ref="A153:L153"/>
    <mergeCell ref="A168:L168"/>
    <mergeCell ref="A167:L167"/>
    <mergeCell ref="A152:L152"/>
    <mergeCell ref="A78:L78"/>
    <mergeCell ref="A123:L123"/>
    <mergeCell ref="A138:L138"/>
    <mergeCell ref="A20:L20"/>
    <mergeCell ref="A24:L24"/>
    <mergeCell ref="A77:L77"/>
    <mergeCell ref="A122:L122"/>
    <mergeCell ref="A137:L137"/>
    <mergeCell ref="A108:L108"/>
  </mergeCells>
  <printOptions horizontalCentered="1" verticalCentered="1"/>
  <pageMargins left="0.19685039370078741" right="0.19685039370078741" top="0.39370078740157483" bottom="0.39370078740157483" header="0.19685039370078741" footer="0.19685039370078741"/>
  <pageSetup paperSize="9" scale="70" orientation="landscape" useFirstPageNumber="1" r:id="rId1"/>
  <headerFooter>
    <oddHeader>&amp;L&amp;"Times New Roman,Gras"&amp;20&amp;K05-021Gouvernorat Medenine&amp;R&amp;"Times New Roman,Gras"&amp;20&amp;K05-021 ولاية مدنين</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4"/>
  <sheetViews>
    <sheetView rightToLeft="1" view="pageBreakPreview" zoomScale="80" zoomScaleSheetLayoutView="80" workbookViewId="0">
      <selection activeCell="C148" sqref="C148"/>
    </sheetView>
  </sheetViews>
  <sheetFormatPr baseColWidth="10" defaultRowHeight="20.25"/>
  <cols>
    <col min="1" max="1" width="29.7109375" style="3" customWidth="1"/>
    <col min="2" max="2" width="39.42578125" style="2" customWidth="1"/>
    <col min="3" max="6" width="20.7109375" style="2" customWidth="1"/>
    <col min="7" max="7" width="37.7109375" style="4" customWidth="1"/>
    <col min="8" max="16384" width="11.42578125" style="1"/>
  </cols>
  <sheetData>
    <row r="2" spans="1:7" ht="50.1" customHeight="1" thickBot="1">
      <c r="A2" s="708" t="s">
        <v>77</v>
      </c>
      <c r="B2" s="708"/>
      <c r="C2" s="708"/>
      <c r="D2" s="708"/>
      <c r="E2" s="708"/>
      <c r="F2" s="708"/>
      <c r="G2" s="708"/>
    </row>
    <row r="3" spans="1:7" ht="24.95" customHeight="1" thickBot="1">
      <c r="A3" s="707" t="s">
        <v>139</v>
      </c>
      <c r="B3" s="705"/>
      <c r="C3" s="705"/>
      <c r="D3" s="705"/>
      <c r="E3" s="705"/>
      <c r="F3" s="705"/>
      <c r="G3" s="705"/>
    </row>
    <row r="4" spans="1:7" ht="60" customHeight="1">
      <c r="A4" s="34" t="s">
        <v>0</v>
      </c>
      <c r="B4" s="109" t="s">
        <v>140</v>
      </c>
      <c r="C4" s="109" t="s">
        <v>1</v>
      </c>
      <c r="D4" s="109" t="s">
        <v>2</v>
      </c>
      <c r="E4" s="109" t="s">
        <v>3</v>
      </c>
      <c r="F4" s="109" t="s">
        <v>4</v>
      </c>
      <c r="G4" s="35" t="s">
        <v>64</v>
      </c>
    </row>
    <row r="5" spans="1:7" s="7" customFormat="1" ht="21.95" customHeight="1">
      <c r="A5" s="110" t="s">
        <v>5</v>
      </c>
      <c r="B5" s="111">
        <v>41533</v>
      </c>
      <c r="C5" s="112">
        <v>38.780816640986131</v>
      </c>
      <c r="D5" s="112">
        <v>54.875288906009246</v>
      </c>
      <c r="E5" s="112">
        <v>4.7886171032357474</v>
      </c>
      <c r="F5" s="112">
        <v>1.5552773497688752</v>
      </c>
      <c r="G5" s="113" t="s">
        <v>164</v>
      </c>
    </row>
    <row r="6" spans="1:7" s="7" customFormat="1" ht="21.95" customHeight="1">
      <c r="A6" s="114" t="s">
        <v>6</v>
      </c>
      <c r="B6" s="115">
        <v>40697</v>
      </c>
      <c r="C6" s="116">
        <v>41.263054429291067</v>
      </c>
      <c r="D6" s="116">
        <v>53.810050374738914</v>
      </c>
      <c r="E6" s="116">
        <v>4.0127779825531391</v>
      </c>
      <c r="F6" s="116">
        <v>0.91411721341688157</v>
      </c>
      <c r="G6" s="117" t="s">
        <v>165</v>
      </c>
    </row>
    <row r="7" spans="1:7" s="7" customFormat="1" ht="21.95" customHeight="1">
      <c r="A7" s="110" t="s">
        <v>7</v>
      </c>
      <c r="B7" s="111">
        <v>19823</v>
      </c>
      <c r="C7" s="112">
        <v>43.900716375744125</v>
      </c>
      <c r="D7" s="112">
        <v>50.388457269700339</v>
      </c>
      <c r="E7" s="112">
        <v>5.0549894057108267</v>
      </c>
      <c r="F7" s="112">
        <v>0.65583694884471799</v>
      </c>
      <c r="G7" s="113" t="s">
        <v>8</v>
      </c>
    </row>
    <row r="8" spans="1:7" s="7" customFormat="1" ht="21.95" customHeight="1">
      <c r="A8" s="114" t="s">
        <v>9</v>
      </c>
      <c r="B8" s="115">
        <v>59147</v>
      </c>
      <c r="C8" s="116">
        <v>43.252062762072228</v>
      </c>
      <c r="D8" s="116">
        <v>52.225077776274851</v>
      </c>
      <c r="E8" s="116">
        <v>3.794129582037062</v>
      </c>
      <c r="F8" s="116">
        <v>0.72872987961585278</v>
      </c>
      <c r="G8" s="117" t="s">
        <v>163</v>
      </c>
    </row>
    <row r="9" spans="1:7" s="7" customFormat="1" ht="21.95" customHeight="1">
      <c r="A9" s="110" t="s">
        <v>10</v>
      </c>
      <c r="B9" s="111">
        <v>56017</v>
      </c>
      <c r="C9" s="112">
        <v>32.844773721324643</v>
      </c>
      <c r="D9" s="112">
        <v>60.210657859501929</v>
      </c>
      <c r="E9" s="112">
        <v>5.512809068999375</v>
      </c>
      <c r="F9" s="112">
        <v>1.4317593501740604</v>
      </c>
      <c r="G9" s="113" t="s">
        <v>11</v>
      </c>
    </row>
    <row r="10" spans="1:7" s="7" customFormat="1" ht="21.95" customHeight="1">
      <c r="A10" s="114" t="s">
        <v>12</v>
      </c>
      <c r="B10" s="115">
        <v>56605</v>
      </c>
      <c r="C10" s="116">
        <v>34.260829623348172</v>
      </c>
      <c r="D10" s="116">
        <v>59.732527736555717</v>
      </c>
      <c r="E10" s="116">
        <v>4.7381810472758108</v>
      </c>
      <c r="F10" s="116">
        <v>1.2684615928202954</v>
      </c>
      <c r="G10" s="117" t="s">
        <v>13</v>
      </c>
    </row>
    <row r="11" spans="1:7" s="7" customFormat="1" ht="21.95" customHeight="1">
      <c r="A11" s="110" t="s">
        <v>14</v>
      </c>
      <c r="B11" s="111">
        <v>47216</v>
      </c>
      <c r="C11" s="112">
        <v>36.592184687069789</v>
      </c>
      <c r="D11" s="112">
        <v>57.166154823678916</v>
      </c>
      <c r="E11" s="112">
        <v>4.9899396378269616</v>
      </c>
      <c r="F11" s="112">
        <v>1.2517208514243354</v>
      </c>
      <c r="G11" s="113" t="s">
        <v>15</v>
      </c>
    </row>
    <row r="12" spans="1:7" s="7" customFormat="1" ht="21.95" customHeight="1">
      <c r="A12" s="114" t="s">
        <v>16</v>
      </c>
      <c r="B12" s="115">
        <v>18152</v>
      </c>
      <c r="C12" s="116">
        <v>31.744807448625416</v>
      </c>
      <c r="D12" s="116">
        <v>60.084843810258391</v>
      </c>
      <c r="E12" s="116">
        <v>7.2117238719629775</v>
      </c>
      <c r="F12" s="116">
        <v>0.95862486915321465</v>
      </c>
      <c r="G12" s="117" t="s">
        <v>17</v>
      </c>
    </row>
    <row r="13" spans="1:7" s="7" customFormat="1" ht="21.95" customHeight="1">
      <c r="A13" s="110" t="s">
        <v>18</v>
      </c>
      <c r="B13" s="111">
        <v>18936</v>
      </c>
      <c r="C13" s="112">
        <v>40.853400929446558</v>
      </c>
      <c r="D13" s="112">
        <v>54.045204900718211</v>
      </c>
      <c r="E13" s="112">
        <v>4.2934093789607095</v>
      </c>
      <c r="F13" s="112">
        <v>0.80798479087452468</v>
      </c>
      <c r="G13" s="113" t="s">
        <v>19</v>
      </c>
    </row>
    <row r="14" spans="1:7" s="32" customFormat="1" ht="21.95" customHeight="1">
      <c r="A14" s="118" t="s">
        <v>20</v>
      </c>
      <c r="B14" s="119">
        <v>358126</v>
      </c>
      <c r="C14" s="120">
        <v>37.906220854578656</v>
      </c>
      <c r="D14" s="120">
        <v>56.192651584114742</v>
      </c>
      <c r="E14" s="120">
        <v>4.779430243662703</v>
      </c>
      <c r="F14" s="120">
        <v>1.1216973176439051</v>
      </c>
      <c r="G14" s="121" t="s">
        <v>21</v>
      </c>
    </row>
    <row r="15" spans="1:7" s="42" customFormat="1" ht="21.95" customHeight="1">
      <c r="A15" s="122" t="s">
        <v>22</v>
      </c>
      <c r="B15" s="123">
        <v>8312215</v>
      </c>
      <c r="C15" s="124">
        <v>36.807818373321673</v>
      </c>
      <c r="D15" s="124">
        <v>56.814868239091496</v>
      </c>
      <c r="E15" s="124">
        <v>5.1173243233001076</v>
      </c>
      <c r="F15" s="124">
        <v>1.2599890642867153</v>
      </c>
      <c r="G15" s="125" t="s">
        <v>23</v>
      </c>
    </row>
    <row r="16" spans="1:7" s="130" customFormat="1" ht="21.95" customHeight="1">
      <c r="A16" s="126"/>
      <c r="B16" s="127"/>
      <c r="C16" s="128"/>
      <c r="D16" s="128"/>
      <c r="E16" s="128"/>
      <c r="F16" s="128"/>
      <c r="G16" s="129"/>
    </row>
    <row r="17" spans="1:7" s="6" customFormat="1" ht="50.1" customHeight="1" thickBot="1">
      <c r="A17" s="708" t="s">
        <v>77</v>
      </c>
      <c r="B17" s="708"/>
      <c r="C17" s="708"/>
      <c r="D17" s="708"/>
      <c r="E17" s="708"/>
      <c r="F17" s="708"/>
      <c r="G17" s="708"/>
    </row>
    <row r="18" spans="1:7" s="6" customFormat="1" ht="24.95" customHeight="1" thickBot="1">
      <c r="A18" s="707" t="s">
        <v>78</v>
      </c>
      <c r="B18" s="705"/>
      <c r="C18" s="705"/>
      <c r="D18" s="705"/>
      <c r="E18" s="705"/>
      <c r="F18" s="705"/>
      <c r="G18" s="705"/>
    </row>
    <row r="19" spans="1:7" s="6" customFormat="1" ht="60" customHeight="1">
      <c r="A19" s="34" t="s">
        <v>0</v>
      </c>
      <c r="B19" s="109" t="s">
        <v>140</v>
      </c>
      <c r="C19" s="109" t="s">
        <v>1</v>
      </c>
      <c r="D19" s="109" t="s">
        <v>2</v>
      </c>
      <c r="E19" s="109" t="s">
        <v>3</v>
      </c>
      <c r="F19" s="109" t="s">
        <v>4</v>
      </c>
      <c r="G19" s="35" t="s">
        <v>64</v>
      </c>
    </row>
    <row r="20" spans="1:7" s="42" customFormat="1" ht="21" customHeight="1">
      <c r="A20" s="110" t="s">
        <v>5</v>
      </c>
      <c r="B20" s="111">
        <v>19825</v>
      </c>
      <c r="C20" s="112">
        <v>41.672551195399983</v>
      </c>
      <c r="D20" s="112">
        <v>56.582265711691718</v>
      </c>
      <c r="E20" s="112">
        <v>1.0945223443962473</v>
      </c>
      <c r="F20" s="112">
        <v>0.65066074851205491</v>
      </c>
      <c r="G20" s="113" t="s">
        <v>164</v>
      </c>
    </row>
    <row r="21" spans="1:7" s="42" customFormat="1" ht="21" customHeight="1">
      <c r="A21" s="114" t="s">
        <v>6</v>
      </c>
      <c r="B21" s="115">
        <v>19077</v>
      </c>
      <c r="C21" s="116">
        <v>42.815956387272635</v>
      </c>
      <c r="D21" s="116">
        <v>55.999370970278349</v>
      </c>
      <c r="E21" s="116">
        <v>0.85967395292760929</v>
      </c>
      <c r="F21" s="116">
        <v>0.3249986895214132</v>
      </c>
      <c r="G21" s="117" t="s">
        <v>165</v>
      </c>
    </row>
    <row r="22" spans="1:7" s="42" customFormat="1" ht="21" customHeight="1">
      <c r="A22" s="110" t="s">
        <v>7</v>
      </c>
      <c r="B22" s="111">
        <v>8188</v>
      </c>
      <c r="C22" s="112">
        <v>41.487542745481193</v>
      </c>
      <c r="D22" s="112">
        <v>56.546165119687345</v>
      </c>
      <c r="E22" s="112">
        <v>1.7098192476795311</v>
      </c>
      <c r="F22" s="112">
        <v>0.25647288715192967</v>
      </c>
      <c r="G22" s="113" t="s">
        <v>8</v>
      </c>
    </row>
    <row r="23" spans="1:7" s="42" customFormat="1" ht="21" customHeight="1">
      <c r="A23" s="114" t="s">
        <v>9</v>
      </c>
      <c r="B23" s="115">
        <v>29197</v>
      </c>
      <c r="C23" s="116">
        <v>46.542216132899469</v>
      </c>
      <c r="D23" s="116">
        <v>52.478164069189923</v>
      </c>
      <c r="E23" s="116">
        <v>0.71587600616543934</v>
      </c>
      <c r="F23" s="116">
        <v>0.26374379174516183</v>
      </c>
      <c r="G23" s="117" t="s">
        <v>163</v>
      </c>
    </row>
    <row r="24" spans="1:7" s="42" customFormat="1" ht="21" customHeight="1">
      <c r="A24" s="110" t="s">
        <v>10</v>
      </c>
      <c r="B24" s="111">
        <v>25993</v>
      </c>
      <c r="C24" s="112">
        <v>34.242622446231387</v>
      </c>
      <c r="D24" s="112">
        <v>63.887499519064292</v>
      </c>
      <c r="E24" s="112">
        <v>1.254280327805779</v>
      </c>
      <c r="F24" s="112">
        <v>0.61559770689854176</v>
      </c>
      <c r="G24" s="113" t="s">
        <v>11</v>
      </c>
    </row>
    <row r="25" spans="1:7" s="42" customFormat="1" ht="21" customHeight="1">
      <c r="A25" s="114" t="s">
        <v>12</v>
      </c>
      <c r="B25" s="115">
        <v>28367</v>
      </c>
      <c r="C25" s="116">
        <v>38.884580131142918</v>
      </c>
      <c r="D25" s="116">
        <v>59.493760135373329</v>
      </c>
      <c r="E25" s="116">
        <v>1.0117746598039907</v>
      </c>
      <c r="F25" s="116">
        <v>0.60988507367975742</v>
      </c>
      <c r="G25" s="117" t="s">
        <v>13</v>
      </c>
    </row>
    <row r="26" spans="1:7" s="42" customFormat="1" ht="21" customHeight="1">
      <c r="A26" s="110" t="s">
        <v>14</v>
      </c>
      <c r="B26" s="111">
        <v>24124</v>
      </c>
      <c r="C26" s="112">
        <v>42.892675040417856</v>
      </c>
      <c r="D26" s="112">
        <v>55.627409526178326</v>
      </c>
      <c r="E26" s="112">
        <v>0.9078472826762839</v>
      </c>
      <c r="F26" s="112">
        <v>0.57206815072752148</v>
      </c>
      <c r="G26" s="113" t="s">
        <v>15</v>
      </c>
    </row>
    <row r="27" spans="1:7" s="42" customFormat="1" ht="21" customHeight="1">
      <c r="A27" s="114" t="s">
        <v>16</v>
      </c>
      <c r="B27" s="115">
        <v>8338</v>
      </c>
      <c r="C27" s="116">
        <v>34.948428879827297</v>
      </c>
      <c r="D27" s="116">
        <v>63.516430798752701</v>
      </c>
      <c r="E27" s="116">
        <v>1.2113216598704726</v>
      </c>
      <c r="F27" s="116">
        <v>0.32381866154953226</v>
      </c>
      <c r="G27" s="131" t="s">
        <v>17</v>
      </c>
    </row>
    <row r="28" spans="1:7" s="42" customFormat="1" ht="21" customHeight="1">
      <c r="A28" s="110" t="s">
        <v>18</v>
      </c>
      <c r="B28" s="111">
        <v>8635</v>
      </c>
      <c r="C28" s="112">
        <v>41.628068550254746</v>
      </c>
      <c r="D28" s="112">
        <v>57.156090782769795</v>
      </c>
      <c r="E28" s="112">
        <v>0.86845761926817966</v>
      </c>
      <c r="F28" s="112">
        <v>0.34738304770727191</v>
      </c>
      <c r="G28" s="132" t="s">
        <v>19</v>
      </c>
    </row>
    <row r="29" spans="1:7" s="42" customFormat="1" ht="21" customHeight="1">
      <c r="A29" s="118" t="s">
        <v>20</v>
      </c>
      <c r="B29" s="133">
        <v>171744</v>
      </c>
      <c r="C29" s="120">
        <v>40.876324676837079</v>
      </c>
      <c r="D29" s="120">
        <v>57.635961336904614</v>
      </c>
      <c r="E29" s="120">
        <v>1.0119948759753115</v>
      </c>
      <c r="F29" s="120">
        <v>0.47571911028298591</v>
      </c>
      <c r="G29" s="121" t="s">
        <v>21</v>
      </c>
    </row>
    <row r="30" spans="1:7" s="42" customFormat="1" ht="21" customHeight="1">
      <c r="A30" s="122" t="s">
        <v>22</v>
      </c>
      <c r="B30" s="134">
        <v>4092719</v>
      </c>
      <c r="C30" s="135">
        <v>41.210940697370134</v>
      </c>
      <c r="D30" s="135">
        <v>56.969388809737488</v>
      </c>
      <c r="E30" s="135">
        <v>1.1550512019026959</v>
      </c>
      <c r="F30" s="135">
        <v>0.66461929098968187</v>
      </c>
      <c r="G30" s="125" t="s">
        <v>23</v>
      </c>
    </row>
    <row r="31" spans="1:7" s="6" customFormat="1" ht="50.1" customHeight="1" thickBot="1">
      <c r="A31" s="709" t="s">
        <v>77</v>
      </c>
      <c r="B31" s="709"/>
      <c r="C31" s="709"/>
      <c r="D31" s="709"/>
      <c r="E31" s="709"/>
      <c r="F31" s="709"/>
      <c r="G31" s="709"/>
    </row>
    <row r="32" spans="1:7" s="6" customFormat="1" ht="24.95" customHeight="1" thickBot="1">
      <c r="A32" s="707" t="s">
        <v>79</v>
      </c>
      <c r="B32" s="705"/>
      <c r="C32" s="705"/>
      <c r="D32" s="705"/>
      <c r="E32" s="705"/>
      <c r="F32" s="705"/>
      <c r="G32" s="705"/>
    </row>
    <row r="33" spans="1:7" s="6" customFormat="1" ht="60" customHeight="1">
      <c r="A33" s="34" t="s">
        <v>0</v>
      </c>
      <c r="B33" s="109" t="s">
        <v>140</v>
      </c>
      <c r="C33" s="109" t="s">
        <v>1</v>
      </c>
      <c r="D33" s="109" t="s">
        <v>2</v>
      </c>
      <c r="E33" s="109" t="s">
        <v>3</v>
      </c>
      <c r="F33" s="109" t="s">
        <v>4</v>
      </c>
      <c r="G33" s="35" t="s">
        <v>64</v>
      </c>
    </row>
    <row r="34" spans="1:7" s="42" customFormat="1" ht="21.95" customHeight="1">
      <c r="A34" s="110" t="s">
        <v>5</v>
      </c>
      <c r="B34" s="136">
        <v>21708</v>
      </c>
      <c r="C34" s="112">
        <v>36.140027637033626</v>
      </c>
      <c r="D34" s="112">
        <v>53.316444035006903</v>
      </c>
      <c r="E34" s="112">
        <v>8.1621372639336709</v>
      </c>
      <c r="F34" s="112">
        <v>2.3813910640257947</v>
      </c>
      <c r="G34" s="132" t="s">
        <v>164</v>
      </c>
    </row>
    <row r="35" spans="1:7" s="42" customFormat="1" ht="21.95" customHeight="1">
      <c r="A35" s="114" t="s">
        <v>6</v>
      </c>
      <c r="B35" s="137">
        <v>21620</v>
      </c>
      <c r="C35" s="116">
        <v>39.892682024239058</v>
      </c>
      <c r="D35" s="116">
        <v>51.878064575816452</v>
      </c>
      <c r="E35" s="116">
        <v>6.7952632065871033</v>
      </c>
      <c r="F35" s="116">
        <v>1.4339901933573873</v>
      </c>
      <c r="G35" s="131" t="s">
        <v>165</v>
      </c>
    </row>
    <row r="36" spans="1:7" s="42" customFormat="1" ht="21.95" customHeight="1">
      <c r="A36" s="110" t="s">
        <v>7</v>
      </c>
      <c r="B36" s="136">
        <v>11635</v>
      </c>
      <c r="C36" s="112">
        <v>45.599106068420149</v>
      </c>
      <c r="D36" s="112">
        <v>46.054667354306346</v>
      </c>
      <c r="E36" s="112">
        <v>7.4093175176207673</v>
      </c>
      <c r="F36" s="112">
        <v>0.93690905965274196</v>
      </c>
      <c r="G36" s="132" t="s">
        <v>8</v>
      </c>
    </row>
    <row r="37" spans="1:7" s="42" customFormat="1" ht="21.95" customHeight="1">
      <c r="A37" s="114" t="s">
        <v>9</v>
      </c>
      <c r="B37" s="137">
        <v>29950</v>
      </c>
      <c r="C37" s="116">
        <v>40.044742729306485</v>
      </c>
      <c r="D37" s="116">
        <v>51.978363217469706</v>
      </c>
      <c r="E37" s="116">
        <v>6.794884637216601</v>
      </c>
      <c r="F37" s="116">
        <v>1.1820094160072123</v>
      </c>
      <c r="G37" s="131" t="s">
        <v>163</v>
      </c>
    </row>
    <row r="38" spans="1:7" s="42" customFormat="1" ht="21.95" customHeight="1">
      <c r="A38" s="110" t="s">
        <v>10</v>
      </c>
      <c r="B38" s="136">
        <v>30024</v>
      </c>
      <c r="C38" s="112">
        <v>31.634692246203038</v>
      </c>
      <c r="D38" s="112">
        <v>57.027711164401815</v>
      </c>
      <c r="E38" s="112">
        <v>9.1993072208899545</v>
      </c>
      <c r="F38" s="112">
        <v>2.138289368505196</v>
      </c>
      <c r="G38" s="132" t="s">
        <v>11</v>
      </c>
    </row>
    <row r="39" spans="1:7" s="42" customFormat="1" ht="21.95" customHeight="1">
      <c r="A39" s="114" t="s">
        <v>12</v>
      </c>
      <c r="B39" s="137">
        <v>28238</v>
      </c>
      <c r="C39" s="116">
        <v>29.616120121821659</v>
      </c>
      <c r="D39" s="116">
        <v>59.972377647142153</v>
      </c>
      <c r="E39" s="116">
        <v>8.4814788582760823</v>
      </c>
      <c r="F39" s="116">
        <v>1.9300233727601104</v>
      </c>
      <c r="G39" s="131" t="s">
        <v>13</v>
      </c>
    </row>
    <row r="40" spans="1:7" s="42" customFormat="1" ht="21.95" customHeight="1">
      <c r="A40" s="110" t="s">
        <v>14</v>
      </c>
      <c r="B40" s="136">
        <v>23092</v>
      </c>
      <c r="C40" s="112">
        <v>30.010393209769614</v>
      </c>
      <c r="D40" s="112">
        <v>58.773601247185169</v>
      </c>
      <c r="E40" s="112">
        <v>9.2542871990299673</v>
      </c>
      <c r="F40" s="112">
        <v>1.9617183440152435</v>
      </c>
      <c r="G40" s="132" t="s">
        <v>15</v>
      </c>
    </row>
    <row r="41" spans="1:7" s="42" customFormat="1" ht="21.95" customHeight="1">
      <c r="A41" s="114" t="s">
        <v>16</v>
      </c>
      <c r="B41" s="137">
        <v>9814</v>
      </c>
      <c r="C41" s="116">
        <v>29.022724956690105</v>
      </c>
      <c r="D41" s="116">
        <v>57.169061449098137</v>
      </c>
      <c r="E41" s="116">
        <v>12.310200754101702</v>
      </c>
      <c r="F41" s="116">
        <v>1.4980128401100581</v>
      </c>
      <c r="G41" s="131" t="s">
        <v>17</v>
      </c>
    </row>
    <row r="42" spans="1:7" s="42" customFormat="1" ht="21.95" customHeight="1">
      <c r="A42" s="110" t="s">
        <v>18</v>
      </c>
      <c r="B42" s="136">
        <v>10301</v>
      </c>
      <c r="C42" s="112">
        <v>40.203883495145632</v>
      </c>
      <c r="D42" s="112">
        <v>51.436893203883493</v>
      </c>
      <c r="E42" s="112">
        <v>7.1650485436893199</v>
      </c>
      <c r="F42" s="112">
        <v>1.1941747572815533</v>
      </c>
      <c r="G42" s="132" t="s">
        <v>19</v>
      </c>
    </row>
    <row r="43" spans="1:7" s="42" customFormat="1" ht="21.95" customHeight="1">
      <c r="A43" s="118" t="s">
        <v>20</v>
      </c>
      <c r="B43" s="133">
        <v>186382</v>
      </c>
      <c r="C43" s="120">
        <v>35.16938694481108</v>
      </c>
      <c r="D43" s="120">
        <v>54.862698387148697</v>
      </c>
      <c r="E43" s="120">
        <v>8.25097382738306</v>
      </c>
      <c r="F43" s="120">
        <v>1.7169408406571594</v>
      </c>
      <c r="G43" s="121" t="s">
        <v>21</v>
      </c>
    </row>
    <row r="44" spans="1:7" s="42" customFormat="1" ht="21.95" customHeight="1">
      <c r="A44" s="122" t="s">
        <v>22</v>
      </c>
      <c r="B44" s="138">
        <v>4219496</v>
      </c>
      <c r="C44" s="135">
        <v>32.536990199777414</v>
      </c>
      <c r="D44" s="135">
        <v>56.664990321118921</v>
      </c>
      <c r="E44" s="135">
        <v>8.9605488428001827</v>
      </c>
      <c r="F44" s="135">
        <v>1.837470636303483</v>
      </c>
      <c r="G44" s="125" t="s">
        <v>23</v>
      </c>
    </row>
    <row r="45" spans="1:7" s="6" customFormat="1" ht="21.95" customHeight="1">
      <c r="A45" s="2"/>
      <c r="B45" s="2"/>
      <c r="C45" s="2"/>
      <c r="D45" s="2"/>
      <c r="E45" s="2"/>
      <c r="F45" s="2"/>
      <c r="G45" s="2"/>
    </row>
    <row r="46" spans="1:7" ht="50.1" customHeight="1" thickBot="1">
      <c r="A46" s="708" t="s">
        <v>77</v>
      </c>
      <c r="B46" s="708"/>
      <c r="C46" s="708"/>
      <c r="D46" s="708"/>
      <c r="E46" s="708"/>
      <c r="F46" s="708"/>
      <c r="G46" s="708"/>
    </row>
    <row r="47" spans="1:7" ht="24.95" customHeight="1" thickBot="1">
      <c r="A47" s="707" t="s">
        <v>80</v>
      </c>
      <c r="B47" s="705"/>
      <c r="C47" s="705"/>
      <c r="D47" s="705"/>
      <c r="E47" s="705"/>
      <c r="F47" s="705"/>
      <c r="G47" s="705"/>
    </row>
    <row r="48" spans="1:7" ht="60" customHeight="1">
      <c r="A48" s="34" t="s">
        <v>0</v>
      </c>
      <c r="B48" s="109" t="s">
        <v>140</v>
      </c>
      <c r="C48" s="109" t="s">
        <v>1</v>
      </c>
      <c r="D48" s="109" t="s">
        <v>2</v>
      </c>
      <c r="E48" s="109" t="s">
        <v>3</v>
      </c>
      <c r="F48" s="109" t="s">
        <v>4</v>
      </c>
      <c r="G48" s="35" t="s">
        <v>64</v>
      </c>
    </row>
    <row r="49" spans="1:7" s="7" customFormat="1" ht="21.95" customHeight="1">
      <c r="A49" s="110" t="s">
        <v>5</v>
      </c>
      <c r="B49" s="111">
        <v>35022</v>
      </c>
      <c r="C49" s="112">
        <v>38.861923252626774</v>
      </c>
      <c r="D49" s="112">
        <v>54.648241206030143</v>
      </c>
      <c r="E49" s="112">
        <v>4.8081315669255371</v>
      </c>
      <c r="F49" s="112">
        <v>1.6817039744175422</v>
      </c>
      <c r="G49" s="113" t="s">
        <v>164</v>
      </c>
    </row>
    <row r="50" spans="1:7" s="7" customFormat="1" ht="21.95" customHeight="1">
      <c r="A50" s="114" t="s">
        <v>6</v>
      </c>
      <c r="B50" s="115">
        <v>18487</v>
      </c>
      <c r="C50" s="116">
        <v>39.00248836957698</v>
      </c>
      <c r="D50" s="116">
        <v>55.901763496700205</v>
      </c>
      <c r="E50" s="116">
        <v>3.80828735259115</v>
      </c>
      <c r="F50" s="116">
        <v>1.2874607811316672</v>
      </c>
      <c r="G50" s="117" t="s">
        <v>165</v>
      </c>
    </row>
    <row r="51" spans="1:7" s="7" customFormat="1" ht="21.95" customHeight="1">
      <c r="A51" s="110" t="s">
        <v>7</v>
      </c>
      <c r="B51" s="111">
        <v>2264</v>
      </c>
      <c r="C51" s="112">
        <v>43.532008830022072</v>
      </c>
      <c r="D51" s="112">
        <v>51.302428256070641</v>
      </c>
      <c r="E51" s="112">
        <v>4.370860927152318</v>
      </c>
      <c r="F51" s="112">
        <v>0.79470198675496684</v>
      </c>
      <c r="G51" s="113" t="s">
        <v>8</v>
      </c>
    </row>
    <row r="52" spans="1:7" s="7" customFormat="1" ht="21.95" customHeight="1">
      <c r="A52" s="114" t="s">
        <v>9</v>
      </c>
      <c r="B52" s="115">
        <v>49288</v>
      </c>
      <c r="C52" s="116">
        <v>42.855983443574239</v>
      </c>
      <c r="D52" s="116">
        <v>52.481434890232528</v>
      </c>
      <c r="E52" s="116">
        <v>3.8976585642981778</v>
      </c>
      <c r="F52" s="116">
        <v>0.76492310189506152</v>
      </c>
      <c r="G52" s="117" t="s">
        <v>163</v>
      </c>
    </row>
    <row r="53" spans="1:7" s="7" customFormat="1" ht="21.95" customHeight="1">
      <c r="A53" s="110" t="s">
        <v>10</v>
      </c>
      <c r="B53" s="111">
        <v>54023</v>
      </c>
      <c r="C53" s="112">
        <v>32.682981007737588</v>
      </c>
      <c r="D53" s="112">
        <v>60.268038947095626</v>
      </c>
      <c r="E53" s="112">
        <v>5.5884639591277629</v>
      </c>
      <c r="F53" s="112">
        <v>1.4605160860390212</v>
      </c>
      <c r="G53" s="113" t="s">
        <v>11</v>
      </c>
    </row>
    <row r="54" spans="1:7" s="7" customFormat="1" ht="21.95" customHeight="1">
      <c r="A54" s="114" t="s">
        <v>12</v>
      </c>
      <c r="B54" s="115">
        <v>56605</v>
      </c>
      <c r="C54" s="116">
        <v>34.260829623348172</v>
      </c>
      <c r="D54" s="116">
        <v>59.732527736555717</v>
      </c>
      <c r="E54" s="116">
        <v>4.7381810472758108</v>
      </c>
      <c r="F54" s="116">
        <v>1.2684615928202954</v>
      </c>
      <c r="G54" s="117" t="s">
        <v>13</v>
      </c>
    </row>
    <row r="55" spans="1:7" s="7" customFormat="1" ht="21.95" customHeight="1">
      <c r="A55" s="110" t="s">
        <v>14</v>
      </c>
      <c r="B55" s="111">
        <v>47216</v>
      </c>
      <c r="C55" s="112">
        <v>36.592184687069789</v>
      </c>
      <c r="D55" s="112">
        <v>57.166154823678916</v>
      </c>
      <c r="E55" s="112">
        <v>4.9899396378269616</v>
      </c>
      <c r="F55" s="112">
        <v>1.2517208514243354</v>
      </c>
      <c r="G55" s="113" t="s">
        <v>15</v>
      </c>
    </row>
    <row r="56" spans="1:7" s="7" customFormat="1" ht="21.95" customHeight="1">
      <c r="A56" s="114" t="s">
        <v>16</v>
      </c>
      <c r="B56" s="115">
        <v>18152</v>
      </c>
      <c r="C56" s="116">
        <v>31.744807448625416</v>
      </c>
      <c r="D56" s="116">
        <v>60.084843810258391</v>
      </c>
      <c r="E56" s="116">
        <v>7.2117238719629775</v>
      </c>
      <c r="F56" s="116">
        <v>0.95862486915321465</v>
      </c>
      <c r="G56" s="117" t="s">
        <v>17</v>
      </c>
    </row>
    <row r="57" spans="1:7" s="7" customFormat="1" ht="21.95" customHeight="1">
      <c r="A57" s="110" t="s">
        <v>18</v>
      </c>
      <c r="B57" s="139" t="s">
        <v>137</v>
      </c>
      <c r="C57" s="139" t="s">
        <v>137</v>
      </c>
      <c r="D57" s="139" t="s">
        <v>137</v>
      </c>
      <c r="E57" s="139" t="s">
        <v>137</v>
      </c>
      <c r="F57" s="139" t="s">
        <v>137</v>
      </c>
      <c r="G57" s="132" t="s">
        <v>19</v>
      </c>
    </row>
    <row r="58" spans="1:7" s="32" customFormat="1" ht="21.95" customHeight="1">
      <c r="A58" s="118" t="s">
        <v>20</v>
      </c>
      <c r="B58" s="119">
        <v>281057</v>
      </c>
      <c r="C58" s="120">
        <v>36.653940715808048</v>
      </c>
      <c r="D58" s="120">
        <v>57.202022394352667</v>
      </c>
      <c r="E58" s="120">
        <v>4.9008549988792147</v>
      </c>
      <c r="F58" s="120">
        <v>1.243181890960068</v>
      </c>
      <c r="G58" s="121" t="s">
        <v>21</v>
      </c>
    </row>
    <row r="59" spans="1:7" s="32" customFormat="1" ht="21.95" customHeight="1">
      <c r="A59" s="122" t="s">
        <v>22</v>
      </c>
      <c r="B59" s="140">
        <v>5670820</v>
      </c>
      <c r="C59" s="124">
        <v>36.202771380505816</v>
      </c>
      <c r="D59" s="124">
        <v>57.112392916721042</v>
      </c>
      <c r="E59" s="124">
        <v>5.1795331186671421</v>
      </c>
      <c r="F59" s="124">
        <v>1.5053025841060024</v>
      </c>
      <c r="G59" s="125" t="s">
        <v>23</v>
      </c>
    </row>
    <row r="60" spans="1:7" s="72" customFormat="1" ht="21.95" customHeight="1">
      <c r="A60" s="126"/>
      <c r="B60" s="141"/>
      <c r="C60" s="128"/>
      <c r="D60" s="128"/>
      <c r="E60" s="128"/>
      <c r="F60" s="128"/>
      <c r="G60" s="129"/>
    </row>
    <row r="61" spans="1:7" ht="50.1" customHeight="1" thickBot="1">
      <c r="A61" s="708" t="s">
        <v>77</v>
      </c>
      <c r="B61" s="708"/>
      <c r="C61" s="708"/>
      <c r="D61" s="708"/>
      <c r="E61" s="708"/>
      <c r="F61" s="708"/>
      <c r="G61" s="708"/>
    </row>
    <row r="62" spans="1:7" ht="24.95" customHeight="1" thickBot="1">
      <c r="A62" s="707" t="s">
        <v>81</v>
      </c>
      <c r="B62" s="705"/>
      <c r="C62" s="705"/>
      <c r="D62" s="705"/>
      <c r="E62" s="705"/>
      <c r="F62" s="705"/>
      <c r="G62" s="705"/>
    </row>
    <row r="63" spans="1:7" ht="60" customHeight="1">
      <c r="A63" s="34" t="s">
        <v>0</v>
      </c>
      <c r="B63" s="109" t="s">
        <v>140</v>
      </c>
      <c r="C63" s="109" t="s">
        <v>1</v>
      </c>
      <c r="D63" s="109" t="s">
        <v>2</v>
      </c>
      <c r="E63" s="109" t="s">
        <v>3</v>
      </c>
      <c r="F63" s="109" t="s">
        <v>4</v>
      </c>
      <c r="G63" s="35" t="s">
        <v>64</v>
      </c>
    </row>
    <row r="64" spans="1:7" s="7" customFormat="1" ht="21.95" customHeight="1">
      <c r="A64" s="110" t="s">
        <v>5</v>
      </c>
      <c r="B64" s="111">
        <v>16620</v>
      </c>
      <c r="C64" s="112">
        <v>41.634077371999275</v>
      </c>
      <c r="D64" s="112">
        <v>56.554960592022141</v>
      </c>
      <c r="E64" s="112">
        <v>1.1310992118404428</v>
      </c>
      <c r="F64" s="112">
        <v>0.67986282413813848</v>
      </c>
      <c r="G64" s="113" t="s">
        <v>164</v>
      </c>
    </row>
    <row r="65" spans="1:7" s="7" customFormat="1" ht="21.95" customHeight="1">
      <c r="A65" s="114" t="s">
        <v>6</v>
      </c>
      <c r="B65" s="115">
        <v>8757</v>
      </c>
      <c r="C65" s="116">
        <v>40.961516501084844</v>
      </c>
      <c r="D65" s="116">
        <v>57.885120475048538</v>
      </c>
      <c r="E65" s="116">
        <v>0.76510220395112483</v>
      </c>
      <c r="F65" s="116">
        <v>0.38826081991549616</v>
      </c>
      <c r="G65" s="117" t="s">
        <v>165</v>
      </c>
    </row>
    <row r="66" spans="1:7" s="7" customFormat="1" ht="21.95" customHeight="1">
      <c r="A66" s="110" t="s">
        <v>7</v>
      </c>
      <c r="B66" s="111">
        <v>976</v>
      </c>
      <c r="C66" s="112">
        <v>42.272262026612076</v>
      </c>
      <c r="D66" s="112">
        <v>56.704196519959062</v>
      </c>
      <c r="E66" s="112">
        <v>1.0235414534288638</v>
      </c>
      <c r="F66" s="112">
        <v>0</v>
      </c>
      <c r="G66" s="113" t="s">
        <v>8</v>
      </c>
    </row>
    <row r="67" spans="1:7" s="7" customFormat="1" ht="21.95" customHeight="1">
      <c r="A67" s="114" t="s">
        <v>9</v>
      </c>
      <c r="B67" s="115">
        <v>24438</v>
      </c>
      <c r="C67" s="116">
        <v>46.451956130299557</v>
      </c>
      <c r="D67" s="116">
        <v>52.545424783106888</v>
      </c>
      <c r="E67" s="116">
        <v>0.73252578163365523</v>
      </c>
      <c r="F67" s="116">
        <v>0.27009330495989525</v>
      </c>
      <c r="G67" s="117" t="s">
        <v>163</v>
      </c>
    </row>
    <row r="68" spans="1:7" s="7" customFormat="1" ht="21.95" customHeight="1">
      <c r="A68" s="110" t="s">
        <v>10</v>
      </c>
      <c r="B68" s="111">
        <v>25019</v>
      </c>
      <c r="C68" s="112">
        <v>34.035494444000321</v>
      </c>
      <c r="D68" s="112">
        <v>64.077863937964665</v>
      </c>
      <c r="E68" s="112">
        <v>1.2750819410024783</v>
      </c>
      <c r="F68" s="112">
        <v>0.61155967703253655</v>
      </c>
      <c r="G68" s="113" t="s">
        <v>11</v>
      </c>
    </row>
    <row r="69" spans="1:7" s="7" customFormat="1" ht="21.95" customHeight="1">
      <c r="A69" s="114" t="s">
        <v>12</v>
      </c>
      <c r="B69" s="115">
        <v>28367</v>
      </c>
      <c r="C69" s="116">
        <v>38.884580131142918</v>
      </c>
      <c r="D69" s="116">
        <v>59.493760135373329</v>
      </c>
      <c r="E69" s="116">
        <v>1.0117746598039907</v>
      </c>
      <c r="F69" s="116">
        <v>0.60988507367975742</v>
      </c>
      <c r="G69" s="117" t="s">
        <v>13</v>
      </c>
    </row>
    <row r="70" spans="1:7" s="7" customFormat="1" ht="21.95" customHeight="1">
      <c r="A70" s="110" t="s">
        <v>14</v>
      </c>
      <c r="B70" s="111">
        <v>24124</v>
      </c>
      <c r="C70" s="112">
        <v>42.892675040417856</v>
      </c>
      <c r="D70" s="112">
        <v>55.627409526178326</v>
      </c>
      <c r="E70" s="112">
        <v>0.9078472826762839</v>
      </c>
      <c r="F70" s="112">
        <v>0.57206815072752148</v>
      </c>
      <c r="G70" s="113" t="s">
        <v>15</v>
      </c>
    </row>
    <row r="71" spans="1:7" s="7" customFormat="1" ht="21.95" customHeight="1">
      <c r="A71" s="114" t="s">
        <v>16</v>
      </c>
      <c r="B71" s="115">
        <v>8338</v>
      </c>
      <c r="C71" s="116">
        <v>34.948428879827297</v>
      </c>
      <c r="D71" s="116">
        <v>63.516430798752701</v>
      </c>
      <c r="E71" s="116">
        <v>1.2113216598704726</v>
      </c>
      <c r="F71" s="116">
        <v>0.32381866154953226</v>
      </c>
      <c r="G71" s="131" t="s">
        <v>17</v>
      </c>
    </row>
    <row r="72" spans="1:7" s="7" customFormat="1" ht="21.95" customHeight="1">
      <c r="A72" s="110" t="s">
        <v>18</v>
      </c>
      <c r="B72" s="139" t="s">
        <v>137</v>
      </c>
      <c r="C72" s="139" t="s">
        <v>137</v>
      </c>
      <c r="D72" s="139" t="s">
        <v>137</v>
      </c>
      <c r="E72" s="139" t="s">
        <v>137</v>
      </c>
      <c r="F72" s="139" t="s">
        <v>137</v>
      </c>
      <c r="G72" s="132" t="s">
        <v>19</v>
      </c>
    </row>
    <row r="73" spans="1:7" s="32" customFormat="1" ht="21.95" customHeight="1">
      <c r="A73" s="118" t="s">
        <v>20</v>
      </c>
      <c r="B73" s="119">
        <v>136639</v>
      </c>
      <c r="C73" s="120">
        <v>40.309288913609883</v>
      </c>
      <c r="D73" s="120">
        <v>58.172809508475062</v>
      </c>
      <c r="E73" s="120">
        <v>1.0026640124125414</v>
      </c>
      <c r="F73" s="120">
        <v>0.51523756550250299</v>
      </c>
      <c r="G73" s="121" t="s">
        <v>21</v>
      </c>
    </row>
    <row r="74" spans="1:7" s="32" customFormat="1" ht="21.95" customHeight="1">
      <c r="A74" s="122" t="s">
        <v>22</v>
      </c>
      <c r="B74" s="134">
        <v>2801908</v>
      </c>
      <c r="C74" s="135">
        <v>40.79434442529876</v>
      </c>
      <c r="D74" s="135">
        <v>57.296171037735718</v>
      </c>
      <c r="E74" s="135">
        <v>1.1206292283686687</v>
      </c>
      <c r="F74" s="135">
        <v>0.78885530859685615</v>
      </c>
      <c r="G74" s="125" t="s">
        <v>23</v>
      </c>
    </row>
    <row r="75" spans="1:7" s="72" customFormat="1" ht="21.95" customHeight="1">
      <c r="A75" s="126"/>
      <c r="B75" s="142"/>
      <c r="C75" s="143"/>
      <c r="D75" s="143"/>
      <c r="E75" s="143"/>
      <c r="F75" s="143"/>
      <c r="G75" s="129"/>
    </row>
    <row r="76" spans="1:7" ht="50.1" customHeight="1" thickBot="1">
      <c r="A76" s="708" t="s">
        <v>77</v>
      </c>
      <c r="B76" s="708"/>
      <c r="C76" s="708"/>
      <c r="D76" s="708"/>
      <c r="E76" s="708"/>
      <c r="F76" s="708"/>
      <c r="G76" s="708"/>
    </row>
    <row r="77" spans="1:7" ht="24.95" customHeight="1" thickBot="1">
      <c r="A77" s="707" t="s">
        <v>82</v>
      </c>
      <c r="B77" s="705"/>
      <c r="C77" s="705"/>
      <c r="D77" s="705"/>
      <c r="E77" s="705"/>
      <c r="F77" s="705"/>
      <c r="G77" s="705"/>
    </row>
    <row r="78" spans="1:7" ht="60" customHeight="1">
      <c r="A78" s="34" t="s">
        <v>0</v>
      </c>
      <c r="B78" s="109" t="s">
        <v>140</v>
      </c>
      <c r="C78" s="109" t="s">
        <v>1</v>
      </c>
      <c r="D78" s="109" t="s">
        <v>2</v>
      </c>
      <c r="E78" s="109" t="s">
        <v>3</v>
      </c>
      <c r="F78" s="109" t="s">
        <v>4</v>
      </c>
      <c r="G78" s="35" t="s">
        <v>64</v>
      </c>
    </row>
    <row r="79" spans="1:7" s="7" customFormat="1" ht="21" customHeight="1">
      <c r="A79" s="36" t="s">
        <v>5</v>
      </c>
      <c r="B79" s="50">
        <v>18402</v>
      </c>
      <c r="C79" s="43">
        <v>36.358202466989077</v>
      </c>
      <c r="D79" s="43">
        <v>52.926153344563389</v>
      </c>
      <c r="E79" s="43">
        <v>8.1291093843395092</v>
      </c>
      <c r="F79" s="43">
        <v>2.5865348041080258</v>
      </c>
      <c r="G79" s="47" t="s">
        <v>164</v>
      </c>
    </row>
    <row r="80" spans="1:7" s="7" customFormat="1" ht="21" customHeight="1">
      <c r="A80" s="37" t="s">
        <v>6</v>
      </c>
      <c r="B80" s="51">
        <v>9730</v>
      </c>
      <c r="C80" s="44">
        <v>37.239181827525954</v>
      </c>
      <c r="D80" s="44">
        <v>54.116558741905642</v>
      </c>
      <c r="E80" s="44">
        <v>6.5474355021071036</v>
      </c>
      <c r="F80" s="44">
        <v>2.0968239284613013</v>
      </c>
      <c r="G80" s="46" t="s">
        <v>165</v>
      </c>
    </row>
    <row r="81" spans="1:7" s="7" customFormat="1" ht="21" customHeight="1">
      <c r="A81" s="36" t="s">
        <v>7</v>
      </c>
      <c r="B81" s="50">
        <v>1288</v>
      </c>
      <c r="C81" s="43">
        <v>44.487577639751549</v>
      </c>
      <c r="D81" s="43">
        <v>47.204968944099377</v>
      </c>
      <c r="E81" s="43">
        <v>6.9099378881987565</v>
      </c>
      <c r="F81" s="43">
        <v>1.3975155279503106</v>
      </c>
      <c r="G81" s="47" t="s">
        <v>8</v>
      </c>
    </row>
    <row r="82" spans="1:7" s="7" customFormat="1" ht="21" customHeight="1">
      <c r="A82" s="37" t="s">
        <v>9</v>
      </c>
      <c r="B82" s="51">
        <v>24850</v>
      </c>
      <c r="C82" s="44">
        <v>39.319919517102619</v>
      </c>
      <c r="D82" s="44">
        <v>52.418511066398388</v>
      </c>
      <c r="E82" s="44">
        <v>7.0100603621730384</v>
      </c>
      <c r="F82" s="44">
        <v>1.2515090543259557</v>
      </c>
      <c r="G82" s="46" t="s">
        <v>163</v>
      </c>
    </row>
    <row r="83" spans="1:7" s="7" customFormat="1" ht="21" customHeight="1">
      <c r="A83" s="36" t="s">
        <v>10</v>
      </c>
      <c r="B83" s="50">
        <v>29004</v>
      </c>
      <c r="C83" s="43">
        <v>31.516342573438145</v>
      </c>
      <c r="D83" s="43">
        <v>56.98179561439801</v>
      </c>
      <c r="E83" s="43">
        <v>9.3090608191973523</v>
      </c>
      <c r="F83" s="43">
        <v>2.1928009929664873</v>
      </c>
      <c r="G83" s="47" t="s">
        <v>11</v>
      </c>
    </row>
    <row r="84" spans="1:7" s="7" customFormat="1" ht="21" customHeight="1">
      <c r="A84" s="37" t="s">
        <v>12</v>
      </c>
      <c r="B84" s="51">
        <v>28238</v>
      </c>
      <c r="C84" s="44">
        <v>29.616120121821659</v>
      </c>
      <c r="D84" s="44">
        <v>59.972377647142153</v>
      </c>
      <c r="E84" s="44">
        <v>8.4814788582760823</v>
      </c>
      <c r="F84" s="44">
        <v>1.9300233727601104</v>
      </c>
      <c r="G84" s="46" t="s">
        <v>13</v>
      </c>
    </row>
    <row r="85" spans="1:7" s="7" customFormat="1" ht="21" customHeight="1">
      <c r="A85" s="36" t="s">
        <v>14</v>
      </c>
      <c r="B85" s="50">
        <v>23092</v>
      </c>
      <c r="C85" s="43">
        <v>30.010393209769614</v>
      </c>
      <c r="D85" s="43">
        <v>58.773601247185169</v>
      </c>
      <c r="E85" s="43">
        <v>9.2542871990299673</v>
      </c>
      <c r="F85" s="43">
        <v>1.9617183440152435</v>
      </c>
      <c r="G85" s="47" t="s">
        <v>15</v>
      </c>
    </row>
    <row r="86" spans="1:7" s="7" customFormat="1" ht="21" customHeight="1">
      <c r="A86" s="37" t="s">
        <v>16</v>
      </c>
      <c r="B86" s="51">
        <v>9814</v>
      </c>
      <c r="C86" s="44">
        <v>29.022724956690105</v>
      </c>
      <c r="D86" s="44">
        <v>57.169061449098137</v>
      </c>
      <c r="E86" s="44">
        <v>12.310200754101702</v>
      </c>
      <c r="F86" s="44">
        <v>1.4980128401100581</v>
      </c>
      <c r="G86" s="46" t="s">
        <v>17</v>
      </c>
    </row>
    <row r="87" spans="1:7" s="7" customFormat="1" ht="21" customHeight="1">
      <c r="A87" s="36" t="s">
        <v>18</v>
      </c>
      <c r="B87" s="73" t="s">
        <v>137</v>
      </c>
      <c r="C87" s="73" t="s">
        <v>137</v>
      </c>
      <c r="D87" s="73" t="s">
        <v>137</v>
      </c>
      <c r="E87" s="73" t="s">
        <v>137</v>
      </c>
      <c r="F87" s="73" t="s">
        <v>137</v>
      </c>
      <c r="G87" s="47" t="s">
        <v>19</v>
      </c>
    </row>
    <row r="88" spans="1:7" s="32" customFormat="1" ht="21" customHeight="1">
      <c r="A88" s="38" t="s">
        <v>20</v>
      </c>
      <c r="B88" s="48">
        <v>144418</v>
      </c>
      <c r="C88" s="45">
        <v>33.195537921435843</v>
      </c>
      <c r="D88" s="45">
        <v>56.28354002645117</v>
      </c>
      <c r="E88" s="45">
        <v>8.5890165285250344</v>
      </c>
      <c r="F88" s="45">
        <v>1.9319055235879432</v>
      </c>
      <c r="G88" s="39" t="s">
        <v>21</v>
      </c>
    </row>
    <row r="89" spans="1:7" s="32" customFormat="1" ht="21" customHeight="1">
      <c r="A89" s="40" t="s">
        <v>22</v>
      </c>
      <c r="B89" s="52">
        <v>2868912</v>
      </c>
      <c r="C89" s="49">
        <v>31.718435420814579</v>
      </c>
      <c r="D89" s="49">
        <v>56.932906969610777</v>
      </c>
      <c r="E89" s="49">
        <v>9.143640515986549</v>
      </c>
      <c r="F89" s="49">
        <v>2.2050170935880917</v>
      </c>
      <c r="G89" s="41" t="s">
        <v>23</v>
      </c>
    </row>
    <row r="91" spans="1:7" s="7" customFormat="1" ht="50.1" customHeight="1" thickBot="1">
      <c r="A91" s="708" t="s">
        <v>77</v>
      </c>
      <c r="B91" s="708"/>
      <c r="C91" s="708"/>
      <c r="D91" s="708"/>
      <c r="E91" s="708"/>
      <c r="F91" s="708"/>
      <c r="G91" s="708"/>
    </row>
    <row r="92" spans="1:7" ht="24.95" customHeight="1" thickBot="1">
      <c r="A92" s="707" t="s">
        <v>83</v>
      </c>
      <c r="B92" s="705"/>
      <c r="C92" s="705"/>
      <c r="D92" s="705"/>
      <c r="E92" s="705"/>
      <c r="F92" s="705"/>
      <c r="G92" s="705"/>
    </row>
    <row r="93" spans="1:7" ht="60" customHeight="1">
      <c r="A93" s="34" t="s">
        <v>0</v>
      </c>
      <c r="B93" s="108" t="s">
        <v>140</v>
      </c>
      <c r="C93" s="109" t="s">
        <v>1</v>
      </c>
      <c r="D93" s="109" t="s">
        <v>2</v>
      </c>
      <c r="E93" s="109" t="s">
        <v>3</v>
      </c>
      <c r="F93" s="109" t="s">
        <v>4</v>
      </c>
      <c r="G93" s="35" t="s">
        <v>64</v>
      </c>
    </row>
    <row r="94" spans="1:7" s="7" customFormat="1" ht="21.95" customHeight="1">
      <c r="A94" s="110" t="s">
        <v>5</v>
      </c>
      <c r="B94" s="136">
        <v>6511</v>
      </c>
      <c r="C94" s="112">
        <v>38.344594594594597</v>
      </c>
      <c r="D94" s="112">
        <v>56.096437346437341</v>
      </c>
      <c r="E94" s="112">
        <v>4.6836609336609341</v>
      </c>
      <c r="F94" s="112">
        <v>0.87530712530712529</v>
      </c>
      <c r="G94" s="132" t="s">
        <v>164</v>
      </c>
    </row>
    <row r="95" spans="1:7" s="7" customFormat="1" ht="21.95" customHeight="1">
      <c r="A95" s="114" t="s">
        <v>6</v>
      </c>
      <c r="B95" s="137">
        <v>22210</v>
      </c>
      <c r="C95" s="116">
        <v>43.144671079292181</v>
      </c>
      <c r="D95" s="116">
        <v>52.068981043721017</v>
      </c>
      <c r="E95" s="116">
        <v>4.1829888783826377</v>
      </c>
      <c r="F95" s="116">
        <v>0.60335899860416953</v>
      </c>
      <c r="G95" s="131" t="s">
        <v>165</v>
      </c>
    </row>
    <row r="96" spans="1:7" s="7" customFormat="1" ht="21.95" customHeight="1">
      <c r="A96" s="110" t="s">
        <v>7</v>
      </c>
      <c r="B96" s="136">
        <v>17559</v>
      </c>
      <c r="C96" s="112">
        <v>43.94828273623056</v>
      </c>
      <c r="D96" s="112">
        <v>50.270547360027336</v>
      </c>
      <c r="E96" s="112">
        <v>5.1432477074671068</v>
      </c>
      <c r="F96" s="112">
        <v>0.63792219627499003</v>
      </c>
      <c r="G96" s="132" t="s">
        <v>8</v>
      </c>
    </row>
    <row r="97" spans="1:7" s="7" customFormat="1" ht="21.95" customHeight="1">
      <c r="A97" s="114" t="s">
        <v>9</v>
      </c>
      <c r="B97" s="137">
        <v>9859</v>
      </c>
      <c r="C97" s="116">
        <v>45.232298640697913</v>
      </c>
      <c r="D97" s="116">
        <v>50.943396226415096</v>
      </c>
      <c r="E97" s="116">
        <v>3.2765266788395211</v>
      </c>
      <c r="F97" s="116">
        <v>0.54777845404747416</v>
      </c>
      <c r="G97" s="131" t="s">
        <v>163</v>
      </c>
    </row>
    <row r="98" spans="1:7" s="7" customFormat="1" ht="21.95" customHeight="1">
      <c r="A98" s="110" t="s">
        <v>10</v>
      </c>
      <c r="B98" s="136">
        <v>1994</v>
      </c>
      <c r="C98" s="112">
        <v>37.230306071249373</v>
      </c>
      <c r="D98" s="112">
        <v>58.655293527345705</v>
      </c>
      <c r="E98" s="112">
        <v>3.462117410938284</v>
      </c>
      <c r="F98" s="112">
        <v>0.65228299046663318</v>
      </c>
      <c r="G98" s="132" t="s">
        <v>11</v>
      </c>
    </row>
    <row r="99" spans="1:7" s="7" customFormat="1" ht="21.95" customHeight="1">
      <c r="A99" s="114" t="s">
        <v>12</v>
      </c>
      <c r="B99" s="149" t="s">
        <v>137</v>
      </c>
      <c r="C99" s="149" t="s">
        <v>137</v>
      </c>
      <c r="D99" s="149" t="s">
        <v>137</v>
      </c>
      <c r="E99" s="149" t="s">
        <v>137</v>
      </c>
      <c r="F99" s="149" t="s">
        <v>137</v>
      </c>
      <c r="G99" s="131" t="s">
        <v>13</v>
      </c>
    </row>
    <row r="100" spans="1:7" s="7" customFormat="1" ht="21.95" customHeight="1">
      <c r="A100" s="110" t="s">
        <v>14</v>
      </c>
      <c r="B100" s="150" t="s">
        <v>137</v>
      </c>
      <c r="C100" s="150" t="s">
        <v>137</v>
      </c>
      <c r="D100" s="150" t="s">
        <v>137</v>
      </c>
      <c r="E100" s="150" t="s">
        <v>137</v>
      </c>
      <c r="F100" s="150" t="s">
        <v>137</v>
      </c>
      <c r="G100" s="132" t="s">
        <v>15</v>
      </c>
    </row>
    <row r="101" spans="1:7" s="7" customFormat="1" ht="21.95" customHeight="1">
      <c r="A101" s="114" t="s">
        <v>16</v>
      </c>
      <c r="B101" s="149" t="s">
        <v>137</v>
      </c>
      <c r="C101" s="149" t="s">
        <v>137</v>
      </c>
      <c r="D101" s="149" t="s">
        <v>137</v>
      </c>
      <c r="E101" s="149" t="s">
        <v>137</v>
      </c>
      <c r="F101" s="149" t="s">
        <v>137</v>
      </c>
      <c r="G101" s="131" t="s">
        <v>17</v>
      </c>
    </row>
    <row r="102" spans="1:7" s="7" customFormat="1" ht="21.95" customHeight="1">
      <c r="A102" s="110" t="s">
        <v>18</v>
      </c>
      <c r="B102" s="136">
        <v>18936</v>
      </c>
      <c r="C102" s="112">
        <v>40.853400929446558</v>
      </c>
      <c r="D102" s="112">
        <v>54.045204900718211</v>
      </c>
      <c r="E102" s="112">
        <v>4.2934093789607095</v>
      </c>
      <c r="F102" s="112">
        <v>0.80798479087452468</v>
      </c>
      <c r="G102" s="132" t="s">
        <v>19</v>
      </c>
    </row>
    <row r="103" spans="1:7" s="32" customFormat="1" ht="21.95" customHeight="1">
      <c r="A103" s="118" t="s">
        <v>20</v>
      </c>
      <c r="B103" s="133">
        <v>77069</v>
      </c>
      <c r="C103" s="120">
        <v>42.473236877960161</v>
      </c>
      <c r="D103" s="120">
        <v>52.511516252514113</v>
      </c>
      <c r="E103" s="120">
        <v>4.3365989748913254</v>
      </c>
      <c r="F103" s="120">
        <v>0.67864789463439956</v>
      </c>
      <c r="G103" s="121" t="s">
        <v>21</v>
      </c>
    </row>
    <row r="104" spans="1:7" s="7" customFormat="1" ht="21.95" customHeight="1">
      <c r="A104" s="122" t="s">
        <v>22</v>
      </c>
      <c r="B104" s="138">
        <v>2641395</v>
      </c>
      <c r="C104" s="135">
        <v>38.106795840834103</v>
      </c>
      <c r="D104" s="135">
        <v>56.176111486544045</v>
      </c>
      <c r="E104" s="135">
        <v>4.9837680468085992</v>
      </c>
      <c r="F104" s="135">
        <v>0.73332462581325397</v>
      </c>
      <c r="G104" s="125" t="s">
        <v>23</v>
      </c>
    </row>
    <row r="105" spans="1:7" s="148" customFormat="1" ht="21.95" customHeight="1">
      <c r="A105" s="144"/>
      <c r="B105" s="145"/>
      <c r="C105" s="146"/>
      <c r="D105" s="146"/>
      <c r="E105" s="146"/>
      <c r="F105" s="146"/>
      <c r="G105" s="147"/>
    </row>
    <row r="106" spans="1:7" s="7" customFormat="1" ht="50.1" customHeight="1" thickBot="1">
      <c r="A106" s="708" t="s">
        <v>77</v>
      </c>
      <c r="B106" s="708"/>
      <c r="C106" s="708"/>
      <c r="D106" s="708"/>
      <c r="E106" s="708"/>
      <c r="F106" s="708"/>
      <c r="G106" s="708"/>
    </row>
    <row r="107" spans="1:7" ht="24.95" customHeight="1" thickBot="1">
      <c r="A107" s="707" t="s">
        <v>84</v>
      </c>
      <c r="B107" s="705"/>
      <c r="C107" s="705"/>
      <c r="D107" s="705"/>
      <c r="E107" s="705"/>
      <c r="F107" s="705"/>
      <c r="G107" s="705"/>
    </row>
    <row r="108" spans="1:7" ht="60" customHeight="1">
      <c r="A108" s="34" t="s">
        <v>0</v>
      </c>
      <c r="B108" s="109" t="s">
        <v>140</v>
      </c>
      <c r="C108" s="109" t="s">
        <v>1</v>
      </c>
      <c r="D108" s="109" t="s">
        <v>2</v>
      </c>
      <c r="E108" s="109" t="s">
        <v>3</v>
      </c>
      <c r="F108" s="109" t="s">
        <v>4</v>
      </c>
      <c r="G108" s="35" t="s">
        <v>64</v>
      </c>
    </row>
    <row r="109" spans="1:7" s="7" customFormat="1" ht="21" customHeight="1">
      <c r="A109" s="110" t="s">
        <v>5</v>
      </c>
      <c r="B109" s="111">
        <v>3205</v>
      </c>
      <c r="C109" s="112">
        <v>41.872074882995321</v>
      </c>
      <c r="D109" s="112">
        <v>56.723868954758181</v>
      </c>
      <c r="E109" s="112">
        <v>0.90483619344773791</v>
      </c>
      <c r="F109" s="112">
        <v>0.49921996879875197</v>
      </c>
      <c r="G109" s="113" t="s">
        <v>164</v>
      </c>
    </row>
    <row r="110" spans="1:7" s="7" customFormat="1" ht="21" customHeight="1">
      <c r="A110" s="114" t="s">
        <v>6</v>
      </c>
      <c r="B110" s="115">
        <v>10320</v>
      </c>
      <c r="C110" s="116">
        <v>44.389534883720927</v>
      </c>
      <c r="D110" s="116">
        <v>54.399224806201552</v>
      </c>
      <c r="E110" s="116">
        <v>0.93992248062015515</v>
      </c>
      <c r="F110" s="116">
        <v>0.27131782945736432</v>
      </c>
      <c r="G110" s="117" t="s">
        <v>165</v>
      </c>
    </row>
    <row r="111" spans="1:7" s="7" customFormat="1" ht="21" customHeight="1">
      <c r="A111" s="110" t="s">
        <v>7</v>
      </c>
      <c r="B111" s="111">
        <v>7212</v>
      </c>
      <c r="C111" s="112">
        <v>41.38122313132714</v>
      </c>
      <c r="D111" s="112">
        <v>56.524753848287332</v>
      </c>
      <c r="E111" s="112">
        <v>1.8028012758285952</v>
      </c>
      <c r="F111" s="112">
        <v>0.2912217445569269</v>
      </c>
      <c r="G111" s="113" t="s">
        <v>8</v>
      </c>
    </row>
    <row r="112" spans="1:7" s="7" customFormat="1" ht="21" customHeight="1">
      <c r="A112" s="114" t="s">
        <v>9</v>
      </c>
      <c r="B112" s="115">
        <v>4759</v>
      </c>
      <c r="C112" s="116">
        <v>47.005673460811096</v>
      </c>
      <c r="D112" s="116">
        <v>52.132801008615246</v>
      </c>
      <c r="E112" s="116">
        <v>0.63038453456608534</v>
      </c>
      <c r="F112" s="116">
        <v>0.2311409960075646</v>
      </c>
      <c r="G112" s="117" t="s">
        <v>163</v>
      </c>
    </row>
    <row r="113" spans="1:7" s="7" customFormat="1" ht="21" customHeight="1">
      <c r="A113" s="110" t="s">
        <v>10</v>
      </c>
      <c r="B113" s="111">
        <v>974</v>
      </c>
      <c r="C113" s="112">
        <v>39.568345323741006</v>
      </c>
      <c r="D113" s="112">
        <v>58.992805755395686</v>
      </c>
      <c r="E113" s="112">
        <v>0.71942446043165464</v>
      </c>
      <c r="F113" s="112">
        <v>0.71942446043165464</v>
      </c>
      <c r="G113" s="132" t="s">
        <v>11</v>
      </c>
    </row>
    <row r="114" spans="1:7" s="7" customFormat="1" ht="21" customHeight="1">
      <c r="A114" s="114" t="s">
        <v>12</v>
      </c>
      <c r="B114" s="151" t="s">
        <v>137</v>
      </c>
      <c r="C114" s="151" t="s">
        <v>137</v>
      </c>
      <c r="D114" s="151" t="s">
        <v>137</v>
      </c>
      <c r="E114" s="151" t="s">
        <v>137</v>
      </c>
      <c r="F114" s="151" t="s">
        <v>137</v>
      </c>
      <c r="G114" s="131" t="s">
        <v>13</v>
      </c>
    </row>
    <row r="115" spans="1:7" s="7" customFormat="1" ht="21" customHeight="1">
      <c r="A115" s="110" t="s">
        <v>14</v>
      </c>
      <c r="B115" s="139" t="s">
        <v>137</v>
      </c>
      <c r="C115" s="139" t="s">
        <v>137</v>
      </c>
      <c r="D115" s="139" t="s">
        <v>137</v>
      </c>
      <c r="E115" s="139" t="s">
        <v>137</v>
      </c>
      <c r="F115" s="139" t="s">
        <v>137</v>
      </c>
      <c r="G115" s="132" t="s">
        <v>15</v>
      </c>
    </row>
    <row r="116" spans="1:7" s="7" customFormat="1" ht="21" customHeight="1">
      <c r="A116" s="114" t="s">
        <v>16</v>
      </c>
      <c r="B116" s="151" t="s">
        <v>137</v>
      </c>
      <c r="C116" s="151" t="s">
        <v>137</v>
      </c>
      <c r="D116" s="151" t="s">
        <v>137</v>
      </c>
      <c r="E116" s="151" t="s">
        <v>137</v>
      </c>
      <c r="F116" s="151" t="s">
        <v>137</v>
      </c>
      <c r="G116" s="131" t="s">
        <v>17</v>
      </c>
    </row>
    <row r="117" spans="1:7" s="7" customFormat="1" ht="21" customHeight="1">
      <c r="A117" s="110" t="s">
        <v>18</v>
      </c>
      <c r="B117" s="136">
        <v>8635</v>
      </c>
      <c r="C117" s="112">
        <v>41.628068550254746</v>
      </c>
      <c r="D117" s="112">
        <v>57.156090782769795</v>
      </c>
      <c r="E117" s="112">
        <v>0.86845761926817966</v>
      </c>
      <c r="F117" s="112">
        <v>0.34738304770727191</v>
      </c>
      <c r="G117" s="132" t="s">
        <v>19</v>
      </c>
    </row>
    <row r="118" spans="1:7" s="32" customFormat="1" ht="21" customHeight="1">
      <c r="A118" s="118" t="s">
        <v>20</v>
      </c>
      <c r="B118" s="133">
        <v>35105</v>
      </c>
      <c r="C118" s="120">
        <v>43.083409298085691</v>
      </c>
      <c r="D118" s="120">
        <v>55.546376481312663</v>
      </c>
      <c r="E118" s="120">
        <v>1.048313582497721</v>
      </c>
      <c r="F118" s="120">
        <v>0.32190063810391978</v>
      </c>
      <c r="G118" s="121" t="s">
        <v>21</v>
      </c>
    </row>
    <row r="119" spans="1:7" s="32" customFormat="1" ht="21" customHeight="1">
      <c r="A119" s="122" t="s">
        <v>22</v>
      </c>
      <c r="B119" s="138">
        <v>1290811</v>
      </c>
      <c r="C119" s="135">
        <v>42.115228333195176</v>
      </c>
      <c r="D119" s="135">
        <v>56.260056662051994</v>
      </c>
      <c r="E119" s="135">
        <v>1.229769501499445</v>
      </c>
      <c r="F119" s="135">
        <v>0.39494550325338101</v>
      </c>
      <c r="G119" s="125" t="s">
        <v>23</v>
      </c>
    </row>
    <row r="120" spans="1:7" s="72" customFormat="1" ht="21" customHeight="1">
      <c r="A120" s="126"/>
      <c r="B120" s="152"/>
      <c r="C120" s="143"/>
      <c r="D120" s="143"/>
      <c r="E120" s="143"/>
      <c r="F120" s="143"/>
      <c r="G120" s="129"/>
    </row>
    <row r="121" spans="1:7" s="7" customFormat="1" ht="50.1" customHeight="1" thickBot="1">
      <c r="A121" s="708" t="s">
        <v>77</v>
      </c>
      <c r="B121" s="708"/>
      <c r="C121" s="708"/>
      <c r="D121" s="708"/>
      <c r="E121" s="708"/>
      <c r="F121" s="708"/>
      <c r="G121" s="708"/>
    </row>
    <row r="122" spans="1:7" ht="24.95" customHeight="1" thickBot="1">
      <c r="A122" s="707" t="s">
        <v>85</v>
      </c>
      <c r="B122" s="705"/>
      <c r="C122" s="705"/>
      <c r="D122" s="705"/>
      <c r="E122" s="705"/>
      <c r="F122" s="705"/>
      <c r="G122" s="705"/>
    </row>
    <row r="123" spans="1:7" ht="60" customHeight="1">
      <c r="A123" s="34" t="s">
        <v>0</v>
      </c>
      <c r="B123" s="109" t="s">
        <v>140</v>
      </c>
      <c r="C123" s="109" t="s">
        <v>1</v>
      </c>
      <c r="D123" s="109" t="s">
        <v>2</v>
      </c>
      <c r="E123" s="109" t="s">
        <v>3</v>
      </c>
      <c r="F123" s="109" t="s">
        <v>4</v>
      </c>
      <c r="G123" s="35" t="s">
        <v>64</v>
      </c>
    </row>
    <row r="124" spans="1:7" s="7" customFormat="1" ht="21.95" customHeight="1">
      <c r="A124" s="110" t="s">
        <v>5</v>
      </c>
      <c r="B124" s="136">
        <v>3306</v>
      </c>
      <c r="C124" s="112">
        <v>34.925914726338071</v>
      </c>
      <c r="D124" s="112">
        <v>55.488358028424557</v>
      </c>
      <c r="E124" s="112">
        <v>8.3459328696703956</v>
      </c>
      <c r="F124" s="112">
        <v>1.2397943755669791</v>
      </c>
      <c r="G124" s="132" t="s">
        <v>164</v>
      </c>
    </row>
    <row r="125" spans="1:7" s="7" customFormat="1" ht="21.95" customHeight="1">
      <c r="A125" s="114" t="s">
        <v>6</v>
      </c>
      <c r="B125" s="137">
        <v>11890</v>
      </c>
      <c r="C125" s="116">
        <v>42.064092858945244</v>
      </c>
      <c r="D125" s="116">
        <v>50.046261249894862</v>
      </c>
      <c r="E125" s="116">
        <v>6.9980654386407606</v>
      </c>
      <c r="F125" s="116">
        <v>0.89158045251913531</v>
      </c>
      <c r="G125" s="131" t="s">
        <v>165</v>
      </c>
    </row>
    <row r="126" spans="1:7" s="7" customFormat="1" ht="21.95" customHeight="1">
      <c r="A126" s="110" t="s">
        <v>7</v>
      </c>
      <c r="B126" s="136">
        <v>10347</v>
      </c>
      <c r="C126" s="112">
        <v>45.737483085250339</v>
      </c>
      <c r="D126" s="112">
        <v>45.91146336748502</v>
      </c>
      <c r="E126" s="112">
        <v>7.4714865648559838</v>
      </c>
      <c r="F126" s="112">
        <v>0.87956698240866038</v>
      </c>
      <c r="G126" s="132" t="s">
        <v>8</v>
      </c>
    </row>
    <row r="127" spans="1:7" s="7" customFormat="1" ht="21.95" customHeight="1">
      <c r="A127" s="114" t="s">
        <v>9</v>
      </c>
      <c r="B127" s="137">
        <v>5100</v>
      </c>
      <c r="C127" s="116">
        <v>43.577171994508724</v>
      </c>
      <c r="D127" s="116">
        <v>49.833300647185723</v>
      </c>
      <c r="E127" s="116">
        <v>5.7462247499509704</v>
      </c>
      <c r="F127" s="116">
        <v>0.84330260835457937</v>
      </c>
      <c r="G127" s="131" t="s">
        <v>163</v>
      </c>
    </row>
    <row r="128" spans="1:7" s="7" customFormat="1" ht="21.95" customHeight="1">
      <c r="A128" s="110" t="s">
        <v>10</v>
      </c>
      <c r="B128" s="136">
        <v>1020</v>
      </c>
      <c r="C128" s="112">
        <v>35</v>
      </c>
      <c r="D128" s="112">
        <v>58.333333333333336</v>
      </c>
      <c r="E128" s="112">
        <v>6.0784313725490193</v>
      </c>
      <c r="F128" s="112">
        <v>0.58823529411764708</v>
      </c>
      <c r="G128" s="132" t="s">
        <v>11</v>
      </c>
    </row>
    <row r="129" spans="1:7" s="7" customFormat="1" ht="21.95" customHeight="1">
      <c r="A129" s="114" t="s">
        <v>12</v>
      </c>
      <c r="B129" s="149" t="s">
        <v>137</v>
      </c>
      <c r="C129" s="149" t="s">
        <v>137</v>
      </c>
      <c r="D129" s="149" t="s">
        <v>137</v>
      </c>
      <c r="E129" s="149" t="s">
        <v>137</v>
      </c>
      <c r="F129" s="149" t="s">
        <v>137</v>
      </c>
      <c r="G129" s="131" t="s">
        <v>13</v>
      </c>
    </row>
    <row r="130" spans="1:7" s="7" customFormat="1" ht="21.95" customHeight="1">
      <c r="A130" s="110" t="s">
        <v>14</v>
      </c>
      <c r="B130" s="150" t="s">
        <v>137</v>
      </c>
      <c r="C130" s="150" t="s">
        <v>137</v>
      </c>
      <c r="D130" s="150" t="s">
        <v>137</v>
      </c>
      <c r="E130" s="150" t="s">
        <v>137</v>
      </c>
      <c r="F130" s="150" t="s">
        <v>137</v>
      </c>
      <c r="G130" s="132" t="s">
        <v>15</v>
      </c>
    </row>
    <row r="131" spans="1:7" s="7" customFormat="1" ht="21.95" customHeight="1">
      <c r="A131" s="114" t="s">
        <v>16</v>
      </c>
      <c r="B131" s="149" t="s">
        <v>137</v>
      </c>
      <c r="C131" s="149" t="s">
        <v>137</v>
      </c>
      <c r="D131" s="149" t="s">
        <v>137</v>
      </c>
      <c r="E131" s="149" t="s">
        <v>137</v>
      </c>
      <c r="F131" s="149" t="s">
        <v>137</v>
      </c>
      <c r="G131" s="131" t="s">
        <v>17</v>
      </c>
    </row>
    <row r="132" spans="1:7" s="7" customFormat="1" ht="21.95" customHeight="1">
      <c r="A132" s="110" t="s">
        <v>18</v>
      </c>
      <c r="B132" s="136">
        <v>10301</v>
      </c>
      <c r="C132" s="112">
        <v>40.203883495145632</v>
      </c>
      <c r="D132" s="112">
        <v>51.436893203883493</v>
      </c>
      <c r="E132" s="112">
        <v>7.1650485436893199</v>
      </c>
      <c r="F132" s="112">
        <v>1.1941747572815533</v>
      </c>
      <c r="G132" s="132" t="s">
        <v>19</v>
      </c>
    </row>
    <row r="133" spans="1:7" s="32" customFormat="1" ht="21.95" customHeight="1">
      <c r="A133" s="118" t="s">
        <v>20</v>
      </c>
      <c r="B133" s="133">
        <v>41964</v>
      </c>
      <c r="C133" s="120">
        <v>41.962774957698812</v>
      </c>
      <c r="D133" s="120">
        <v>49.972593598817951</v>
      </c>
      <c r="E133" s="120">
        <v>7.0875336622101477</v>
      </c>
      <c r="F133" s="120">
        <v>0.97709778127308689</v>
      </c>
      <c r="G133" s="121" t="s">
        <v>21</v>
      </c>
    </row>
    <row r="134" spans="1:7" s="7" customFormat="1" ht="21.95" customHeight="1">
      <c r="A134" s="122" t="s">
        <v>22</v>
      </c>
      <c r="B134" s="138">
        <v>1350584</v>
      </c>
      <c r="C134" s="135">
        <v>34.275765150483053</v>
      </c>
      <c r="D134" s="135">
        <v>56.095881485342638</v>
      </c>
      <c r="E134" s="135">
        <v>8.5716253117170051</v>
      </c>
      <c r="F134" s="135">
        <v>1.0567280524573073</v>
      </c>
      <c r="G134" s="125" t="s">
        <v>23</v>
      </c>
    </row>
    <row r="135" spans="1:7" s="7" customFormat="1" ht="50.1" customHeight="1"/>
    <row r="136" spans="1:7" ht="24.95" customHeight="1">
      <c r="A136" s="1"/>
      <c r="B136" s="1"/>
      <c r="C136" s="1"/>
      <c r="D136" s="1"/>
      <c r="E136" s="1"/>
      <c r="F136" s="1"/>
      <c r="G136" s="1"/>
    </row>
    <row r="137" spans="1:7" ht="45" customHeight="1">
      <c r="A137" s="1"/>
      <c r="B137" s="1"/>
      <c r="C137" s="1"/>
      <c r="D137" s="1"/>
      <c r="E137" s="1"/>
      <c r="F137" s="1"/>
      <c r="G137" s="1"/>
    </row>
    <row r="138" spans="1:7" ht="45" customHeight="1">
      <c r="A138" s="1"/>
      <c r="B138" s="1"/>
      <c r="C138" s="1"/>
      <c r="D138" s="1"/>
      <c r="E138" s="1"/>
      <c r="F138" s="1"/>
      <c r="G138" s="1"/>
    </row>
    <row r="139" spans="1:7" ht="45" customHeight="1">
      <c r="A139" s="1"/>
      <c r="B139" s="1"/>
      <c r="C139" s="1"/>
      <c r="D139" s="1"/>
      <c r="E139" s="1"/>
      <c r="F139" s="1"/>
      <c r="G139" s="1"/>
    </row>
    <row r="140" spans="1:7" ht="45" customHeight="1">
      <c r="A140" s="1"/>
      <c r="B140" s="1"/>
      <c r="C140" s="1"/>
      <c r="D140" s="1"/>
      <c r="E140" s="1"/>
      <c r="F140" s="1"/>
      <c r="G140" s="1"/>
    </row>
    <row r="141" spans="1:7" ht="45" customHeight="1">
      <c r="A141" s="1"/>
      <c r="B141" s="1"/>
      <c r="C141" s="1"/>
      <c r="D141" s="1"/>
      <c r="E141" s="1"/>
      <c r="F141" s="1"/>
      <c r="G141" s="1"/>
    </row>
    <row r="142" spans="1:7" ht="45" customHeight="1">
      <c r="A142" s="1"/>
      <c r="B142" s="1"/>
      <c r="C142" s="1"/>
      <c r="D142" s="1"/>
      <c r="E142" s="1"/>
      <c r="F142" s="1"/>
      <c r="G142" s="1"/>
    </row>
    <row r="143" spans="1:7" ht="21.6" customHeight="1">
      <c r="A143" s="1"/>
      <c r="B143" s="1"/>
      <c r="C143" s="1"/>
      <c r="D143" s="1"/>
      <c r="E143" s="1"/>
      <c r="F143" s="1"/>
      <c r="G143" s="1"/>
    </row>
    <row r="144" spans="1:7" ht="21.6" customHeight="1">
      <c r="A144" s="1"/>
      <c r="B144" s="1"/>
      <c r="C144" s="1"/>
      <c r="D144" s="1"/>
      <c r="E144" s="1"/>
      <c r="F144" s="1"/>
      <c r="G144" s="1"/>
    </row>
  </sheetData>
  <mergeCells count="18">
    <mergeCell ref="A2:G2"/>
    <mergeCell ref="A3:G3"/>
    <mergeCell ref="A46:G46"/>
    <mergeCell ref="A47:G47"/>
    <mergeCell ref="A61:G61"/>
    <mergeCell ref="A32:G32"/>
    <mergeCell ref="A107:G107"/>
    <mergeCell ref="A121:G121"/>
    <mergeCell ref="A122:G122"/>
    <mergeCell ref="A17:G17"/>
    <mergeCell ref="A18:G18"/>
    <mergeCell ref="A31:G31"/>
    <mergeCell ref="A106:G106"/>
    <mergeCell ref="A62:G62"/>
    <mergeCell ref="A76:G76"/>
    <mergeCell ref="A77:G77"/>
    <mergeCell ref="A91:G91"/>
    <mergeCell ref="A92:G92"/>
  </mergeCells>
  <printOptions horizontalCentered="1" verticalCentered="1"/>
  <pageMargins left="0.19685039370078741" right="0.19685039370078741" top="0.39370078740157483" bottom="0.39370078740157483" header="0.19685039370078741" footer="0.19685039370078741"/>
  <pageSetup paperSize="9" scale="70" firstPageNumber="8" orientation="landscape" useFirstPageNumber="1" r:id="rId1"/>
  <headerFooter>
    <oddHeader>&amp;L&amp;"Times New Roman,Gras"&amp;20&amp;K05-021Gouvernorat Medenine&amp;R&amp;"Times New Roman,Gras"&amp;18&amp;K05-021 ولاية مدنين</oddHeader>
    <oddFooter>&amp;L  &amp;"Times New Roman,Gras"&amp;20&amp;K05-021Statistique Tunisie /RGPH 2014&amp;C&amp;"Times New Roman,Gras"&amp;14&amp;K05-024&amp;P&amp;R&amp;"Times New Roman,Gras"&amp;18&amp;K05-021 إحصائيات تونس /تعداد 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G226"/>
  <sheetViews>
    <sheetView rightToLeft="1" view="pageBreakPreview" zoomScale="80" zoomScaleSheetLayoutView="80" workbookViewId="0">
      <selection activeCell="C272" sqref="C272"/>
    </sheetView>
  </sheetViews>
  <sheetFormatPr baseColWidth="10" defaultRowHeight="20.25"/>
  <cols>
    <col min="1" max="1" width="28.28515625" style="3" customWidth="1"/>
    <col min="2" max="2" width="39.140625" style="2" customWidth="1"/>
    <col min="3" max="3" width="21.42578125" style="2" customWidth="1"/>
    <col min="4" max="4" width="23.140625" style="2" customWidth="1"/>
    <col min="5" max="6" width="23.28515625" style="2" customWidth="1"/>
    <col min="7" max="7" width="35.7109375" style="4" customWidth="1"/>
    <col min="8" max="16384" width="11.42578125" style="1"/>
  </cols>
  <sheetData>
    <row r="18" spans="1:7" ht="80.099999999999994" customHeight="1">
      <c r="A18" s="699" t="s">
        <v>86</v>
      </c>
      <c r="B18" s="700"/>
      <c r="C18" s="700"/>
      <c r="D18" s="700"/>
      <c r="E18" s="700"/>
      <c r="F18" s="700"/>
      <c r="G18" s="700"/>
    </row>
    <row r="77" spans="1:7" ht="60" customHeight="1" thickBot="1">
      <c r="A77" s="710" t="s">
        <v>87</v>
      </c>
      <c r="B77" s="710"/>
      <c r="C77" s="710"/>
      <c r="D77" s="710"/>
      <c r="E77" s="710"/>
      <c r="F77" s="710"/>
      <c r="G77" s="710"/>
    </row>
    <row r="78" spans="1:7" ht="30" customHeight="1" thickBot="1">
      <c r="A78" s="707" t="s">
        <v>141</v>
      </c>
      <c r="B78" s="705"/>
      <c r="C78" s="705"/>
      <c r="D78" s="705"/>
      <c r="E78" s="705"/>
      <c r="F78" s="705"/>
      <c r="G78" s="705"/>
    </row>
    <row r="79" spans="1:7" ht="60" customHeight="1">
      <c r="A79" s="34" t="s">
        <v>0</v>
      </c>
      <c r="B79" s="109" t="s">
        <v>142</v>
      </c>
      <c r="C79" s="109" t="s">
        <v>30</v>
      </c>
      <c r="D79" s="109" t="s">
        <v>31</v>
      </c>
      <c r="E79" s="109" t="s">
        <v>32</v>
      </c>
      <c r="F79" s="109" t="s">
        <v>33</v>
      </c>
      <c r="G79" s="34" t="s">
        <v>64</v>
      </c>
    </row>
    <row r="80" spans="1:7" s="7" customFormat="1" ht="21" customHeight="1">
      <c r="A80" s="110" t="s">
        <v>5</v>
      </c>
      <c r="B80" s="111">
        <v>45441</v>
      </c>
      <c r="C80" s="112">
        <v>15.576241720032568</v>
      </c>
      <c r="D80" s="112">
        <v>34.636121564226137</v>
      </c>
      <c r="E80" s="112">
        <v>37.897493453049009</v>
      </c>
      <c r="F80" s="112">
        <v>11.890143262692282</v>
      </c>
      <c r="G80" s="132" t="s">
        <v>164</v>
      </c>
    </row>
    <row r="81" spans="1:7" s="7" customFormat="1" ht="21" customHeight="1">
      <c r="A81" s="114" t="s">
        <v>6</v>
      </c>
      <c r="B81" s="115">
        <v>44729</v>
      </c>
      <c r="C81" s="116">
        <v>15.587202933220059</v>
      </c>
      <c r="D81" s="116">
        <v>34.335665899081135</v>
      </c>
      <c r="E81" s="116">
        <v>37.324778108162491</v>
      </c>
      <c r="F81" s="116">
        <v>12.752353059536317</v>
      </c>
      <c r="G81" s="131" t="s">
        <v>165</v>
      </c>
    </row>
    <row r="82" spans="1:7" s="7" customFormat="1" ht="21" customHeight="1">
      <c r="A82" s="110" t="s">
        <v>7</v>
      </c>
      <c r="B82" s="111">
        <v>21832</v>
      </c>
      <c r="C82" s="112">
        <v>27.821546353975819</v>
      </c>
      <c r="D82" s="112">
        <v>35.970135580798825</v>
      </c>
      <c r="E82" s="112">
        <v>28.430743862220599</v>
      </c>
      <c r="F82" s="112">
        <v>7.7775742030047637</v>
      </c>
      <c r="G82" s="132" t="s">
        <v>8</v>
      </c>
    </row>
    <row r="83" spans="1:7" s="7" customFormat="1" ht="21" customHeight="1">
      <c r="A83" s="114" t="s">
        <v>9</v>
      </c>
      <c r="B83" s="115">
        <v>64999</v>
      </c>
      <c r="C83" s="116">
        <v>19.111063247126879</v>
      </c>
      <c r="D83" s="116">
        <v>34.266681025861935</v>
      </c>
      <c r="E83" s="116">
        <v>36.96826105017</v>
      </c>
      <c r="F83" s="116">
        <v>9.6539946768411813</v>
      </c>
      <c r="G83" s="131" t="s">
        <v>163</v>
      </c>
    </row>
    <row r="84" spans="1:7" s="7" customFormat="1" ht="21" customHeight="1">
      <c r="A84" s="110" t="s">
        <v>10</v>
      </c>
      <c r="B84" s="111">
        <v>61493</v>
      </c>
      <c r="C84" s="112">
        <v>16.686452116501066</v>
      </c>
      <c r="D84" s="112">
        <v>39.532954970484447</v>
      </c>
      <c r="E84" s="112">
        <v>35.015367602816582</v>
      </c>
      <c r="F84" s="112">
        <v>8.7652253101979092</v>
      </c>
      <c r="G84" s="132" t="s">
        <v>11</v>
      </c>
    </row>
    <row r="85" spans="1:7" s="7" customFormat="1" ht="21" customHeight="1">
      <c r="A85" s="114" t="s">
        <v>12</v>
      </c>
      <c r="B85" s="115">
        <v>62223</v>
      </c>
      <c r="C85" s="116">
        <v>9.7246998698230556</v>
      </c>
      <c r="D85" s="116">
        <v>35.85330183372708</v>
      </c>
      <c r="E85" s="116">
        <v>41.041094129180529</v>
      </c>
      <c r="F85" s="116">
        <v>13.380904167269335</v>
      </c>
      <c r="G85" s="131" t="s">
        <v>13</v>
      </c>
    </row>
    <row r="86" spans="1:7" s="7" customFormat="1" ht="21" customHeight="1">
      <c r="A86" s="110" t="s">
        <v>14</v>
      </c>
      <c r="B86" s="111">
        <v>51858</v>
      </c>
      <c r="C86" s="112">
        <v>10.73894095414401</v>
      </c>
      <c r="D86" s="112">
        <v>40.221373751398048</v>
      </c>
      <c r="E86" s="112">
        <v>39.604304061089898</v>
      </c>
      <c r="F86" s="112">
        <v>9.4353812333680427</v>
      </c>
      <c r="G86" s="132" t="s">
        <v>15</v>
      </c>
    </row>
    <row r="87" spans="1:7" s="7" customFormat="1" ht="21" customHeight="1">
      <c r="A87" s="114" t="s">
        <v>16</v>
      </c>
      <c r="B87" s="115">
        <v>19983</v>
      </c>
      <c r="C87" s="116">
        <v>15.90351799029175</v>
      </c>
      <c r="D87" s="116">
        <v>44.112495621278086</v>
      </c>
      <c r="E87" s="116">
        <v>32.422559175299007</v>
      </c>
      <c r="F87" s="116">
        <v>7.5614272131311608</v>
      </c>
      <c r="G87" s="131" t="s">
        <v>17</v>
      </c>
    </row>
    <row r="88" spans="1:7" s="7" customFormat="1" ht="21" customHeight="1">
      <c r="A88" s="110" t="s">
        <v>18</v>
      </c>
      <c r="B88" s="111">
        <v>20680</v>
      </c>
      <c r="C88" s="112">
        <v>29.390715667311412</v>
      </c>
      <c r="D88" s="112">
        <v>33.999032882011605</v>
      </c>
      <c r="E88" s="112">
        <v>29.245647969052225</v>
      </c>
      <c r="F88" s="112">
        <v>7.3646034816247585</v>
      </c>
      <c r="G88" s="132" t="s">
        <v>19</v>
      </c>
    </row>
    <row r="89" spans="1:7" s="32" customFormat="1" ht="21" customHeight="1">
      <c r="A89" s="118" t="s">
        <v>20</v>
      </c>
      <c r="B89" s="119">
        <v>393238</v>
      </c>
      <c r="C89" s="120">
        <v>16.19451833240938</v>
      </c>
      <c r="D89" s="120">
        <v>36.757892167084563</v>
      </c>
      <c r="E89" s="120">
        <v>36.691774447026994</v>
      </c>
      <c r="F89" s="120">
        <v>10.355815053479063</v>
      </c>
      <c r="G89" s="121" t="s">
        <v>21</v>
      </c>
    </row>
    <row r="90" spans="1:7" s="32" customFormat="1" ht="21" customHeight="1">
      <c r="A90" s="122" t="s">
        <v>22</v>
      </c>
      <c r="B90" s="134">
        <v>9111076</v>
      </c>
      <c r="C90" s="135">
        <v>19.342523319967917</v>
      </c>
      <c r="D90" s="135">
        <v>31.991479381798595</v>
      </c>
      <c r="E90" s="135">
        <v>36.569456779857838</v>
      </c>
      <c r="F90" s="135">
        <v>12.096540518375656</v>
      </c>
      <c r="G90" s="125" t="s">
        <v>23</v>
      </c>
    </row>
    <row r="91" spans="1:7" s="72" customFormat="1" ht="21.95" customHeight="1">
      <c r="A91" s="153"/>
      <c r="B91" s="127"/>
      <c r="C91" s="128"/>
      <c r="D91" s="128"/>
      <c r="E91" s="128"/>
      <c r="F91" s="128"/>
      <c r="G91" s="154"/>
    </row>
    <row r="92" spans="1:7" ht="50.1" customHeight="1" thickBot="1">
      <c r="A92" s="710" t="s">
        <v>87</v>
      </c>
      <c r="B92" s="710"/>
      <c r="C92" s="710"/>
      <c r="D92" s="710"/>
      <c r="E92" s="710"/>
      <c r="F92" s="710"/>
      <c r="G92" s="710"/>
    </row>
    <row r="93" spans="1:7" ht="24.95" customHeight="1" thickBot="1">
      <c r="A93" s="707" t="s">
        <v>78</v>
      </c>
      <c r="B93" s="705"/>
      <c r="C93" s="705"/>
      <c r="D93" s="705"/>
      <c r="E93" s="705"/>
      <c r="F93" s="705"/>
      <c r="G93" s="705"/>
    </row>
    <row r="94" spans="1:7" ht="60" customHeight="1">
      <c r="A94" s="34" t="s">
        <v>0</v>
      </c>
      <c r="B94" s="109" t="s">
        <v>142</v>
      </c>
      <c r="C94" s="109" t="s">
        <v>30</v>
      </c>
      <c r="D94" s="109" t="s">
        <v>31</v>
      </c>
      <c r="E94" s="109" t="s">
        <v>32</v>
      </c>
      <c r="F94" s="109" t="s">
        <v>33</v>
      </c>
      <c r="G94" s="34" t="s">
        <v>64</v>
      </c>
    </row>
    <row r="95" spans="1:7" s="7" customFormat="1" ht="21" customHeight="1">
      <c r="A95" s="110" t="s">
        <v>5</v>
      </c>
      <c r="B95" s="111">
        <v>21843</v>
      </c>
      <c r="C95" s="112">
        <v>9.4309389735842153</v>
      </c>
      <c r="D95" s="112">
        <v>35.823833722474021</v>
      </c>
      <c r="E95" s="112">
        <v>43.171725495582109</v>
      </c>
      <c r="F95" s="112">
        <v>11.573501808359657</v>
      </c>
      <c r="G95" s="132" t="s">
        <v>164</v>
      </c>
    </row>
    <row r="96" spans="1:7" s="7" customFormat="1" ht="21" customHeight="1">
      <c r="A96" s="114" t="s">
        <v>6</v>
      </c>
      <c r="B96" s="115">
        <v>21063</v>
      </c>
      <c r="C96" s="116">
        <v>9.5522954944689733</v>
      </c>
      <c r="D96" s="116">
        <v>36.286378958363009</v>
      </c>
      <c r="E96" s="116">
        <v>42.045292693348529</v>
      </c>
      <c r="F96" s="116">
        <v>12.116032853819494</v>
      </c>
      <c r="G96" s="131" t="s">
        <v>165</v>
      </c>
    </row>
    <row r="97" spans="1:7" s="7" customFormat="1" ht="21" customHeight="1">
      <c r="A97" s="110" t="s">
        <v>7</v>
      </c>
      <c r="B97" s="111">
        <v>9244</v>
      </c>
      <c r="C97" s="112">
        <v>20.445694504543489</v>
      </c>
      <c r="D97" s="112">
        <v>40.545218520121161</v>
      </c>
      <c r="E97" s="112">
        <v>31.577239290350501</v>
      </c>
      <c r="F97" s="112">
        <v>7.4318476849848549</v>
      </c>
      <c r="G97" s="132" t="s">
        <v>8</v>
      </c>
    </row>
    <row r="98" spans="1:7" s="7" customFormat="1" ht="21" customHeight="1">
      <c r="A98" s="114" t="s">
        <v>9</v>
      </c>
      <c r="B98" s="115">
        <v>32218</v>
      </c>
      <c r="C98" s="116">
        <v>13.303122478117825</v>
      </c>
      <c r="D98" s="116">
        <v>35.930225339872123</v>
      </c>
      <c r="E98" s="116">
        <v>41.566825997889381</v>
      </c>
      <c r="F98" s="116">
        <v>9.1998261841206777</v>
      </c>
      <c r="G98" s="131" t="s">
        <v>163</v>
      </c>
    </row>
    <row r="99" spans="1:7" s="7" customFormat="1" ht="21" customHeight="1">
      <c r="A99" s="110" t="s">
        <v>10</v>
      </c>
      <c r="B99" s="111">
        <v>28870</v>
      </c>
      <c r="C99" s="112">
        <v>11.492899203325251</v>
      </c>
      <c r="D99" s="112">
        <v>43.52615171458261</v>
      </c>
      <c r="E99" s="112">
        <v>36.737097332871492</v>
      </c>
      <c r="F99" s="112">
        <v>8.243851749220644</v>
      </c>
      <c r="G99" s="132" t="s">
        <v>11</v>
      </c>
    </row>
    <row r="100" spans="1:7" s="7" customFormat="1" ht="21" customHeight="1">
      <c r="A100" s="114" t="s">
        <v>12</v>
      </c>
      <c r="B100" s="115">
        <v>31323</v>
      </c>
      <c r="C100" s="116">
        <v>4.6164160521022888</v>
      </c>
      <c r="D100" s="116">
        <v>36.60568911023848</v>
      </c>
      <c r="E100" s="116">
        <v>45.426683267886219</v>
      </c>
      <c r="F100" s="116">
        <v>13.35121156977301</v>
      </c>
      <c r="G100" s="131" t="s">
        <v>13</v>
      </c>
    </row>
    <row r="101" spans="1:7" s="7" customFormat="1" ht="21" customHeight="1">
      <c r="A101" s="110" t="s">
        <v>14</v>
      </c>
      <c r="B101" s="111">
        <v>26485</v>
      </c>
      <c r="C101" s="112">
        <v>4.757409854634699</v>
      </c>
      <c r="D101" s="112">
        <v>40.819331697187089</v>
      </c>
      <c r="E101" s="112">
        <v>45.221823673777607</v>
      </c>
      <c r="F101" s="112">
        <v>9.2014347744006049</v>
      </c>
      <c r="G101" s="132" t="s">
        <v>15</v>
      </c>
    </row>
    <row r="102" spans="1:7" s="7" customFormat="1" ht="21" customHeight="1">
      <c r="A102" s="114" t="s">
        <v>16</v>
      </c>
      <c r="B102" s="115">
        <v>9272</v>
      </c>
      <c r="C102" s="116">
        <v>6.7299396031061258</v>
      </c>
      <c r="D102" s="116">
        <v>46.246764452113894</v>
      </c>
      <c r="E102" s="116">
        <v>38.54616048317515</v>
      </c>
      <c r="F102" s="116">
        <v>8.4771354616048313</v>
      </c>
      <c r="G102" s="131" t="s">
        <v>17</v>
      </c>
    </row>
    <row r="103" spans="1:7" s="7" customFormat="1" ht="21" customHeight="1">
      <c r="A103" s="110" t="s">
        <v>18</v>
      </c>
      <c r="B103" s="111">
        <v>9586</v>
      </c>
      <c r="C103" s="112">
        <v>19.674525349467974</v>
      </c>
      <c r="D103" s="112">
        <v>38.462340913832669</v>
      </c>
      <c r="E103" s="112">
        <v>34.466930940955557</v>
      </c>
      <c r="F103" s="112">
        <v>7.3962027957437932</v>
      </c>
      <c r="G103" s="132" t="s">
        <v>19</v>
      </c>
    </row>
    <row r="104" spans="1:7" s="7" customFormat="1" ht="21" customHeight="1">
      <c r="A104" s="118" t="s">
        <v>20</v>
      </c>
      <c r="B104" s="119">
        <v>189904</v>
      </c>
      <c r="C104" s="120">
        <v>9.8902603420675703</v>
      </c>
      <c r="D104" s="120">
        <v>38.761690117111804</v>
      </c>
      <c r="E104" s="120">
        <v>41.224513438368859</v>
      </c>
      <c r="F104" s="120">
        <v>10.123536102451766</v>
      </c>
      <c r="G104" s="121" t="s">
        <v>21</v>
      </c>
    </row>
    <row r="105" spans="1:7" s="7" customFormat="1" ht="21" customHeight="1">
      <c r="A105" s="122" t="s">
        <v>22</v>
      </c>
      <c r="B105" s="159">
        <v>4504915</v>
      </c>
      <c r="C105" s="160">
        <v>12.867412592690428</v>
      </c>
      <c r="D105" s="160">
        <v>34.846917200435527</v>
      </c>
      <c r="E105" s="160">
        <v>40.279250551897206</v>
      </c>
      <c r="F105" s="160">
        <v>12.006419654976842</v>
      </c>
      <c r="G105" s="125" t="s">
        <v>23</v>
      </c>
    </row>
    <row r="106" spans="1:7" s="148" customFormat="1" ht="21" customHeight="1">
      <c r="A106" s="155"/>
      <c r="B106" s="156"/>
      <c r="C106" s="157"/>
      <c r="D106" s="157"/>
      <c r="E106" s="157"/>
      <c r="F106" s="157"/>
      <c r="G106" s="158"/>
    </row>
    <row r="107" spans="1:7" ht="50.1" customHeight="1" thickBot="1">
      <c r="A107" s="710" t="s">
        <v>87</v>
      </c>
      <c r="B107" s="710"/>
      <c r="C107" s="710"/>
      <c r="D107" s="710"/>
      <c r="E107" s="710"/>
      <c r="F107" s="710"/>
      <c r="G107" s="710"/>
    </row>
    <row r="108" spans="1:7" ht="24.95" customHeight="1" thickBot="1">
      <c r="A108" s="707" t="s">
        <v>88</v>
      </c>
      <c r="B108" s="705"/>
      <c r="C108" s="705"/>
      <c r="D108" s="705"/>
      <c r="E108" s="705"/>
      <c r="F108" s="705"/>
      <c r="G108" s="705"/>
    </row>
    <row r="109" spans="1:7" ht="60" customHeight="1">
      <c r="A109" s="34" t="s">
        <v>0</v>
      </c>
      <c r="B109" s="109" t="s">
        <v>142</v>
      </c>
      <c r="C109" s="109" t="s">
        <v>30</v>
      </c>
      <c r="D109" s="109" t="s">
        <v>31</v>
      </c>
      <c r="E109" s="109" t="s">
        <v>32</v>
      </c>
      <c r="F109" s="109" t="s">
        <v>33</v>
      </c>
      <c r="G109" s="34" t="s">
        <v>64</v>
      </c>
    </row>
    <row r="110" spans="1:7" s="7" customFormat="1" ht="21.95" customHeight="1">
      <c r="A110" s="110" t="s">
        <v>5</v>
      </c>
      <c r="B110" s="111">
        <v>23598</v>
      </c>
      <c r="C110" s="112">
        <v>21.26451394185948</v>
      </c>
      <c r="D110" s="112">
        <v>33.536740401728963</v>
      </c>
      <c r="E110" s="112">
        <v>33.015509788965169</v>
      </c>
      <c r="F110" s="112">
        <v>12.183235867446394</v>
      </c>
      <c r="G110" s="132" t="s">
        <v>164</v>
      </c>
    </row>
    <row r="111" spans="1:7" s="7" customFormat="1" ht="21.95" customHeight="1">
      <c r="A111" s="114" t="s">
        <v>6</v>
      </c>
      <c r="B111" s="115">
        <v>23666</v>
      </c>
      <c r="C111" s="116">
        <v>20.958336854559285</v>
      </c>
      <c r="D111" s="116">
        <v>32.599509845347754</v>
      </c>
      <c r="E111" s="116">
        <v>33.12346826671174</v>
      </c>
      <c r="F111" s="116">
        <v>13.318685033381222</v>
      </c>
      <c r="G111" s="131" t="s">
        <v>165</v>
      </c>
    </row>
    <row r="112" spans="1:7" s="7" customFormat="1" ht="21.95" customHeight="1">
      <c r="A112" s="110" t="s">
        <v>7</v>
      </c>
      <c r="B112" s="111">
        <v>12588</v>
      </c>
      <c r="C112" s="112">
        <v>33.238004448681281</v>
      </c>
      <c r="D112" s="112">
        <v>32.610422624721956</v>
      </c>
      <c r="E112" s="112">
        <v>26.120114394661581</v>
      </c>
      <c r="F112" s="112">
        <v>8.0314585319351757</v>
      </c>
      <c r="G112" s="132" t="s">
        <v>8</v>
      </c>
    </row>
    <row r="113" spans="1:7" s="7" customFormat="1" ht="21.95" customHeight="1">
      <c r="A113" s="114" t="s">
        <v>9</v>
      </c>
      <c r="B113" s="115">
        <v>32781</v>
      </c>
      <c r="C113" s="116">
        <v>24.819255056282604</v>
      </c>
      <c r="D113" s="116">
        <v>32.631707391476773</v>
      </c>
      <c r="E113" s="116">
        <v>32.448674537079405</v>
      </c>
      <c r="F113" s="116">
        <v>10.100363015161221</v>
      </c>
      <c r="G113" s="131" t="s">
        <v>163</v>
      </c>
    </row>
    <row r="114" spans="1:7" s="7" customFormat="1" ht="21.95" customHeight="1">
      <c r="A114" s="110" t="s">
        <v>10</v>
      </c>
      <c r="B114" s="111">
        <v>32623</v>
      </c>
      <c r="C114" s="112">
        <v>21.282530729853171</v>
      </c>
      <c r="D114" s="112">
        <v>35.999141709836621</v>
      </c>
      <c r="E114" s="112">
        <v>33.491708303957331</v>
      </c>
      <c r="F114" s="112">
        <v>9.2266192563528797</v>
      </c>
      <c r="G114" s="132" t="s">
        <v>11</v>
      </c>
    </row>
    <row r="115" spans="1:7" s="7" customFormat="1" ht="21.95" customHeight="1">
      <c r="A115" s="114" t="s">
        <v>12</v>
      </c>
      <c r="B115" s="115">
        <v>30900</v>
      </c>
      <c r="C115" s="116">
        <v>14.902912621359221</v>
      </c>
      <c r="D115" s="116">
        <v>35.090614886731395</v>
      </c>
      <c r="E115" s="116">
        <v>36.595469255663431</v>
      </c>
      <c r="F115" s="116">
        <v>13.411003236245955</v>
      </c>
      <c r="G115" s="131" t="s">
        <v>13</v>
      </c>
    </row>
    <row r="116" spans="1:7" s="7" customFormat="1" ht="21.95" customHeight="1">
      <c r="A116" s="110" t="s">
        <v>14</v>
      </c>
      <c r="B116" s="111">
        <v>25373</v>
      </c>
      <c r="C116" s="112">
        <v>16.98261931974934</v>
      </c>
      <c r="D116" s="112">
        <v>39.597209632286287</v>
      </c>
      <c r="E116" s="112">
        <v>33.740590391360897</v>
      </c>
      <c r="F116" s="112">
        <v>9.679580656603477</v>
      </c>
      <c r="G116" s="132" t="s">
        <v>15</v>
      </c>
    </row>
    <row r="117" spans="1:7" s="7" customFormat="1" ht="21.95" customHeight="1">
      <c r="A117" s="114" t="s">
        <v>16</v>
      </c>
      <c r="B117" s="115">
        <v>10711</v>
      </c>
      <c r="C117" s="116">
        <v>23.844645691345345</v>
      </c>
      <c r="D117" s="116">
        <v>42.264961254784801</v>
      </c>
      <c r="E117" s="116">
        <v>27.121650639529456</v>
      </c>
      <c r="F117" s="116">
        <v>6.768742414340398</v>
      </c>
      <c r="G117" s="131" t="s">
        <v>17</v>
      </c>
    </row>
    <row r="118" spans="1:7" s="7" customFormat="1" ht="21.95" customHeight="1">
      <c r="A118" s="110" t="s">
        <v>18</v>
      </c>
      <c r="B118" s="111">
        <v>11094</v>
      </c>
      <c r="C118" s="112">
        <v>37.786190733729946</v>
      </c>
      <c r="D118" s="112">
        <v>30.142419325761672</v>
      </c>
      <c r="E118" s="112">
        <v>24.734090499369028</v>
      </c>
      <c r="F118" s="112">
        <v>7.3372994411393542</v>
      </c>
      <c r="G118" s="132" t="s">
        <v>19</v>
      </c>
    </row>
    <row r="119" spans="1:7" s="7" customFormat="1" ht="21.95" customHeight="1">
      <c r="A119" s="118" t="s">
        <v>20</v>
      </c>
      <c r="B119" s="119">
        <v>203334</v>
      </c>
      <c r="C119" s="120">
        <v>22.082386615125852</v>
      </c>
      <c r="D119" s="120">
        <v>34.886442995268865</v>
      </c>
      <c r="E119" s="120">
        <v>32.458418169120755</v>
      </c>
      <c r="F119" s="120">
        <v>10.572752220484523</v>
      </c>
      <c r="G119" s="121" t="s">
        <v>21</v>
      </c>
    </row>
    <row r="120" spans="1:7" s="7" customFormat="1" ht="21.95" customHeight="1">
      <c r="A120" s="122" t="s">
        <v>22</v>
      </c>
      <c r="B120" s="159">
        <v>4606161</v>
      </c>
      <c r="C120" s="160">
        <v>25.675307484909887</v>
      </c>
      <c r="D120" s="160">
        <v>29.198805686557634</v>
      </c>
      <c r="E120" s="160">
        <v>32.941206353837828</v>
      </c>
      <c r="F120" s="160">
        <v>12.184680474694654</v>
      </c>
      <c r="G120" s="125" t="s">
        <v>23</v>
      </c>
    </row>
    <row r="121" spans="1:7" ht="24.95" customHeight="1"/>
    <row r="122" spans="1:7" ht="50.1" customHeight="1" thickBot="1">
      <c r="A122" s="710" t="s">
        <v>87</v>
      </c>
      <c r="B122" s="710"/>
      <c r="C122" s="710"/>
      <c r="D122" s="710"/>
      <c r="E122" s="710"/>
      <c r="F122" s="710"/>
      <c r="G122" s="710"/>
    </row>
    <row r="123" spans="1:7" ht="24.95" customHeight="1" thickBot="1">
      <c r="A123" s="707" t="s">
        <v>80</v>
      </c>
      <c r="B123" s="705"/>
      <c r="C123" s="705"/>
      <c r="D123" s="705"/>
      <c r="E123" s="705"/>
      <c r="F123" s="705"/>
      <c r="G123" s="705"/>
    </row>
    <row r="124" spans="1:7" ht="60" customHeight="1">
      <c r="A124" s="34" t="s">
        <v>0</v>
      </c>
      <c r="B124" s="109" t="s">
        <v>142</v>
      </c>
      <c r="C124" s="109" t="s">
        <v>30</v>
      </c>
      <c r="D124" s="109" t="s">
        <v>31</v>
      </c>
      <c r="E124" s="109" t="s">
        <v>32</v>
      </c>
      <c r="F124" s="109" t="s">
        <v>33</v>
      </c>
      <c r="G124" s="34" t="s">
        <v>64</v>
      </c>
    </row>
    <row r="125" spans="1:7" s="7" customFormat="1" ht="21" customHeight="1">
      <c r="A125" s="110" t="s">
        <v>5</v>
      </c>
      <c r="B125" s="111">
        <v>38384</v>
      </c>
      <c r="C125" s="112">
        <v>14.466965402250938</v>
      </c>
      <c r="D125" s="112">
        <v>34.532617757398917</v>
      </c>
      <c r="E125" s="112">
        <v>38.390996248436849</v>
      </c>
      <c r="F125" s="112">
        <v>12.609420591913297</v>
      </c>
      <c r="G125" s="132" t="s">
        <v>164</v>
      </c>
    </row>
    <row r="126" spans="1:7" s="7" customFormat="1" ht="21" customHeight="1">
      <c r="A126" s="114" t="s">
        <v>6</v>
      </c>
      <c r="B126" s="115">
        <v>20338</v>
      </c>
      <c r="C126" s="116">
        <v>10.684433080932244</v>
      </c>
      <c r="D126" s="116">
        <v>30.627396990854557</v>
      </c>
      <c r="E126" s="116">
        <v>40.692300127839509</v>
      </c>
      <c r="F126" s="116">
        <v>17.995869800373686</v>
      </c>
      <c r="G126" s="131" t="s">
        <v>165</v>
      </c>
    </row>
    <row r="127" spans="1:7" s="7" customFormat="1" ht="21" customHeight="1">
      <c r="A127" s="110" t="s">
        <v>7</v>
      </c>
      <c r="B127" s="111">
        <v>2465</v>
      </c>
      <c r="C127" s="112">
        <v>16.795131845841784</v>
      </c>
      <c r="D127" s="112">
        <v>32.089249492900606</v>
      </c>
      <c r="E127" s="112">
        <v>34.361054766734277</v>
      </c>
      <c r="F127" s="112">
        <v>16.754563894523326</v>
      </c>
      <c r="G127" s="132" t="s">
        <v>8</v>
      </c>
    </row>
    <row r="128" spans="1:7" s="7" customFormat="1" ht="21" customHeight="1">
      <c r="A128" s="114" t="s">
        <v>9</v>
      </c>
      <c r="B128" s="115">
        <v>54121</v>
      </c>
      <c r="C128" s="116">
        <v>18.410598473790209</v>
      </c>
      <c r="D128" s="116">
        <v>33.761386522791526</v>
      </c>
      <c r="E128" s="116">
        <v>37.815265793314978</v>
      </c>
      <c r="F128" s="116">
        <v>10.012749210103287</v>
      </c>
      <c r="G128" s="131" t="s">
        <v>163</v>
      </c>
    </row>
    <row r="129" spans="1:7" s="7" customFormat="1" ht="21" customHeight="1">
      <c r="A129" s="110" t="s">
        <v>10</v>
      </c>
      <c r="B129" s="111">
        <v>59301</v>
      </c>
      <c r="C129" s="112">
        <v>16.62366570546871</v>
      </c>
      <c r="D129" s="112">
        <v>39.20844505151684</v>
      </c>
      <c r="E129" s="112">
        <v>35.30969123623548</v>
      </c>
      <c r="F129" s="112">
        <v>8.8581980067789754</v>
      </c>
      <c r="G129" s="132" t="s">
        <v>11</v>
      </c>
    </row>
    <row r="130" spans="1:7" s="7" customFormat="1" ht="21" customHeight="1">
      <c r="A130" s="114" t="s">
        <v>12</v>
      </c>
      <c r="B130" s="115">
        <v>62223</v>
      </c>
      <c r="C130" s="116">
        <v>9.7246998698230556</v>
      </c>
      <c r="D130" s="116">
        <v>35.85330183372708</v>
      </c>
      <c r="E130" s="116">
        <v>41.041094129180529</v>
      </c>
      <c r="F130" s="116">
        <v>13.380904167269335</v>
      </c>
      <c r="G130" s="131" t="s">
        <v>13</v>
      </c>
    </row>
    <row r="131" spans="1:7" s="7" customFormat="1" ht="21" customHeight="1">
      <c r="A131" s="110" t="s">
        <v>14</v>
      </c>
      <c r="B131" s="111">
        <v>51858</v>
      </c>
      <c r="C131" s="112">
        <v>10.73894095414401</v>
      </c>
      <c r="D131" s="112">
        <v>40.221373751398048</v>
      </c>
      <c r="E131" s="112">
        <v>39.604304061089898</v>
      </c>
      <c r="F131" s="112">
        <v>9.4353812333680427</v>
      </c>
      <c r="G131" s="132" t="s">
        <v>15</v>
      </c>
    </row>
    <row r="132" spans="1:7" s="7" customFormat="1" ht="21" customHeight="1">
      <c r="A132" s="114" t="s">
        <v>16</v>
      </c>
      <c r="B132" s="115">
        <v>19983</v>
      </c>
      <c r="C132" s="116">
        <v>15.90351799029175</v>
      </c>
      <c r="D132" s="116">
        <v>44.112495621278086</v>
      </c>
      <c r="E132" s="116">
        <v>32.422559175299007</v>
      </c>
      <c r="F132" s="116">
        <v>7.5614272131311608</v>
      </c>
      <c r="G132" s="131" t="s">
        <v>17</v>
      </c>
    </row>
    <row r="133" spans="1:7" s="7" customFormat="1" ht="21" customHeight="1">
      <c r="A133" s="110" t="s">
        <v>18</v>
      </c>
      <c r="B133" s="139" t="s">
        <v>137</v>
      </c>
      <c r="C133" s="139" t="s">
        <v>137</v>
      </c>
      <c r="D133" s="139" t="s">
        <v>137</v>
      </c>
      <c r="E133" s="139" t="s">
        <v>137</v>
      </c>
      <c r="F133" s="139" t="s">
        <v>137</v>
      </c>
      <c r="G133" s="132" t="s">
        <v>19</v>
      </c>
    </row>
    <row r="134" spans="1:7" s="32" customFormat="1" ht="21" customHeight="1">
      <c r="A134" s="118" t="s">
        <v>20</v>
      </c>
      <c r="B134" s="119">
        <v>308673</v>
      </c>
      <c r="C134" s="120">
        <v>13.852847511768115</v>
      </c>
      <c r="D134" s="120">
        <v>36.861014730799262</v>
      </c>
      <c r="E134" s="120">
        <v>38.169195232495227</v>
      </c>
      <c r="F134" s="120">
        <v>11.116942524937393</v>
      </c>
      <c r="G134" s="121" t="s">
        <v>21</v>
      </c>
    </row>
    <row r="135" spans="1:7" s="32" customFormat="1" ht="21" customHeight="1">
      <c r="A135" s="122" t="s">
        <v>22</v>
      </c>
      <c r="B135" s="159">
        <v>6196024</v>
      </c>
      <c r="C135" s="160">
        <v>13.071786035689984</v>
      </c>
      <c r="D135" s="160">
        <v>30.50769332074892</v>
      </c>
      <c r="E135" s="160">
        <v>40.911687882422662</v>
      </c>
      <c r="F135" s="160">
        <v>15.508832761138432</v>
      </c>
      <c r="G135" s="125" t="s">
        <v>23</v>
      </c>
    </row>
    <row r="136" spans="1:7" s="72" customFormat="1" ht="21" customHeight="1">
      <c r="A136" s="153"/>
      <c r="B136" s="161"/>
      <c r="C136" s="162"/>
      <c r="D136" s="162"/>
      <c r="E136" s="162"/>
      <c r="F136" s="162"/>
      <c r="G136" s="154"/>
    </row>
    <row r="137" spans="1:7" ht="50.1" customHeight="1" thickBot="1">
      <c r="A137" s="710" t="s">
        <v>87</v>
      </c>
      <c r="B137" s="710"/>
      <c r="C137" s="710"/>
      <c r="D137" s="710"/>
      <c r="E137" s="710"/>
      <c r="F137" s="710"/>
      <c r="G137" s="710"/>
    </row>
    <row r="138" spans="1:7" ht="24.95" customHeight="1" thickBot="1">
      <c r="A138" s="707" t="s">
        <v>81</v>
      </c>
      <c r="B138" s="705"/>
      <c r="C138" s="705"/>
      <c r="D138" s="705"/>
      <c r="E138" s="705"/>
      <c r="F138" s="705"/>
      <c r="G138" s="705"/>
    </row>
    <row r="139" spans="1:7" ht="60" customHeight="1">
      <c r="A139" s="34" t="s">
        <v>0</v>
      </c>
      <c r="B139" s="109" t="s">
        <v>142</v>
      </c>
      <c r="C139" s="109" t="s">
        <v>30</v>
      </c>
      <c r="D139" s="109" t="s">
        <v>31</v>
      </c>
      <c r="E139" s="109" t="s">
        <v>32</v>
      </c>
      <c r="F139" s="109" t="s">
        <v>33</v>
      </c>
      <c r="G139" s="34" t="s">
        <v>64</v>
      </c>
    </row>
    <row r="140" spans="1:7" s="7" customFormat="1" ht="21.95" customHeight="1">
      <c r="A140" s="110" t="s">
        <v>5</v>
      </c>
      <c r="B140" s="111">
        <v>18351</v>
      </c>
      <c r="C140" s="112">
        <v>8.7025230232684869</v>
      </c>
      <c r="D140" s="112">
        <v>35.572993297367994</v>
      </c>
      <c r="E140" s="112">
        <v>43.447223584545803</v>
      </c>
      <c r="F140" s="112">
        <v>12.277260094817722</v>
      </c>
      <c r="G140" s="132" t="s">
        <v>164</v>
      </c>
    </row>
    <row r="141" spans="1:7" s="7" customFormat="1" ht="21.95" customHeight="1">
      <c r="A141" s="114" t="s">
        <v>6</v>
      </c>
      <c r="B141" s="115">
        <v>9651</v>
      </c>
      <c r="C141" s="116">
        <v>6.0719096466687388</v>
      </c>
      <c r="D141" s="116">
        <v>30.950160605118636</v>
      </c>
      <c r="E141" s="116">
        <v>45.197388871619523</v>
      </c>
      <c r="F141" s="116">
        <v>17.780540876593101</v>
      </c>
      <c r="G141" s="131" t="s">
        <v>165</v>
      </c>
    </row>
    <row r="142" spans="1:7" s="7" customFormat="1" ht="21.95" customHeight="1">
      <c r="A142" s="110" t="s">
        <v>7</v>
      </c>
      <c r="B142" s="111">
        <v>1069</v>
      </c>
      <c r="C142" s="112">
        <v>10.851262862488307</v>
      </c>
      <c r="D142" s="112">
        <v>34.518241347053319</v>
      </c>
      <c r="E142" s="112">
        <v>38.540692235734333</v>
      </c>
      <c r="F142" s="112">
        <v>16.089803554724043</v>
      </c>
      <c r="G142" s="132" t="s">
        <v>8</v>
      </c>
    </row>
    <row r="143" spans="1:7" s="7" customFormat="1" ht="21.95" customHeight="1">
      <c r="A143" s="114" t="s">
        <v>9</v>
      </c>
      <c r="B143" s="115">
        <v>26913</v>
      </c>
      <c r="C143" s="116">
        <v>12.867387507895813</v>
      </c>
      <c r="D143" s="116">
        <v>35.165161817708913</v>
      </c>
      <c r="E143" s="116">
        <v>42.492475755211238</v>
      </c>
      <c r="F143" s="116">
        <v>9.4749749191840369</v>
      </c>
      <c r="G143" s="131" t="s">
        <v>163</v>
      </c>
    </row>
    <row r="144" spans="1:7" s="7" customFormat="1" ht="21.95" customHeight="1">
      <c r="A144" s="110" t="s">
        <v>10</v>
      </c>
      <c r="B144" s="111">
        <v>27791</v>
      </c>
      <c r="C144" s="112">
        <v>11.557698535497103</v>
      </c>
      <c r="D144" s="112">
        <v>43.060703105321863</v>
      </c>
      <c r="E144" s="112">
        <v>37.047965168579758</v>
      </c>
      <c r="F144" s="112">
        <v>8.3336331906012742</v>
      </c>
      <c r="G144" s="132" t="s">
        <v>11</v>
      </c>
    </row>
    <row r="145" spans="1:7" s="7" customFormat="1" ht="21.95" customHeight="1">
      <c r="A145" s="114" t="s">
        <v>12</v>
      </c>
      <c r="B145" s="115">
        <v>31323</v>
      </c>
      <c r="C145" s="116">
        <v>4.6164160521022888</v>
      </c>
      <c r="D145" s="116">
        <v>36.60568911023848</v>
      </c>
      <c r="E145" s="116">
        <v>45.426683267886219</v>
      </c>
      <c r="F145" s="116">
        <v>13.35121156977301</v>
      </c>
      <c r="G145" s="131" t="s">
        <v>13</v>
      </c>
    </row>
    <row r="146" spans="1:7" s="7" customFormat="1" ht="21.95" customHeight="1">
      <c r="A146" s="110" t="s">
        <v>14</v>
      </c>
      <c r="B146" s="111">
        <v>26485</v>
      </c>
      <c r="C146" s="112">
        <v>4.757409854634699</v>
      </c>
      <c r="D146" s="112">
        <v>40.819331697187089</v>
      </c>
      <c r="E146" s="112">
        <v>45.221823673777607</v>
      </c>
      <c r="F146" s="112">
        <v>9.2014347744006049</v>
      </c>
      <c r="G146" s="132" t="s">
        <v>15</v>
      </c>
    </row>
    <row r="147" spans="1:7" s="7" customFormat="1" ht="21.95" customHeight="1">
      <c r="A147" s="114" t="s">
        <v>16</v>
      </c>
      <c r="B147" s="115">
        <v>9272</v>
      </c>
      <c r="C147" s="116">
        <v>6.7299396031061258</v>
      </c>
      <c r="D147" s="116">
        <v>46.246764452113894</v>
      </c>
      <c r="E147" s="116">
        <v>38.54616048317515</v>
      </c>
      <c r="F147" s="116">
        <v>8.4771354616048313</v>
      </c>
      <c r="G147" s="131" t="s">
        <v>17</v>
      </c>
    </row>
    <row r="148" spans="1:7" s="7" customFormat="1" ht="21.95" customHeight="1">
      <c r="A148" s="110" t="s">
        <v>18</v>
      </c>
      <c r="B148" s="139" t="s">
        <v>137</v>
      </c>
      <c r="C148" s="139" t="s">
        <v>137</v>
      </c>
      <c r="D148" s="139" t="s">
        <v>137</v>
      </c>
      <c r="E148" s="139" t="s">
        <v>137</v>
      </c>
      <c r="F148" s="139" t="s">
        <v>137</v>
      </c>
      <c r="G148" s="132" t="s">
        <v>19</v>
      </c>
    </row>
    <row r="149" spans="1:7" s="32" customFormat="1" ht="21.95" customHeight="1">
      <c r="A149" s="118" t="s">
        <v>20</v>
      </c>
      <c r="B149" s="119">
        <v>150855</v>
      </c>
      <c r="C149" s="120">
        <v>8.1561764608398786</v>
      </c>
      <c r="D149" s="120">
        <v>38.367969241987339</v>
      </c>
      <c r="E149" s="120">
        <v>42.596533094693577</v>
      </c>
      <c r="F149" s="120">
        <v>10.879321202479202</v>
      </c>
      <c r="G149" s="121" t="s">
        <v>21</v>
      </c>
    </row>
    <row r="150" spans="1:7" s="32" customFormat="1" ht="21.95" customHeight="1">
      <c r="A150" s="122" t="s">
        <v>22</v>
      </c>
      <c r="B150" s="159">
        <v>3072628</v>
      </c>
      <c r="C150" s="160">
        <v>8.0430497932063361</v>
      </c>
      <c r="D150" s="160">
        <v>32.147204282457885</v>
      </c>
      <c r="E150" s="160">
        <v>44.43967834700458</v>
      </c>
      <c r="F150" s="160">
        <v>15.370067577331199</v>
      </c>
      <c r="G150" s="125" t="s">
        <v>23</v>
      </c>
    </row>
    <row r="151" spans="1:7" s="72" customFormat="1" ht="21.95" customHeight="1">
      <c r="A151" s="153"/>
      <c r="B151" s="161"/>
      <c r="C151" s="162"/>
      <c r="D151" s="162"/>
      <c r="E151" s="162"/>
      <c r="F151" s="162"/>
      <c r="G151" s="154"/>
    </row>
    <row r="152" spans="1:7" ht="50.1" customHeight="1" thickBot="1">
      <c r="A152" s="710" t="s">
        <v>87</v>
      </c>
      <c r="B152" s="710"/>
      <c r="C152" s="710"/>
      <c r="D152" s="710"/>
      <c r="E152" s="710"/>
      <c r="F152" s="710"/>
      <c r="G152" s="710"/>
    </row>
    <row r="153" spans="1:7" ht="24.95" customHeight="1" thickBot="1">
      <c r="A153" s="707" t="s">
        <v>82</v>
      </c>
      <c r="B153" s="705"/>
      <c r="C153" s="705"/>
      <c r="D153" s="705"/>
      <c r="E153" s="705"/>
      <c r="F153" s="705"/>
      <c r="G153" s="705"/>
    </row>
    <row r="154" spans="1:7" ht="60" customHeight="1">
      <c r="A154" s="34" t="s">
        <v>0</v>
      </c>
      <c r="B154" s="109" t="s">
        <v>142</v>
      </c>
      <c r="C154" s="109" t="s">
        <v>30</v>
      </c>
      <c r="D154" s="109" t="s">
        <v>31</v>
      </c>
      <c r="E154" s="109" t="s">
        <v>32</v>
      </c>
      <c r="F154" s="109" t="s">
        <v>33</v>
      </c>
      <c r="G154" s="34" t="s">
        <v>64</v>
      </c>
    </row>
    <row r="155" spans="1:7" s="7" customFormat="1" ht="21" customHeight="1">
      <c r="A155" s="110" t="s">
        <v>5</v>
      </c>
      <c r="B155" s="111">
        <v>20033</v>
      </c>
      <c r="C155" s="112">
        <v>19.747416762342134</v>
      </c>
      <c r="D155" s="112">
        <v>33.579593670443771</v>
      </c>
      <c r="E155" s="112">
        <v>33.759297159686518</v>
      </c>
      <c r="F155" s="112">
        <v>12.913692407527581</v>
      </c>
      <c r="G155" s="132" t="s">
        <v>164</v>
      </c>
    </row>
    <row r="156" spans="1:7" s="7" customFormat="1" ht="21" customHeight="1">
      <c r="A156" s="114" t="s">
        <v>6</v>
      </c>
      <c r="B156" s="115">
        <v>10687</v>
      </c>
      <c r="C156" s="116">
        <v>14.84981753532329</v>
      </c>
      <c r="D156" s="116">
        <v>30.335922148404602</v>
      </c>
      <c r="E156" s="116">
        <v>36.623935622719195</v>
      </c>
      <c r="F156" s="116">
        <v>18.190324693552913</v>
      </c>
      <c r="G156" s="131" t="s">
        <v>165</v>
      </c>
    </row>
    <row r="157" spans="1:7" s="7" customFormat="1" ht="21" customHeight="1">
      <c r="A157" s="110" t="s">
        <v>7</v>
      </c>
      <c r="B157" s="111">
        <v>1396</v>
      </c>
      <c r="C157" s="112">
        <v>21.346704871060172</v>
      </c>
      <c r="D157" s="112">
        <v>30.229226361031518</v>
      </c>
      <c r="E157" s="112">
        <v>31.160458452722061</v>
      </c>
      <c r="F157" s="112">
        <v>17.263610315186245</v>
      </c>
      <c r="G157" s="132" t="s">
        <v>8</v>
      </c>
    </row>
    <row r="158" spans="1:7" s="7" customFormat="1" ht="21" customHeight="1">
      <c r="A158" s="114" t="s">
        <v>9</v>
      </c>
      <c r="B158" s="115">
        <v>27208</v>
      </c>
      <c r="C158" s="116">
        <v>23.893707733019699</v>
      </c>
      <c r="D158" s="116">
        <v>32.372831520141133</v>
      </c>
      <c r="E158" s="116">
        <v>33.188768009408996</v>
      </c>
      <c r="F158" s="116">
        <v>10.544692737430168</v>
      </c>
      <c r="G158" s="131" t="s">
        <v>163</v>
      </c>
    </row>
    <row r="159" spans="1:7" s="7" customFormat="1" ht="21" customHeight="1">
      <c r="A159" s="110" t="s">
        <v>10</v>
      </c>
      <c r="B159" s="111">
        <v>31510</v>
      </c>
      <c r="C159" s="112">
        <v>21.091716915264996</v>
      </c>
      <c r="D159" s="112">
        <v>35.810853697238969</v>
      </c>
      <c r="E159" s="112">
        <v>33.776578863852748</v>
      </c>
      <c r="F159" s="112">
        <v>9.320850523643287</v>
      </c>
      <c r="G159" s="132" t="s">
        <v>11</v>
      </c>
    </row>
    <row r="160" spans="1:7" s="7" customFormat="1" ht="21" customHeight="1">
      <c r="A160" s="114" t="s">
        <v>12</v>
      </c>
      <c r="B160" s="115">
        <v>30900</v>
      </c>
      <c r="C160" s="116">
        <v>14.902912621359221</v>
      </c>
      <c r="D160" s="116">
        <v>35.090614886731395</v>
      </c>
      <c r="E160" s="116">
        <v>36.595469255663431</v>
      </c>
      <c r="F160" s="116">
        <v>13.411003236245955</v>
      </c>
      <c r="G160" s="131" t="s">
        <v>13</v>
      </c>
    </row>
    <row r="161" spans="1:7" s="7" customFormat="1" ht="21" customHeight="1">
      <c r="A161" s="110" t="s">
        <v>14</v>
      </c>
      <c r="B161" s="111">
        <v>25373</v>
      </c>
      <c r="C161" s="112">
        <v>16.98261931974934</v>
      </c>
      <c r="D161" s="112">
        <v>39.597209632286287</v>
      </c>
      <c r="E161" s="112">
        <v>33.740590391360897</v>
      </c>
      <c r="F161" s="112">
        <v>9.679580656603477</v>
      </c>
      <c r="G161" s="132" t="s">
        <v>15</v>
      </c>
    </row>
    <row r="162" spans="1:7" s="7" customFormat="1" ht="21" customHeight="1">
      <c r="A162" s="114" t="s">
        <v>16</v>
      </c>
      <c r="B162" s="115">
        <v>10711</v>
      </c>
      <c r="C162" s="116">
        <v>23.844645691345345</v>
      </c>
      <c r="D162" s="116">
        <v>42.264961254784801</v>
      </c>
      <c r="E162" s="116">
        <v>27.121650639529456</v>
      </c>
      <c r="F162" s="116">
        <v>6.768742414340398</v>
      </c>
      <c r="G162" s="131" t="s">
        <v>17</v>
      </c>
    </row>
    <row r="163" spans="1:7" s="7" customFormat="1" ht="21" customHeight="1">
      <c r="A163" s="110" t="s">
        <v>18</v>
      </c>
      <c r="B163" s="139" t="s">
        <v>137</v>
      </c>
      <c r="C163" s="139" t="s">
        <v>137</v>
      </c>
      <c r="D163" s="139" t="s">
        <v>137</v>
      </c>
      <c r="E163" s="139" t="s">
        <v>137</v>
      </c>
      <c r="F163" s="139" t="s">
        <v>137</v>
      </c>
      <c r="G163" s="132" t="s">
        <v>19</v>
      </c>
    </row>
    <row r="164" spans="1:7" s="32" customFormat="1" ht="21" customHeight="1">
      <c r="A164" s="118" t="s">
        <v>20</v>
      </c>
      <c r="B164" s="119">
        <v>157818</v>
      </c>
      <c r="C164" s="120">
        <v>19.298178914952668</v>
      </c>
      <c r="D164" s="120">
        <v>35.420547719525025</v>
      </c>
      <c r="E164" s="120">
        <v>33.93719347602935</v>
      </c>
      <c r="F164" s="120">
        <v>11.34407988949296</v>
      </c>
      <c r="G164" s="121" t="s">
        <v>21</v>
      </c>
    </row>
    <row r="165" spans="1:7" s="32" customFormat="1" ht="21" customHeight="1">
      <c r="A165" s="122" t="s">
        <v>22</v>
      </c>
      <c r="B165" s="159">
        <v>3123396</v>
      </c>
      <c r="C165" s="160">
        <v>18.018784681801474</v>
      </c>
      <c r="D165" s="160">
        <v>28.894831138926989</v>
      </c>
      <c r="E165" s="160">
        <v>37.441041737903234</v>
      </c>
      <c r="F165" s="160">
        <v>15.645342441368303</v>
      </c>
      <c r="G165" s="125" t="s">
        <v>23</v>
      </c>
    </row>
    <row r="166" spans="1:7" ht="15.75" customHeight="1"/>
    <row r="167" spans="1:7" ht="50.1" customHeight="1" thickBot="1">
      <c r="A167" s="710" t="s">
        <v>87</v>
      </c>
      <c r="B167" s="710"/>
      <c r="C167" s="710"/>
      <c r="D167" s="710"/>
      <c r="E167" s="710"/>
      <c r="F167" s="710"/>
      <c r="G167" s="710"/>
    </row>
    <row r="168" spans="1:7" ht="24.95" customHeight="1" thickBot="1">
      <c r="A168" s="707" t="s">
        <v>89</v>
      </c>
      <c r="B168" s="705"/>
      <c r="C168" s="705"/>
      <c r="D168" s="705"/>
      <c r="E168" s="705"/>
      <c r="F168" s="705"/>
      <c r="G168" s="705"/>
    </row>
    <row r="169" spans="1:7" ht="60" customHeight="1">
      <c r="A169" s="34" t="s">
        <v>0</v>
      </c>
      <c r="B169" s="109" t="s">
        <v>142</v>
      </c>
      <c r="C169" s="109" t="s">
        <v>30</v>
      </c>
      <c r="D169" s="109" t="s">
        <v>31</v>
      </c>
      <c r="E169" s="109" t="s">
        <v>32</v>
      </c>
      <c r="F169" s="109" t="s">
        <v>33</v>
      </c>
      <c r="G169" s="34" t="s">
        <v>64</v>
      </c>
    </row>
    <row r="170" spans="1:7" s="7" customFormat="1" ht="21.95" customHeight="1">
      <c r="A170" s="110" t="s">
        <v>5</v>
      </c>
      <c r="B170" s="111">
        <v>7057</v>
      </c>
      <c r="C170" s="112">
        <v>21.609749185206176</v>
      </c>
      <c r="D170" s="112">
        <v>35.199093099050586</v>
      </c>
      <c r="E170" s="112">
        <v>35.213263426385147</v>
      </c>
      <c r="F170" s="112">
        <v>7.9778942893580842</v>
      </c>
      <c r="G170" s="132" t="s">
        <v>164</v>
      </c>
    </row>
    <row r="171" spans="1:7" s="7" customFormat="1" ht="21.95" customHeight="1">
      <c r="A171" s="114" t="s">
        <v>6</v>
      </c>
      <c r="B171" s="115">
        <v>24391</v>
      </c>
      <c r="C171" s="116">
        <v>19.675290066007953</v>
      </c>
      <c r="D171" s="116">
        <v>37.427739740068056</v>
      </c>
      <c r="E171" s="116">
        <v>34.516829978270671</v>
      </c>
      <c r="F171" s="116">
        <v>8.3801402156533147</v>
      </c>
      <c r="G171" s="131" t="s">
        <v>165</v>
      </c>
    </row>
    <row r="172" spans="1:7" s="7" customFormat="1" ht="21.95" customHeight="1">
      <c r="A172" s="110" t="s">
        <v>7</v>
      </c>
      <c r="B172" s="111">
        <v>19367</v>
      </c>
      <c r="C172" s="112">
        <v>29.22497031032168</v>
      </c>
      <c r="D172" s="112">
        <v>36.464088397790057</v>
      </c>
      <c r="E172" s="112">
        <v>27.675943615428306</v>
      </c>
      <c r="F172" s="112">
        <v>6.6349976764599585</v>
      </c>
      <c r="G172" s="132" t="s">
        <v>8</v>
      </c>
    </row>
    <row r="173" spans="1:7" s="7" customFormat="1" ht="21.95" customHeight="1">
      <c r="A173" s="114" t="s">
        <v>9</v>
      </c>
      <c r="B173" s="115">
        <v>10878</v>
      </c>
      <c r="C173" s="116">
        <v>22.596065453208311</v>
      </c>
      <c r="D173" s="116">
        <v>36.780658209229635</v>
      </c>
      <c r="E173" s="116">
        <v>32.754182754182757</v>
      </c>
      <c r="F173" s="116">
        <v>7.8690935833792981</v>
      </c>
      <c r="G173" s="131" t="s">
        <v>163</v>
      </c>
    </row>
    <row r="174" spans="1:7" s="7" customFormat="1" ht="21.95" customHeight="1">
      <c r="A174" s="110" t="s">
        <v>10</v>
      </c>
      <c r="B174" s="111">
        <v>2192</v>
      </c>
      <c r="C174" s="112">
        <v>18.385036496350367</v>
      </c>
      <c r="D174" s="112">
        <v>48.31204379562044</v>
      </c>
      <c r="E174" s="112">
        <v>27.052919708029201</v>
      </c>
      <c r="F174" s="112">
        <v>6.25</v>
      </c>
      <c r="G174" s="132" t="s">
        <v>11</v>
      </c>
    </row>
    <row r="175" spans="1:7" s="7" customFormat="1" ht="21.95" customHeight="1">
      <c r="A175" s="114" t="s">
        <v>12</v>
      </c>
      <c r="B175" s="151" t="s">
        <v>137</v>
      </c>
      <c r="C175" s="151" t="s">
        <v>137</v>
      </c>
      <c r="D175" s="151" t="s">
        <v>137</v>
      </c>
      <c r="E175" s="151" t="s">
        <v>137</v>
      </c>
      <c r="F175" s="151" t="s">
        <v>137</v>
      </c>
      <c r="G175" s="131" t="s">
        <v>13</v>
      </c>
    </row>
    <row r="176" spans="1:7" s="7" customFormat="1" ht="21.95" customHeight="1">
      <c r="A176" s="110" t="s">
        <v>14</v>
      </c>
      <c r="B176" s="139" t="s">
        <v>137</v>
      </c>
      <c r="C176" s="139" t="s">
        <v>137</v>
      </c>
      <c r="D176" s="139" t="s">
        <v>137</v>
      </c>
      <c r="E176" s="139" t="s">
        <v>137</v>
      </c>
      <c r="F176" s="139" t="s">
        <v>137</v>
      </c>
      <c r="G176" s="132" t="s">
        <v>15</v>
      </c>
    </row>
    <row r="177" spans="1:7" s="7" customFormat="1" ht="21.95" customHeight="1">
      <c r="A177" s="114" t="s">
        <v>16</v>
      </c>
      <c r="B177" s="151" t="s">
        <v>137</v>
      </c>
      <c r="C177" s="151" t="s">
        <v>137</v>
      </c>
      <c r="D177" s="151" t="s">
        <v>137</v>
      </c>
      <c r="E177" s="151" t="s">
        <v>137</v>
      </c>
      <c r="F177" s="151" t="s">
        <v>137</v>
      </c>
      <c r="G177" s="131" t="s">
        <v>17</v>
      </c>
    </row>
    <row r="178" spans="1:7" s="7" customFormat="1" ht="21.95" customHeight="1">
      <c r="A178" s="110" t="s">
        <v>18</v>
      </c>
      <c r="B178" s="111">
        <v>20680</v>
      </c>
      <c r="C178" s="112">
        <v>29.390715667311412</v>
      </c>
      <c r="D178" s="112">
        <v>33.999032882011605</v>
      </c>
      <c r="E178" s="112">
        <v>29.245647969052225</v>
      </c>
      <c r="F178" s="112">
        <v>7.3646034816247585</v>
      </c>
      <c r="G178" s="132" t="s">
        <v>19</v>
      </c>
    </row>
    <row r="179" spans="1:7" s="32" customFormat="1" ht="21.95" customHeight="1">
      <c r="A179" s="118" t="s">
        <v>20</v>
      </c>
      <c r="B179" s="119">
        <v>84565</v>
      </c>
      <c r="C179" s="120">
        <v>24.741914503636256</v>
      </c>
      <c r="D179" s="120">
        <v>36.381481700467099</v>
      </c>
      <c r="E179" s="120">
        <v>31.299000768639505</v>
      </c>
      <c r="F179" s="120">
        <v>7.5776030272571386</v>
      </c>
      <c r="G179" s="121" t="s">
        <v>21</v>
      </c>
    </row>
    <row r="180" spans="1:7" s="32" customFormat="1" ht="21.95" customHeight="1">
      <c r="A180" s="122" t="s">
        <v>22</v>
      </c>
      <c r="B180" s="159">
        <v>2915052</v>
      </c>
      <c r="C180" s="160">
        <v>32.671149605564494</v>
      </c>
      <c r="D180" s="160">
        <v>35.145307871008818</v>
      </c>
      <c r="E180" s="160">
        <v>27.33992395332913</v>
      </c>
      <c r="F180" s="160">
        <v>4.8436185700975489</v>
      </c>
      <c r="G180" s="125" t="s">
        <v>23</v>
      </c>
    </row>
    <row r="181" spans="1:7" s="72" customFormat="1" ht="21.95" customHeight="1">
      <c r="A181" s="153"/>
      <c r="B181" s="161"/>
      <c r="C181" s="162"/>
      <c r="D181" s="162"/>
      <c r="E181" s="162"/>
      <c r="F181" s="162"/>
      <c r="G181" s="154"/>
    </row>
    <row r="182" spans="1:7" ht="50.1" customHeight="1" thickBot="1">
      <c r="A182" s="710" t="s">
        <v>87</v>
      </c>
      <c r="B182" s="710"/>
      <c r="C182" s="710"/>
      <c r="D182" s="710"/>
      <c r="E182" s="710"/>
      <c r="F182" s="710"/>
      <c r="G182" s="710"/>
    </row>
    <row r="183" spans="1:7" ht="24.95" customHeight="1" thickBot="1">
      <c r="A183" s="707" t="s">
        <v>84</v>
      </c>
      <c r="B183" s="705"/>
      <c r="C183" s="705"/>
      <c r="D183" s="705"/>
      <c r="E183" s="705"/>
      <c r="F183" s="705"/>
      <c r="G183" s="705"/>
    </row>
    <row r="184" spans="1:7" ht="60" customHeight="1">
      <c r="A184" s="34" t="s">
        <v>0</v>
      </c>
      <c r="B184" s="109" t="s">
        <v>142</v>
      </c>
      <c r="C184" s="109" t="s">
        <v>30</v>
      </c>
      <c r="D184" s="109" t="s">
        <v>31</v>
      </c>
      <c r="E184" s="109" t="s">
        <v>32</v>
      </c>
      <c r="F184" s="109" t="s">
        <v>33</v>
      </c>
      <c r="G184" s="34" t="s">
        <v>64</v>
      </c>
    </row>
    <row r="185" spans="1:7" s="7" customFormat="1" ht="21" customHeight="1">
      <c r="A185" s="110" t="s">
        <v>5</v>
      </c>
      <c r="B185" s="111">
        <v>3492</v>
      </c>
      <c r="C185" s="112">
        <v>13.258877434135167</v>
      </c>
      <c r="D185" s="112">
        <v>37.142038946162657</v>
      </c>
      <c r="E185" s="112">
        <v>41.723940435280639</v>
      </c>
      <c r="F185" s="112">
        <v>7.8751431844215345</v>
      </c>
      <c r="G185" s="132" t="s">
        <v>164</v>
      </c>
    </row>
    <row r="186" spans="1:7" s="7" customFormat="1" ht="21" customHeight="1">
      <c r="A186" s="114" t="s">
        <v>6</v>
      </c>
      <c r="B186" s="115">
        <v>11412</v>
      </c>
      <c r="C186" s="116">
        <v>12.495618647038205</v>
      </c>
      <c r="D186" s="116">
        <v>40.799158780231338</v>
      </c>
      <c r="E186" s="116">
        <v>39.379600420609883</v>
      </c>
      <c r="F186" s="116">
        <v>7.3256221521205758</v>
      </c>
      <c r="G186" s="131" t="s">
        <v>165</v>
      </c>
    </row>
    <row r="187" spans="1:7" s="7" customFormat="1" ht="21" customHeight="1">
      <c r="A187" s="110" t="s">
        <v>7</v>
      </c>
      <c r="B187" s="111">
        <v>8175</v>
      </c>
      <c r="C187" s="112">
        <v>21.700305810397552</v>
      </c>
      <c r="D187" s="112">
        <v>41.333333333333336</v>
      </c>
      <c r="E187" s="112">
        <v>30.666666666666671</v>
      </c>
      <c r="F187" s="112">
        <v>6.2996941896024463</v>
      </c>
      <c r="G187" s="132" t="s">
        <v>8</v>
      </c>
    </row>
    <row r="188" spans="1:7" s="7" customFormat="1" ht="21" customHeight="1">
      <c r="A188" s="114" t="s">
        <v>9</v>
      </c>
      <c r="B188" s="115">
        <v>5305</v>
      </c>
      <c r="C188" s="116">
        <v>15.513666352497642</v>
      </c>
      <c r="D188" s="116">
        <v>39.811498586239395</v>
      </c>
      <c r="E188" s="116">
        <v>36.870876531573984</v>
      </c>
      <c r="F188" s="116">
        <v>7.8039585296889733</v>
      </c>
      <c r="G188" s="131" t="s">
        <v>163</v>
      </c>
    </row>
    <row r="189" spans="1:7" s="7" customFormat="1" ht="21" customHeight="1">
      <c r="A189" s="110" t="s">
        <v>10</v>
      </c>
      <c r="B189" s="111">
        <v>1079</v>
      </c>
      <c r="C189" s="112">
        <v>9.823911028730306</v>
      </c>
      <c r="D189" s="112">
        <v>55.514365152919368</v>
      </c>
      <c r="E189" s="112">
        <v>28.730305838739572</v>
      </c>
      <c r="F189" s="112">
        <v>5.9314179796107505</v>
      </c>
      <c r="G189" s="132" t="s">
        <v>11</v>
      </c>
    </row>
    <row r="190" spans="1:7" s="7" customFormat="1" ht="21" customHeight="1">
      <c r="A190" s="114" t="s">
        <v>12</v>
      </c>
      <c r="B190" s="151" t="s">
        <v>137</v>
      </c>
      <c r="C190" s="151" t="s">
        <v>137</v>
      </c>
      <c r="D190" s="151" t="s">
        <v>137</v>
      </c>
      <c r="E190" s="151" t="s">
        <v>137</v>
      </c>
      <c r="F190" s="151" t="s">
        <v>137</v>
      </c>
      <c r="G190" s="131" t="s">
        <v>13</v>
      </c>
    </row>
    <row r="191" spans="1:7" s="7" customFormat="1" ht="21" customHeight="1">
      <c r="A191" s="110" t="s">
        <v>14</v>
      </c>
      <c r="B191" s="139" t="s">
        <v>137</v>
      </c>
      <c r="C191" s="139" t="s">
        <v>137</v>
      </c>
      <c r="D191" s="139" t="s">
        <v>137</v>
      </c>
      <c r="E191" s="139" t="s">
        <v>137</v>
      </c>
      <c r="F191" s="139" t="s">
        <v>137</v>
      </c>
      <c r="G191" s="132" t="s">
        <v>15</v>
      </c>
    </row>
    <row r="192" spans="1:7" s="7" customFormat="1" ht="21" customHeight="1">
      <c r="A192" s="114" t="s">
        <v>16</v>
      </c>
      <c r="B192" s="151" t="s">
        <v>137</v>
      </c>
      <c r="C192" s="151" t="s">
        <v>137</v>
      </c>
      <c r="D192" s="151" t="s">
        <v>137</v>
      </c>
      <c r="E192" s="151" t="s">
        <v>137</v>
      </c>
      <c r="F192" s="151" t="s">
        <v>137</v>
      </c>
      <c r="G192" s="131" t="s">
        <v>17</v>
      </c>
    </row>
    <row r="193" spans="1:7" s="7" customFormat="1" ht="21" customHeight="1">
      <c r="A193" s="110" t="s">
        <v>18</v>
      </c>
      <c r="B193" s="111">
        <v>9586</v>
      </c>
      <c r="C193" s="112">
        <v>19.674525349467974</v>
      </c>
      <c r="D193" s="112">
        <v>38.462340913832669</v>
      </c>
      <c r="E193" s="112">
        <v>34.466930940955557</v>
      </c>
      <c r="F193" s="112">
        <v>7.3962027957437932</v>
      </c>
      <c r="G193" s="132" t="s">
        <v>19</v>
      </c>
    </row>
    <row r="194" spans="1:7" s="32" customFormat="1" ht="21" customHeight="1">
      <c r="A194" s="118" t="s">
        <v>20</v>
      </c>
      <c r="B194" s="119">
        <v>39049</v>
      </c>
      <c r="C194" s="120">
        <v>16.589413301236906</v>
      </c>
      <c r="D194" s="120">
        <v>40.282721708622503</v>
      </c>
      <c r="E194" s="120">
        <v>35.924095367358959</v>
      </c>
      <c r="F194" s="120">
        <v>7.2037696227816337</v>
      </c>
      <c r="G194" s="121" t="s">
        <v>21</v>
      </c>
    </row>
    <row r="195" spans="1:7" s="32" customFormat="1" ht="21" customHeight="1">
      <c r="A195" s="122" t="s">
        <v>22</v>
      </c>
      <c r="B195" s="159">
        <v>1432287</v>
      </c>
      <c r="C195" s="160">
        <v>23.216925099508689</v>
      </c>
      <c r="D195" s="160">
        <v>40.638503316723536</v>
      </c>
      <c r="E195" s="160">
        <v>31.354051248108796</v>
      </c>
      <c r="F195" s="160">
        <v>4.7905203356589849</v>
      </c>
      <c r="G195" s="125" t="s">
        <v>23</v>
      </c>
    </row>
    <row r="196" spans="1:7" s="72" customFormat="1" ht="21" customHeight="1">
      <c r="A196" s="153"/>
      <c r="B196" s="161"/>
      <c r="C196" s="162"/>
      <c r="D196" s="162"/>
      <c r="E196" s="162"/>
      <c r="F196" s="162"/>
      <c r="G196" s="154"/>
    </row>
    <row r="197" spans="1:7" ht="50.1" customHeight="1" thickBot="1">
      <c r="A197" s="710" t="s">
        <v>87</v>
      </c>
      <c r="B197" s="710"/>
      <c r="C197" s="710"/>
      <c r="D197" s="710"/>
      <c r="E197" s="710"/>
      <c r="F197" s="710"/>
      <c r="G197" s="710"/>
    </row>
    <row r="198" spans="1:7" ht="24.95" customHeight="1" thickBot="1">
      <c r="A198" s="707" t="s">
        <v>85</v>
      </c>
      <c r="B198" s="705"/>
      <c r="C198" s="705"/>
      <c r="D198" s="705"/>
      <c r="E198" s="705"/>
      <c r="F198" s="705"/>
      <c r="G198" s="705"/>
    </row>
    <row r="199" spans="1:7" ht="60" customHeight="1">
      <c r="A199" s="34" t="s">
        <v>0</v>
      </c>
      <c r="B199" s="109" t="s">
        <v>142</v>
      </c>
      <c r="C199" s="109" t="s">
        <v>30</v>
      </c>
      <c r="D199" s="109" t="s">
        <v>31</v>
      </c>
      <c r="E199" s="109" t="s">
        <v>32</v>
      </c>
      <c r="F199" s="109" t="s">
        <v>33</v>
      </c>
      <c r="G199" s="34" t="s">
        <v>64</v>
      </c>
    </row>
    <row r="200" spans="1:7" s="7" customFormat="1" ht="21.95" customHeight="1">
      <c r="A200" s="110" t="s">
        <v>5</v>
      </c>
      <c r="B200" s="111">
        <v>3565</v>
      </c>
      <c r="C200" s="112">
        <v>29.789621318373072</v>
      </c>
      <c r="D200" s="112">
        <v>33.295932678821877</v>
      </c>
      <c r="E200" s="112">
        <v>28.835904628331001</v>
      </c>
      <c r="F200" s="112">
        <v>8.0785413744740531</v>
      </c>
      <c r="G200" s="132" t="s">
        <v>164</v>
      </c>
    </row>
    <row r="201" spans="1:7" s="7" customFormat="1" ht="21.95" customHeight="1">
      <c r="A201" s="114" t="s">
        <v>6</v>
      </c>
      <c r="B201" s="115">
        <v>12979</v>
      </c>
      <c r="C201" s="116">
        <v>25.988134679097001</v>
      </c>
      <c r="D201" s="116">
        <v>34.463363895523536</v>
      </c>
      <c r="E201" s="116">
        <v>30.241158794976496</v>
      </c>
      <c r="F201" s="116">
        <v>9.3073426304029585</v>
      </c>
      <c r="G201" s="131" t="s">
        <v>165</v>
      </c>
    </row>
    <row r="202" spans="1:7" s="7" customFormat="1" ht="21.95" customHeight="1">
      <c r="A202" s="110" t="s">
        <v>7</v>
      </c>
      <c r="B202" s="111">
        <v>11192</v>
      </c>
      <c r="C202" s="112">
        <v>34.721229449606859</v>
      </c>
      <c r="D202" s="112">
        <v>32.90743388134382</v>
      </c>
      <c r="E202" s="112">
        <v>25.491422444603291</v>
      </c>
      <c r="F202" s="112">
        <v>6.8799142244460318</v>
      </c>
      <c r="G202" s="132" t="s">
        <v>8</v>
      </c>
    </row>
    <row r="203" spans="1:7" s="7" customFormat="1" ht="21.95" customHeight="1">
      <c r="A203" s="114" t="s">
        <v>9</v>
      </c>
      <c r="B203" s="115">
        <v>5573</v>
      </c>
      <c r="C203" s="116">
        <v>29.337879059752382</v>
      </c>
      <c r="D203" s="116">
        <v>33.895567916741435</v>
      </c>
      <c r="E203" s="116">
        <v>28.835456666068541</v>
      </c>
      <c r="F203" s="116">
        <v>7.9310963574376458</v>
      </c>
      <c r="G203" s="131" t="s">
        <v>163</v>
      </c>
    </row>
    <row r="204" spans="1:7" s="7" customFormat="1" ht="21.95" customHeight="1">
      <c r="A204" s="110" t="s">
        <v>10</v>
      </c>
      <c r="B204" s="111">
        <v>1113</v>
      </c>
      <c r="C204" s="112">
        <v>26.68463611859838</v>
      </c>
      <c r="D204" s="112">
        <v>41.329739442946988</v>
      </c>
      <c r="E204" s="112">
        <v>25.426774483378257</v>
      </c>
      <c r="F204" s="112">
        <v>6.5588499550763704</v>
      </c>
      <c r="G204" s="132" t="s">
        <v>11</v>
      </c>
    </row>
    <row r="205" spans="1:7" s="7" customFormat="1" ht="21.95" customHeight="1">
      <c r="A205" s="114" t="s">
        <v>12</v>
      </c>
      <c r="B205" s="151" t="s">
        <v>137</v>
      </c>
      <c r="C205" s="151" t="s">
        <v>137</v>
      </c>
      <c r="D205" s="151" t="s">
        <v>137</v>
      </c>
      <c r="E205" s="151" t="s">
        <v>137</v>
      </c>
      <c r="F205" s="151" t="s">
        <v>137</v>
      </c>
      <c r="G205" s="131" t="s">
        <v>13</v>
      </c>
    </row>
    <row r="206" spans="1:7" s="7" customFormat="1" ht="21.95" customHeight="1">
      <c r="A206" s="110" t="s">
        <v>14</v>
      </c>
      <c r="B206" s="139" t="s">
        <v>137</v>
      </c>
      <c r="C206" s="139" t="s">
        <v>137</v>
      </c>
      <c r="D206" s="139" t="s">
        <v>137</v>
      </c>
      <c r="E206" s="139" t="s">
        <v>137</v>
      </c>
      <c r="F206" s="139" t="s">
        <v>137</v>
      </c>
      <c r="G206" s="132" t="s">
        <v>15</v>
      </c>
    </row>
    <row r="207" spans="1:7" s="7" customFormat="1" ht="21.95" customHeight="1">
      <c r="A207" s="114" t="s">
        <v>16</v>
      </c>
      <c r="B207" s="151" t="s">
        <v>137</v>
      </c>
      <c r="C207" s="151" t="s">
        <v>137</v>
      </c>
      <c r="D207" s="151" t="s">
        <v>137</v>
      </c>
      <c r="E207" s="151" t="s">
        <v>137</v>
      </c>
      <c r="F207" s="151" t="s">
        <v>137</v>
      </c>
      <c r="G207" s="131" t="s">
        <v>17</v>
      </c>
    </row>
    <row r="208" spans="1:7" s="7" customFormat="1" ht="21.95" customHeight="1">
      <c r="A208" s="110" t="s">
        <v>18</v>
      </c>
      <c r="B208" s="111">
        <v>11094</v>
      </c>
      <c r="C208" s="112">
        <v>37.786190733729946</v>
      </c>
      <c r="D208" s="112">
        <v>30.142419325761672</v>
      </c>
      <c r="E208" s="112">
        <v>24.734090499369028</v>
      </c>
      <c r="F208" s="112">
        <v>7.3372994411393542</v>
      </c>
      <c r="G208" s="132" t="s">
        <v>19</v>
      </c>
    </row>
    <row r="209" spans="1:7" s="32" customFormat="1" ht="21.95" customHeight="1">
      <c r="A209" s="118" t="s">
        <v>20</v>
      </c>
      <c r="B209" s="119">
        <v>45516</v>
      </c>
      <c r="C209" s="120">
        <v>31.73609280253098</v>
      </c>
      <c r="D209" s="120">
        <v>33.034537305562878</v>
      </c>
      <c r="E209" s="120">
        <v>27.331048422532731</v>
      </c>
      <c r="F209" s="120">
        <v>7.898321469373407</v>
      </c>
      <c r="G209" s="121" t="s">
        <v>21</v>
      </c>
    </row>
    <row r="210" spans="1:7" s="32" customFormat="1" ht="21.95" customHeight="1">
      <c r="A210" s="122" t="s">
        <v>22</v>
      </c>
      <c r="B210" s="159">
        <v>1482765</v>
      </c>
      <c r="C210" s="160">
        <v>41.803522473217264</v>
      </c>
      <c r="D210" s="160">
        <v>29.839118134026631</v>
      </c>
      <c r="E210" s="160">
        <v>23.462450219690915</v>
      </c>
      <c r="F210" s="160">
        <v>4.8949091730651855</v>
      </c>
      <c r="G210" s="125" t="s">
        <v>23</v>
      </c>
    </row>
    <row r="213" spans="1:7">
      <c r="B213" s="16"/>
      <c r="C213" s="17"/>
      <c r="D213" s="17"/>
      <c r="E213" s="17"/>
      <c r="F213" s="17"/>
    </row>
    <row r="214" spans="1:7">
      <c r="B214" s="16"/>
      <c r="C214" s="17"/>
      <c r="D214" s="17"/>
      <c r="E214" s="17"/>
      <c r="F214" s="17"/>
    </row>
    <row r="215" spans="1:7">
      <c r="B215" s="16"/>
      <c r="C215" s="17"/>
      <c r="D215" s="17"/>
      <c r="E215" s="17"/>
      <c r="F215" s="17"/>
    </row>
    <row r="216" spans="1:7">
      <c r="B216" s="16"/>
      <c r="C216" s="17"/>
      <c r="D216" s="17"/>
      <c r="E216" s="17"/>
      <c r="F216" s="17"/>
    </row>
    <row r="217" spans="1:7">
      <c r="B217" s="16"/>
      <c r="C217" s="17"/>
      <c r="D217" s="17"/>
      <c r="E217" s="17"/>
      <c r="F217" s="17"/>
    </row>
    <row r="218" spans="1:7">
      <c r="B218" s="16"/>
      <c r="C218" s="17"/>
      <c r="D218" s="17"/>
      <c r="E218" s="17"/>
      <c r="F218" s="17"/>
    </row>
    <row r="219" spans="1:7">
      <c r="B219" s="16"/>
      <c r="C219" s="17"/>
      <c r="D219" s="17"/>
      <c r="E219" s="17"/>
      <c r="F219" s="17"/>
    </row>
    <row r="220" spans="1:7">
      <c r="B220" s="16"/>
      <c r="C220" s="17"/>
      <c r="D220" s="17"/>
      <c r="E220" s="17"/>
      <c r="F220" s="17"/>
    </row>
    <row r="221" spans="1:7">
      <c r="B221" s="16"/>
      <c r="C221" s="17"/>
      <c r="D221" s="17"/>
      <c r="E221" s="17"/>
      <c r="F221" s="17"/>
    </row>
    <row r="222" spans="1:7">
      <c r="B222" s="16"/>
      <c r="C222" s="17"/>
      <c r="D222" s="17"/>
      <c r="E222" s="17"/>
      <c r="F222" s="17"/>
    </row>
    <row r="223" spans="1:7">
      <c r="B223" s="16"/>
      <c r="C223" s="17"/>
      <c r="D223" s="17"/>
      <c r="E223" s="17"/>
      <c r="F223" s="17"/>
    </row>
    <row r="224" spans="1:7">
      <c r="B224" s="16"/>
      <c r="C224" s="17"/>
      <c r="D224" s="17"/>
      <c r="E224" s="17"/>
      <c r="F224" s="17"/>
    </row>
    <row r="225" spans="2:6">
      <c r="B225" s="16"/>
      <c r="C225" s="17"/>
      <c r="D225" s="17"/>
      <c r="E225" s="17"/>
      <c r="F225" s="17"/>
    </row>
    <row r="226" spans="2:6">
      <c r="B226" s="16"/>
      <c r="C226" s="17"/>
      <c r="D226" s="17"/>
      <c r="E226" s="17"/>
      <c r="F226" s="17"/>
    </row>
  </sheetData>
  <mergeCells count="19">
    <mergeCell ref="A183:G183"/>
    <mergeCell ref="A197:G197"/>
    <mergeCell ref="A198:G198"/>
    <mergeCell ref="A92:G92"/>
    <mergeCell ref="A93:G93"/>
    <mergeCell ref="A107:G107"/>
    <mergeCell ref="A182:G182"/>
    <mergeCell ref="A137:G137"/>
    <mergeCell ref="A138:G138"/>
    <mergeCell ref="A152:G152"/>
    <mergeCell ref="A153:G153"/>
    <mergeCell ref="A167:G167"/>
    <mergeCell ref="A168:G168"/>
    <mergeCell ref="A18:G18"/>
    <mergeCell ref="A77:G77"/>
    <mergeCell ref="A78:G78"/>
    <mergeCell ref="A122:G122"/>
    <mergeCell ref="A123:G123"/>
    <mergeCell ref="A108:G108"/>
  </mergeCells>
  <printOptions horizontalCentered="1" verticalCentered="1"/>
  <pageMargins left="0.19685039370078741" right="0.19685039370078741" top="0.39370078740157483" bottom="0.39370078740157483" header="0.19685039370078741" footer="0.19685039370078741"/>
  <pageSetup paperSize="9" scale="70" firstPageNumber="13" orientation="landscape" useFirstPageNumber="1" r:id="rId1"/>
  <headerFooter>
    <oddHeader>&amp;L&amp;"Times New Roman,Gras"&amp;20&amp;K05-022Gouvernorat Medenine&amp;R&amp;"Times New Roman,Gras"&amp;20&amp;K05-022 ولاية مدنين</oddHeader>
    <oddFooter>&amp;L  &amp;"Times New Roman,Gras"&amp;18&amp;K05-021Statistique Tunisie /RGPH 2014&amp;C&amp;"Times New Roman,Gras"&amp;18&amp;K05-021&amp;P&amp;R  &amp;"Times New Roman,Gras"&amp;18&amp;K05-021إحصائيات تونس /تعداد 2014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rightToLeft="1" view="pageBreakPreview" zoomScale="80" zoomScaleSheetLayoutView="80" workbookViewId="0">
      <selection activeCell="B153" sqref="B153"/>
    </sheetView>
  </sheetViews>
  <sheetFormatPr baseColWidth="10" defaultRowHeight="20.25"/>
  <cols>
    <col min="1" max="1" width="25.7109375" style="3" customWidth="1"/>
    <col min="2" max="2" width="38" style="2" customWidth="1"/>
    <col min="3" max="3" width="19.5703125" style="2" customWidth="1"/>
    <col min="4" max="4" width="24.85546875" style="2" customWidth="1"/>
    <col min="5" max="5" width="31.5703125" style="2" customWidth="1"/>
    <col min="6" max="6" width="28.5703125" style="2" customWidth="1"/>
    <col min="7" max="7" width="32.42578125" style="4" customWidth="1"/>
    <col min="8" max="12" width="5.85546875" style="1" customWidth="1"/>
    <col min="13" max="16384" width="11.42578125" style="1"/>
  </cols>
  <sheetData>
    <row r="1" spans="1:7" ht="50.1" customHeight="1" thickBot="1">
      <c r="A1" s="711" t="s">
        <v>90</v>
      </c>
      <c r="B1" s="711"/>
      <c r="C1" s="711"/>
      <c r="D1" s="711"/>
      <c r="E1" s="711"/>
      <c r="F1" s="711"/>
      <c r="G1" s="711"/>
    </row>
    <row r="2" spans="1:7" ht="24.95" customHeight="1" thickBot="1">
      <c r="A2" s="707" t="s">
        <v>143</v>
      </c>
      <c r="B2" s="705"/>
      <c r="C2" s="705"/>
      <c r="D2" s="705"/>
      <c r="E2" s="705"/>
      <c r="F2" s="705"/>
      <c r="G2" s="705"/>
    </row>
    <row r="3" spans="1:7" ht="90" customHeight="1">
      <c r="A3" s="34" t="s">
        <v>0</v>
      </c>
      <c r="B3" s="164" t="s">
        <v>144</v>
      </c>
      <c r="C3" s="163" t="s">
        <v>145</v>
      </c>
      <c r="D3" s="164" t="s">
        <v>146</v>
      </c>
      <c r="E3" s="164" t="s">
        <v>147</v>
      </c>
      <c r="F3" s="165" t="s">
        <v>148</v>
      </c>
      <c r="G3" s="34" t="s">
        <v>64</v>
      </c>
    </row>
    <row r="4" spans="1:7" s="7" customFormat="1" ht="20.100000000000001" customHeight="1">
      <c r="A4" s="110" t="s">
        <v>5</v>
      </c>
      <c r="B4" s="112">
        <v>15.459266757625107</v>
      </c>
      <c r="C4" s="112">
        <v>1.5357014711158952</v>
      </c>
      <c r="D4" s="112">
        <v>97.436859214803704</v>
      </c>
      <c r="E4" s="112">
        <v>34.772441086526356</v>
      </c>
      <c r="F4" s="112">
        <v>44.544474037551453</v>
      </c>
      <c r="G4" s="132" t="s">
        <v>164</v>
      </c>
    </row>
    <row r="5" spans="1:7" s="7" customFormat="1" ht="20.100000000000001" customHeight="1">
      <c r="A5" s="114" t="s">
        <v>6</v>
      </c>
      <c r="B5" s="116">
        <v>15.491068434349078</v>
      </c>
      <c r="C5" s="116">
        <v>1.2255576976039659</v>
      </c>
      <c r="D5" s="116">
        <v>97.951405431157696</v>
      </c>
      <c r="E5" s="116">
        <v>38.81511746680286</v>
      </c>
      <c r="F5" s="116">
        <v>45.307783467119826</v>
      </c>
      <c r="G5" s="131" t="s">
        <v>165</v>
      </c>
    </row>
    <row r="6" spans="1:7" s="7" customFormat="1" ht="20.100000000000001" customHeight="1">
      <c r="A6" s="110" t="s">
        <v>7</v>
      </c>
      <c r="B6" s="112">
        <v>27.484656957039476</v>
      </c>
      <c r="C6" s="112">
        <v>3.9157478088775797</v>
      </c>
      <c r="D6" s="112">
        <v>94.634276561665772</v>
      </c>
      <c r="E6" s="112">
        <v>37.013888888888886</v>
      </c>
      <c r="F6" s="112">
        <v>24.989688831859219</v>
      </c>
      <c r="G6" s="132" t="s">
        <v>8</v>
      </c>
    </row>
    <row r="7" spans="1:7" s="7" customFormat="1" ht="20.100000000000001" customHeight="1">
      <c r="A7" s="114" t="s">
        <v>9</v>
      </c>
      <c r="B7" s="116">
        <v>18.991645768266228</v>
      </c>
      <c r="C7" s="116">
        <v>2.5912096810472804</v>
      </c>
      <c r="D7" s="116">
        <v>96.030771748915626</v>
      </c>
      <c r="E7" s="116">
        <v>26.030736618971918</v>
      </c>
      <c r="F7" s="116">
        <v>38.328126683184315</v>
      </c>
      <c r="G7" s="131" t="s">
        <v>163</v>
      </c>
    </row>
    <row r="8" spans="1:7" s="7" customFormat="1" ht="20.100000000000001" customHeight="1">
      <c r="A8" s="110" t="s">
        <v>10</v>
      </c>
      <c r="B8" s="112">
        <v>16.618421908540949</v>
      </c>
      <c r="C8" s="112">
        <v>3.1554688884949478</v>
      </c>
      <c r="D8" s="112">
        <v>96.765935660039247</v>
      </c>
      <c r="E8" s="112">
        <v>26.176942136714764</v>
      </c>
      <c r="F8" s="112">
        <v>39.877989263055149</v>
      </c>
      <c r="G8" s="132" t="s">
        <v>11</v>
      </c>
    </row>
    <row r="9" spans="1:7" s="7" customFormat="1" ht="20.100000000000001" customHeight="1">
      <c r="A9" s="114" t="s">
        <v>12</v>
      </c>
      <c r="B9" s="116">
        <v>9.5254166465776322</v>
      </c>
      <c r="C9" s="116">
        <v>1.5744920993227991</v>
      </c>
      <c r="D9" s="116">
        <v>97.67680218653912</v>
      </c>
      <c r="E9" s="116">
        <v>35.004346566212689</v>
      </c>
      <c r="F9" s="116">
        <v>48.397312242798357</v>
      </c>
      <c r="G9" s="131" t="s">
        <v>13</v>
      </c>
    </row>
    <row r="10" spans="1:7" s="7" customFormat="1" ht="20.100000000000001" customHeight="1">
      <c r="A10" s="110" t="s">
        <v>14</v>
      </c>
      <c r="B10" s="112">
        <v>10.60974198773574</v>
      </c>
      <c r="C10" s="112">
        <v>1.6890182186234817</v>
      </c>
      <c r="D10" s="112">
        <v>96.946015424164528</v>
      </c>
      <c r="E10" s="112">
        <v>30.043124101581213</v>
      </c>
      <c r="F10" s="112">
        <v>43.138503086419753</v>
      </c>
      <c r="G10" s="132" t="s">
        <v>15</v>
      </c>
    </row>
    <row r="11" spans="1:7" s="7" customFormat="1" ht="20.100000000000001" customHeight="1">
      <c r="A11" s="114" t="s">
        <v>16</v>
      </c>
      <c r="B11" s="116">
        <v>15.657526020816654</v>
      </c>
      <c r="C11" s="116">
        <v>1.4487438107463781</v>
      </c>
      <c r="D11" s="116">
        <v>97.36700698549167</v>
      </c>
      <c r="E11" s="116">
        <v>32.546942705825707</v>
      </c>
      <c r="F11" s="116">
        <v>34.335236950205392</v>
      </c>
      <c r="G11" s="131" t="s">
        <v>17</v>
      </c>
    </row>
    <row r="12" spans="1:7" s="7" customFormat="1" ht="20.100000000000001" customHeight="1">
      <c r="A12" s="110" t="s">
        <v>18</v>
      </c>
      <c r="B12" s="112">
        <v>29.33752417794971</v>
      </c>
      <c r="C12" s="112">
        <v>5.5415617128463479</v>
      </c>
      <c r="D12" s="112">
        <v>92.734331669439825</v>
      </c>
      <c r="E12" s="112">
        <v>28.279883381924197</v>
      </c>
      <c r="F12" s="112">
        <v>21.250967492260063</v>
      </c>
      <c r="G12" s="132" t="s">
        <v>19</v>
      </c>
    </row>
    <row r="13" spans="1:7" s="32" customFormat="1" ht="20.100000000000001" customHeight="1">
      <c r="A13" s="118" t="s">
        <v>20</v>
      </c>
      <c r="B13" s="120">
        <v>16.057156080653243</v>
      </c>
      <c r="C13" s="120">
        <v>2.307021550471287</v>
      </c>
      <c r="D13" s="120">
        <v>96.744875684729337</v>
      </c>
      <c r="E13" s="120">
        <v>31.444858312925732</v>
      </c>
      <c r="F13" s="120">
        <v>40.469540177254089</v>
      </c>
      <c r="G13" s="121" t="s">
        <v>21</v>
      </c>
    </row>
    <row r="14" spans="1:7" s="32" customFormat="1" ht="20.100000000000001" customHeight="1">
      <c r="A14" s="122" t="s">
        <v>22</v>
      </c>
      <c r="B14" s="135">
        <v>19.265937737348398</v>
      </c>
      <c r="C14" s="135">
        <v>4.7608566950562423</v>
      </c>
      <c r="D14" s="135">
        <v>95.92840556201449</v>
      </c>
      <c r="E14" s="135">
        <v>40.874220751484927</v>
      </c>
      <c r="F14" s="135">
        <v>36.872866741954631</v>
      </c>
      <c r="G14" s="125" t="s">
        <v>23</v>
      </c>
    </row>
    <row r="15" spans="1:7" s="72" customFormat="1" ht="20.100000000000001" customHeight="1">
      <c r="A15" s="153"/>
      <c r="B15" s="128"/>
      <c r="C15" s="128"/>
      <c r="D15" s="128"/>
      <c r="E15" s="128"/>
      <c r="F15" s="128"/>
      <c r="G15" s="154"/>
    </row>
    <row r="16" spans="1:7" ht="50.1" customHeight="1" thickBot="1">
      <c r="A16" s="711" t="s">
        <v>90</v>
      </c>
      <c r="B16" s="711"/>
      <c r="C16" s="711"/>
      <c r="D16" s="711"/>
      <c r="E16" s="711"/>
      <c r="F16" s="711"/>
      <c r="G16" s="711"/>
    </row>
    <row r="17" spans="1:7" ht="24.95" customHeight="1" thickBot="1">
      <c r="A17" s="707" t="s">
        <v>78</v>
      </c>
      <c r="B17" s="705"/>
      <c r="C17" s="705"/>
      <c r="D17" s="705"/>
      <c r="E17" s="705"/>
      <c r="F17" s="705"/>
      <c r="G17" s="705"/>
    </row>
    <row r="18" spans="1:7" ht="90" customHeight="1">
      <c r="A18" s="34" t="s">
        <v>0</v>
      </c>
      <c r="B18" s="164" t="s">
        <v>144</v>
      </c>
      <c r="C18" s="163" t="s">
        <v>145</v>
      </c>
      <c r="D18" s="164" t="s">
        <v>146</v>
      </c>
      <c r="E18" s="164" t="s">
        <v>147</v>
      </c>
      <c r="F18" s="165" t="s">
        <v>148</v>
      </c>
      <c r="G18" s="34" t="s">
        <v>64</v>
      </c>
    </row>
    <row r="19" spans="1:7" s="7" customFormat="1" ht="20.100000000000001" customHeight="1">
      <c r="A19" s="110" t="s">
        <v>5</v>
      </c>
      <c r="B19" s="112">
        <v>9.3073295792702471</v>
      </c>
      <c r="C19" s="112">
        <v>1.5606242496998799</v>
      </c>
      <c r="D19" s="112">
        <v>97.063819461295807</v>
      </c>
      <c r="E19" s="112">
        <v>27.026022304832715</v>
      </c>
      <c r="F19" s="112">
        <v>50.341101597912186</v>
      </c>
      <c r="G19" s="132" t="s">
        <v>164</v>
      </c>
    </row>
    <row r="20" spans="1:7" s="7" customFormat="1" ht="20.100000000000001" customHeight="1">
      <c r="A20" s="114" t="s">
        <v>6</v>
      </c>
      <c r="B20" s="116">
        <v>9.4284086593239653</v>
      </c>
      <c r="C20" s="116">
        <v>1.1126146444143739</v>
      </c>
      <c r="D20" s="116">
        <v>97.612795416567195</v>
      </c>
      <c r="E20" s="116">
        <v>30.221222347206599</v>
      </c>
      <c r="F20" s="116">
        <v>49.840938227054743</v>
      </c>
      <c r="G20" s="131" t="s">
        <v>165</v>
      </c>
    </row>
    <row r="21" spans="1:7" s="7" customFormat="1" ht="20.100000000000001" customHeight="1">
      <c r="A21" s="110" t="s">
        <v>7</v>
      </c>
      <c r="B21" s="112">
        <v>20.194699837750136</v>
      </c>
      <c r="C21" s="112">
        <v>2.5200876552227904</v>
      </c>
      <c r="D21" s="112">
        <v>93.699596774193552</v>
      </c>
      <c r="E21" s="112">
        <v>31.186752529898804</v>
      </c>
      <c r="F21" s="112">
        <v>27.875771020452333</v>
      </c>
      <c r="G21" s="132" t="s">
        <v>8</v>
      </c>
    </row>
    <row r="22" spans="1:7" s="7" customFormat="1" ht="20.100000000000001" customHeight="1">
      <c r="A22" s="114" t="s">
        <v>9</v>
      </c>
      <c r="B22" s="116">
        <v>13.201514775266949</v>
      </c>
      <c r="C22" s="116">
        <v>2.327916742742377</v>
      </c>
      <c r="D22" s="116">
        <v>95.283772981614703</v>
      </c>
      <c r="E22" s="116">
        <v>18.704103671706264</v>
      </c>
      <c r="F22" s="116">
        <v>43.352062831775989</v>
      </c>
      <c r="G22" s="131" t="s">
        <v>163</v>
      </c>
    </row>
    <row r="23" spans="1:7" s="7" customFormat="1" ht="20.100000000000001" customHeight="1">
      <c r="A23" s="110" t="s">
        <v>10</v>
      </c>
      <c r="B23" s="112">
        <v>11.4170909972635</v>
      </c>
      <c r="C23" s="112">
        <v>3.4432525493312145</v>
      </c>
      <c r="D23" s="112">
        <v>96.130081300813004</v>
      </c>
      <c r="E23" s="112">
        <v>17.799138216771627</v>
      </c>
      <c r="F23" s="112">
        <v>41.943308614595608</v>
      </c>
      <c r="G23" s="132" t="s">
        <v>11</v>
      </c>
    </row>
    <row r="24" spans="1:7" s="7" customFormat="1" ht="20.100000000000001" customHeight="1">
      <c r="A24" s="114" t="s">
        <v>12</v>
      </c>
      <c r="B24" s="116">
        <v>4.43429957859788</v>
      </c>
      <c r="C24" s="116">
        <v>1.3639387890884898</v>
      </c>
      <c r="D24" s="116">
        <v>97.375328083989501</v>
      </c>
      <c r="E24" s="116">
        <v>30.005640157924425</v>
      </c>
      <c r="F24" s="116">
        <v>52.946998722860798</v>
      </c>
      <c r="G24" s="131" t="s">
        <v>13</v>
      </c>
    </row>
    <row r="25" spans="1:7" s="7" customFormat="1" ht="20.100000000000001" customHeight="1">
      <c r="A25" s="110" t="s">
        <v>14</v>
      </c>
      <c r="B25" s="112">
        <v>4.6743439682839343</v>
      </c>
      <c r="C25" s="112">
        <v>1.5369951149767664</v>
      </c>
      <c r="D25" s="112">
        <v>96.640879478827358</v>
      </c>
      <c r="E25" s="112">
        <v>26.165501165501166</v>
      </c>
      <c r="F25" s="112">
        <v>48.309981494769438</v>
      </c>
      <c r="G25" s="132" t="s">
        <v>15</v>
      </c>
    </row>
    <row r="26" spans="1:7" s="7" customFormat="1" ht="20.100000000000001" customHeight="1">
      <c r="A26" s="114" t="s">
        <v>16</v>
      </c>
      <c r="B26" s="116">
        <v>6.5674538984147528</v>
      </c>
      <c r="C26" s="116">
        <v>1.4578408195429473</v>
      </c>
      <c r="D26" s="116">
        <v>97.038961038961034</v>
      </c>
      <c r="E26" s="116">
        <v>30.800821355236142</v>
      </c>
      <c r="F26" s="116">
        <v>40.16393442622951</v>
      </c>
      <c r="G26" s="131" t="s">
        <v>17</v>
      </c>
    </row>
    <row r="27" spans="1:7" s="7" customFormat="1" ht="20.100000000000001" customHeight="1">
      <c r="A27" s="110" t="s">
        <v>18</v>
      </c>
      <c r="B27" s="112">
        <v>19.64322970999374</v>
      </c>
      <c r="C27" s="112">
        <v>4.0768975803778584</v>
      </c>
      <c r="D27" s="112">
        <v>93.410648392198212</v>
      </c>
      <c r="E27" s="112">
        <v>24.720893141945773</v>
      </c>
      <c r="F27" s="112">
        <v>25.365191986644408</v>
      </c>
      <c r="G27" s="132" t="s">
        <v>19</v>
      </c>
    </row>
    <row r="28" spans="1:7" s="7" customFormat="1" ht="20.100000000000001" customHeight="1">
      <c r="A28" s="118" t="s">
        <v>20</v>
      </c>
      <c r="B28" s="120">
        <v>9.770148232010742</v>
      </c>
      <c r="C28" s="120">
        <v>2.0408872818301926</v>
      </c>
      <c r="D28" s="120">
        <v>96.306856031335769</v>
      </c>
      <c r="E28" s="120">
        <v>25.097652058204918</v>
      </c>
      <c r="F28" s="120">
        <v>45.119003102138841</v>
      </c>
      <c r="G28" s="121" t="s">
        <v>21</v>
      </c>
    </row>
    <row r="29" spans="1:7" s="7" customFormat="1" ht="20.100000000000001" customHeight="1">
      <c r="A29" s="122" t="s">
        <v>22</v>
      </c>
      <c r="B29" s="135">
        <v>12.807949351387071</v>
      </c>
      <c r="C29" s="135">
        <v>3.8898757706385427</v>
      </c>
      <c r="D29" s="135">
        <v>95.722207961986854</v>
      </c>
      <c r="E29" s="135">
        <v>36.328157776813718</v>
      </c>
      <c r="F29" s="135">
        <v>39.898128771183856</v>
      </c>
      <c r="G29" s="125" t="s">
        <v>23</v>
      </c>
    </row>
    <row r="30" spans="1:7" ht="50.1" customHeight="1" thickBot="1">
      <c r="A30" s="711" t="s">
        <v>90</v>
      </c>
      <c r="B30" s="711"/>
      <c r="C30" s="711"/>
      <c r="D30" s="711"/>
      <c r="E30" s="711"/>
      <c r="F30" s="711"/>
      <c r="G30" s="711"/>
    </row>
    <row r="31" spans="1:7" ht="24.95" customHeight="1" thickBot="1">
      <c r="A31" s="707" t="s">
        <v>88</v>
      </c>
      <c r="B31" s="705"/>
      <c r="C31" s="705"/>
      <c r="D31" s="705"/>
      <c r="E31" s="705"/>
      <c r="F31" s="705"/>
      <c r="G31" s="705"/>
    </row>
    <row r="32" spans="1:7" ht="90" customHeight="1">
      <c r="A32" s="34" t="s">
        <v>0</v>
      </c>
      <c r="B32" s="164" t="s">
        <v>144</v>
      </c>
      <c r="C32" s="163" t="s">
        <v>145</v>
      </c>
      <c r="D32" s="164" t="s">
        <v>146</v>
      </c>
      <c r="E32" s="164" t="s">
        <v>147</v>
      </c>
      <c r="F32" s="165" t="s">
        <v>148</v>
      </c>
      <c r="G32" s="34" t="s">
        <v>64</v>
      </c>
    </row>
    <row r="33" spans="1:7" s="7" customFormat="1" ht="20.100000000000001" customHeight="1">
      <c r="A33" s="110" t="s">
        <v>5</v>
      </c>
      <c r="B33" s="112">
        <v>21.153438705029874</v>
      </c>
      <c r="C33" s="112">
        <v>1.51285930408472</v>
      </c>
      <c r="D33" s="112">
        <v>97.833376321898371</v>
      </c>
      <c r="E33" s="112">
        <v>42.035552457302195</v>
      </c>
      <c r="F33" s="112">
        <v>39.177617634590931</v>
      </c>
      <c r="G33" s="132" t="s">
        <v>164</v>
      </c>
    </row>
    <row r="34" spans="1:7" s="7" customFormat="1" ht="20.100000000000001" customHeight="1">
      <c r="A34" s="114" t="s">
        <v>6</v>
      </c>
      <c r="B34" s="116">
        <v>20.887386435664485</v>
      </c>
      <c r="C34" s="116">
        <v>1.3209704051822686</v>
      </c>
      <c r="D34" s="116">
        <v>98.288566674589973</v>
      </c>
      <c r="E34" s="116">
        <v>45.961958216401619</v>
      </c>
      <c r="F34" s="116">
        <v>41.272927056039222</v>
      </c>
      <c r="G34" s="131" t="s">
        <v>165</v>
      </c>
    </row>
    <row r="35" spans="1:7" s="7" customFormat="1" ht="20.100000000000001" customHeight="1">
      <c r="A35" s="110" t="s">
        <v>7</v>
      </c>
      <c r="B35" s="112">
        <v>32.838192072444194</v>
      </c>
      <c r="C35" s="112">
        <v>4.7970479704797047</v>
      </c>
      <c r="D35" s="112">
        <v>95.686719636776388</v>
      </c>
      <c r="E35" s="112">
        <v>40.546569994422754</v>
      </c>
      <c r="F35" s="112">
        <v>22.869634340222575</v>
      </c>
      <c r="G35" s="132" t="s">
        <v>8</v>
      </c>
    </row>
    <row r="36" spans="1:7" s="7" customFormat="1" ht="20.100000000000001" customHeight="1">
      <c r="A36" s="114" t="s">
        <v>9</v>
      </c>
      <c r="B36" s="116">
        <v>24.681980415484581</v>
      </c>
      <c r="C36" s="116">
        <v>2.8470066518847008</v>
      </c>
      <c r="D36" s="116">
        <v>96.814218645204562</v>
      </c>
      <c r="E36" s="116">
        <v>33.090530697190424</v>
      </c>
      <c r="F36" s="116">
        <v>33.3892822265625</v>
      </c>
      <c r="G36" s="131" t="s">
        <v>163</v>
      </c>
    </row>
    <row r="37" spans="1:7" s="7" customFormat="1" ht="20.100000000000001" customHeight="1">
      <c r="A37" s="110" t="s">
        <v>10</v>
      </c>
      <c r="B37" s="112">
        <v>21.221224289611623</v>
      </c>
      <c r="C37" s="112">
        <v>2.9236022193768672</v>
      </c>
      <c r="D37" s="112">
        <v>97.468127132339731</v>
      </c>
      <c r="E37" s="112">
        <v>32.752341311134238</v>
      </c>
      <c r="F37" s="112">
        <v>38.050410891696309</v>
      </c>
      <c r="G37" s="132" t="s">
        <v>11</v>
      </c>
    </row>
    <row r="38" spans="1:7" s="7" customFormat="1" ht="20.100000000000001" customHeight="1">
      <c r="A38" s="114" t="s">
        <v>12</v>
      </c>
      <c r="B38" s="116">
        <v>14.68655943558044</v>
      </c>
      <c r="C38" s="116">
        <v>1.7926913353252125</v>
      </c>
      <c r="D38" s="116">
        <v>98.004276550249472</v>
      </c>
      <c r="E38" s="116">
        <v>40.286054827175207</v>
      </c>
      <c r="F38" s="116">
        <v>43.783993783993786</v>
      </c>
      <c r="G38" s="131" t="s">
        <v>13</v>
      </c>
    </row>
    <row r="39" spans="1:7" s="7" customFormat="1" ht="20.100000000000001" customHeight="1">
      <c r="A39" s="110" t="s">
        <v>14</v>
      </c>
      <c r="B39" s="112">
        <v>16.805265439640564</v>
      </c>
      <c r="C39" s="112">
        <v>1.861092380310182</v>
      </c>
      <c r="D39" s="112">
        <v>97.25742779970912</v>
      </c>
      <c r="E39" s="112">
        <v>34.747260516083422</v>
      </c>
      <c r="F39" s="112">
        <v>37.739048144789244</v>
      </c>
      <c r="G39" s="132" t="s">
        <v>15</v>
      </c>
    </row>
    <row r="40" spans="1:7" s="7" customFormat="1" ht="20.100000000000001" customHeight="1">
      <c r="A40" s="114" t="s">
        <v>16</v>
      </c>
      <c r="B40" s="116">
        <v>23.527215012603865</v>
      </c>
      <c r="C40" s="116">
        <v>1.4408233276157805</v>
      </c>
      <c r="D40" s="116">
        <v>97.718419588202565</v>
      </c>
      <c r="E40" s="116">
        <v>34.088848594741613</v>
      </c>
      <c r="F40" s="116">
        <v>29.279700654817585</v>
      </c>
      <c r="G40" s="131" t="s">
        <v>17</v>
      </c>
    </row>
    <row r="41" spans="1:7" s="7" customFormat="1" ht="20.100000000000001" customHeight="1">
      <c r="A41" s="110" t="s">
        <v>18</v>
      </c>
      <c r="B41" s="112">
        <v>37.714079682711379</v>
      </c>
      <c r="C41" s="112">
        <v>6.7256162915326909</v>
      </c>
      <c r="D41" s="112">
        <v>91.983616149795196</v>
      </c>
      <c r="E41" s="112">
        <v>31.275167785234899</v>
      </c>
      <c r="F41" s="112">
        <v>17.694805194805195</v>
      </c>
      <c r="G41" s="132" t="s">
        <v>19</v>
      </c>
    </row>
    <row r="42" spans="1:7" s="7" customFormat="1" ht="20.100000000000001" customHeight="1">
      <c r="A42" s="118" t="s">
        <v>20</v>
      </c>
      <c r="B42" s="120">
        <v>21.928944495263949</v>
      </c>
      <c r="C42" s="120">
        <v>2.5504444197102925</v>
      </c>
      <c r="D42" s="120">
        <v>97.210421976777113</v>
      </c>
      <c r="E42" s="120">
        <v>37.290480708412396</v>
      </c>
      <c r="F42" s="120">
        <v>36.125940395298144</v>
      </c>
      <c r="G42" s="121" t="s">
        <v>21</v>
      </c>
    </row>
    <row r="43" spans="1:7" s="7" customFormat="1" ht="20.100000000000001" customHeight="1">
      <c r="A43" s="122" t="s">
        <v>22</v>
      </c>
      <c r="B43" s="135">
        <v>25.581987074262958</v>
      </c>
      <c r="C43" s="135">
        <v>5.6180475086906139</v>
      </c>
      <c r="D43" s="135">
        <v>96.148771929824562</v>
      </c>
      <c r="E43" s="135">
        <v>45.410831997149472</v>
      </c>
      <c r="F43" s="135">
        <v>33.913192702122068</v>
      </c>
      <c r="G43" s="125" t="s">
        <v>23</v>
      </c>
    </row>
    <row r="44" spans="1:7" ht="18.75" customHeight="1"/>
    <row r="45" spans="1:7" ht="50.1" customHeight="1" thickBot="1">
      <c r="A45" s="711" t="s">
        <v>90</v>
      </c>
      <c r="B45" s="711"/>
      <c r="C45" s="711"/>
      <c r="D45" s="711"/>
      <c r="E45" s="711"/>
      <c r="F45" s="711"/>
      <c r="G45" s="711"/>
    </row>
    <row r="46" spans="1:7" ht="24.95" customHeight="1" thickBot="1">
      <c r="A46" s="707" t="s">
        <v>80</v>
      </c>
      <c r="B46" s="705"/>
      <c r="C46" s="705"/>
      <c r="D46" s="705"/>
      <c r="E46" s="705"/>
      <c r="F46" s="705"/>
      <c r="G46" s="705"/>
    </row>
    <row r="47" spans="1:7" ht="90" customHeight="1">
      <c r="A47" s="34" t="s">
        <v>0</v>
      </c>
      <c r="B47" s="164" t="s">
        <v>144</v>
      </c>
      <c r="C47" s="163" t="s">
        <v>145</v>
      </c>
      <c r="D47" s="164" t="s">
        <v>146</v>
      </c>
      <c r="E47" s="164" t="s">
        <v>147</v>
      </c>
      <c r="F47" s="165" t="s">
        <v>148</v>
      </c>
      <c r="G47" s="34" t="s">
        <v>64</v>
      </c>
    </row>
    <row r="48" spans="1:7" s="7" customFormat="1" ht="20.100000000000001" customHeight="1">
      <c r="A48" s="110" t="s">
        <v>5</v>
      </c>
      <c r="B48" s="112">
        <v>14.357544810337641</v>
      </c>
      <c r="C48" s="112">
        <v>1.5310028068384791</v>
      </c>
      <c r="D48" s="112">
        <v>97.734533836770254</v>
      </c>
      <c r="E48" s="112">
        <v>35.343915343915342</v>
      </c>
      <c r="F48" s="112">
        <v>47.039662271329547</v>
      </c>
      <c r="G48" s="132" t="s">
        <v>164</v>
      </c>
    </row>
    <row r="49" spans="1:7" s="7" customFormat="1" ht="20.100000000000001" customHeight="1">
      <c r="A49" s="114" t="s">
        <v>6</v>
      </c>
      <c r="B49" s="116">
        <v>10.575741186882345</v>
      </c>
      <c r="C49" s="116">
        <v>1.1895193698762256</v>
      </c>
      <c r="D49" s="116">
        <v>98.54600150413637</v>
      </c>
      <c r="E49" s="116">
        <v>43.7757625721352</v>
      </c>
      <c r="F49" s="116">
        <v>53.998229566243729</v>
      </c>
      <c r="G49" s="131" t="s">
        <v>165</v>
      </c>
    </row>
    <row r="50" spans="1:7" s="7" customFormat="1" ht="20.100000000000001" customHeight="1">
      <c r="A50" s="110" t="s">
        <v>7</v>
      </c>
      <c r="B50" s="112">
        <v>16.423357664233578</v>
      </c>
      <c r="C50" s="112">
        <v>1.1004126547455295</v>
      </c>
      <c r="D50" s="112">
        <v>96.813725490196077</v>
      </c>
      <c r="E50" s="112">
        <v>41.438356164383563</v>
      </c>
      <c r="F50" s="112">
        <v>47.139959432048684</v>
      </c>
      <c r="G50" s="132" t="s">
        <v>8</v>
      </c>
    </row>
    <row r="51" spans="1:7" s="7" customFormat="1" ht="20.100000000000001" customHeight="1">
      <c r="A51" s="114" t="s">
        <v>9</v>
      </c>
      <c r="B51" s="116">
        <v>18.275715526320653</v>
      </c>
      <c r="C51" s="116">
        <v>2.6746961805555554</v>
      </c>
      <c r="D51" s="116">
        <v>96.073971518987335</v>
      </c>
      <c r="E51" s="116">
        <v>26.54083204930663</v>
      </c>
      <c r="F51" s="116">
        <v>39.05666654345174</v>
      </c>
      <c r="G51" s="131" t="s">
        <v>163</v>
      </c>
    </row>
    <row r="52" spans="1:7" s="7" customFormat="1" ht="20.100000000000001" customHeight="1">
      <c r="A52" s="110" t="s">
        <v>10</v>
      </c>
      <c r="B52" s="112">
        <v>16.562958466130418</v>
      </c>
      <c r="C52" s="112">
        <v>3.1899109792284865</v>
      </c>
      <c r="D52" s="112">
        <v>96.911231082396668</v>
      </c>
      <c r="E52" s="112">
        <v>26.274031126029907</v>
      </c>
      <c r="F52" s="112">
        <v>40.280706489650633</v>
      </c>
      <c r="G52" s="132" t="s">
        <v>11</v>
      </c>
    </row>
    <row r="53" spans="1:7" s="7" customFormat="1" ht="20.100000000000001" customHeight="1">
      <c r="A53" s="114" t="s">
        <v>12</v>
      </c>
      <c r="B53" s="116">
        <v>9.5254166465776322</v>
      </c>
      <c r="C53" s="116">
        <v>1.5744920993227991</v>
      </c>
      <c r="D53" s="116">
        <v>97.67680218653912</v>
      </c>
      <c r="E53" s="116">
        <v>35.004346566212689</v>
      </c>
      <c r="F53" s="116">
        <v>48.397312242798357</v>
      </c>
      <c r="G53" s="131" t="s">
        <v>13</v>
      </c>
    </row>
    <row r="54" spans="1:7" s="7" customFormat="1" ht="20.100000000000001" customHeight="1">
      <c r="A54" s="110" t="s">
        <v>14</v>
      </c>
      <c r="B54" s="112">
        <v>10.60974198773574</v>
      </c>
      <c r="C54" s="112">
        <v>1.6890182186234817</v>
      </c>
      <c r="D54" s="112">
        <v>96.946015424164528</v>
      </c>
      <c r="E54" s="112">
        <v>30.043124101581213</v>
      </c>
      <c r="F54" s="112">
        <v>43.138503086419753</v>
      </c>
      <c r="G54" s="132" t="s">
        <v>15</v>
      </c>
    </row>
    <row r="55" spans="1:7" s="7" customFormat="1" ht="20.100000000000001" customHeight="1">
      <c r="A55" s="114" t="s">
        <v>16</v>
      </c>
      <c r="B55" s="116">
        <v>15.657526020816654</v>
      </c>
      <c r="C55" s="116">
        <v>1.4487438107463781</v>
      </c>
      <c r="D55" s="116">
        <v>97.36700698549167</v>
      </c>
      <c r="E55" s="116">
        <v>32.546942705825707</v>
      </c>
      <c r="F55" s="116">
        <v>34.335236950205392</v>
      </c>
      <c r="G55" s="131" t="s">
        <v>17</v>
      </c>
    </row>
    <row r="56" spans="1:7" s="7" customFormat="1" ht="20.100000000000001" customHeight="1">
      <c r="A56" s="110" t="s">
        <v>18</v>
      </c>
      <c r="B56" s="166" t="s">
        <v>137</v>
      </c>
      <c r="C56" s="166" t="s">
        <v>137</v>
      </c>
      <c r="D56" s="166" t="s">
        <v>137</v>
      </c>
      <c r="E56" s="166" t="s">
        <v>137</v>
      </c>
      <c r="F56" s="166" t="s">
        <v>137</v>
      </c>
      <c r="G56" s="132" t="s">
        <v>19</v>
      </c>
    </row>
    <row r="57" spans="1:7" s="32" customFormat="1" ht="20.100000000000001" customHeight="1">
      <c r="A57" s="118" t="s">
        <v>20</v>
      </c>
      <c r="B57" s="120">
        <v>13.715999948165713</v>
      </c>
      <c r="C57" s="120">
        <v>2.0543047218670769</v>
      </c>
      <c r="D57" s="120">
        <v>97.165033103424435</v>
      </c>
      <c r="E57" s="120">
        <v>31.370695476029709</v>
      </c>
      <c r="F57" s="120">
        <v>43.597197376267147</v>
      </c>
      <c r="G57" s="121" t="s">
        <v>21</v>
      </c>
    </row>
    <row r="58" spans="1:7" s="32" customFormat="1" ht="20.100000000000001" customHeight="1">
      <c r="A58" s="122" t="s">
        <v>22</v>
      </c>
      <c r="B58" s="135">
        <v>12.995604774080737</v>
      </c>
      <c r="C58" s="135">
        <v>2.3700084229506646</v>
      </c>
      <c r="D58" s="135">
        <v>97.619245563278014</v>
      </c>
      <c r="E58" s="135">
        <v>47.638853178192747</v>
      </c>
      <c r="F58" s="135">
        <v>45.365901780260828</v>
      </c>
      <c r="G58" s="125" t="s">
        <v>23</v>
      </c>
    </row>
    <row r="59" spans="1:7" ht="50.1" customHeight="1" thickBot="1">
      <c r="A59" s="711" t="s">
        <v>90</v>
      </c>
      <c r="B59" s="711"/>
      <c r="C59" s="711"/>
      <c r="D59" s="711"/>
      <c r="E59" s="711"/>
      <c r="F59" s="711"/>
      <c r="G59" s="711"/>
    </row>
    <row r="60" spans="1:7" ht="24.95" customHeight="1" thickBot="1">
      <c r="A60" s="707" t="s">
        <v>81</v>
      </c>
      <c r="B60" s="705"/>
      <c r="C60" s="705"/>
      <c r="D60" s="705"/>
      <c r="E60" s="705"/>
      <c r="F60" s="705"/>
      <c r="G60" s="705"/>
    </row>
    <row r="61" spans="1:7" ht="90" customHeight="1">
      <c r="A61" s="34" t="s">
        <v>0</v>
      </c>
      <c r="B61" s="164" t="s">
        <v>144</v>
      </c>
      <c r="C61" s="163" t="s">
        <v>145</v>
      </c>
      <c r="D61" s="164" t="s">
        <v>146</v>
      </c>
      <c r="E61" s="164" t="s">
        <v>147</v>
      </c>
      <c r="F61" s="165" t="s">
        <v>148</v>
      </c>
      <c r="G61" s="34" t="s">
        <v>64</v>
      </c>
    </row>
    <row r="62" spans="1:7" s="7" customFormat="1" ht="20.100000000000001" customHeight="1">
      <c r="A62" s="110" t="s">
        <v>5</v>
      </c>
      <c r="B62" s="112">
        <v>8.5771892539916088</v>
      </c>
      <c r="C62" s="112">
        <v>1.5952679691701019</v>
      </c>
      <c r="D62" s="112">
        <v>97.314867156585635</v>
      </c>
      <c r="E62" s="112">
        <v>27.711901624945099</v>
      </c>
      <c r="F62" s="112">
        <v>52.951114502152706</v>
      </c>
      <c r="G62" s="132" t="s">
        <v>164</v>
      </c>
    </row>
    <row r="63" spans="1:7" s="7" customFormat="1" ht="20.100000000000001" customHeight="1">
      <c r="A63" s="114" t="s">
        <v>6</v>
      </c>
      <c r="B63" s="116">
        <v>5.9883961873186902</v>
      </c>
      <c r="C63" s="116">
        <v>1.2297962052002811</v>
      </c>
      <c r="D63" s="116">
        <v>98.232323232323239</v>
      </c>
      <c r="E63" s="116">
        <v>36.536718041704439</v>
      </c>
      <c r="F63" s="116">
        <v>57.869650813387217</v>
      </c>
      <c r="G63" s="131" t="s">
        <v>165</v>
      </c>
    </row>
    <row r="64" spans="1:7" s="7" customFormat="1" ht="20.100000000000001" customHeight="1">
      <c r="A64" s="110" t="s">
        <v>7</v>
      </c>
      <c r="B64" s="112">
        <v>10.570626753975679</v>
      </c>
      <c r="C64" s="112">
        <v>0.70921985815602839</v>
      </c>
      <c r="D64" s="112">
        <v>96.984924623115575</v>
      </c>
      <c r="E64" s="112">
        <v>31.304347826086961</v>
      </c>
      <c r="F64" s="112">
        <v>50.608044901777362</v>
      </c>
      <c r="G64" s="132" t="s">
        <v>8</v>
      </c>
    </row>
    <row r="65" spans="1:7" s="7" customFormat="1" ht="20.100000000000001" customHeight="1">
      <c r="A65" s="114" t="s">
        <v>9</v>
      </c>
      <c r="B65" s="116">
        <v>12.745243757431629</v>
      </c>
      <c r="C65" s="116">
        <v>2.5180643748631488</v>
      </c>
      <c r="D65" s="116">
        <v>95.297987616099064</v>
      </c>
      <c r="E65" s="116">
        <v>19.31965723188782</v>
      </c>
      <c r="F65" s="116">
        <v>43.979933110367895</v>
      </c>
      <c r="G65" s="131" t="s">
        <v>163</v>
      </c>
    </row>
    <row r="66" spans="1:7" s="7" customFormat="1" ht="20.100000000000001" customHeight="1">
      <c r="A66" s="110" t="s">
        <v>10</v>
      </c>
      <c r="B66" s="112">
        <v>11.482134503976107</v>
      </c>
      <c r="C66" s="112">
        <v>3.4765679321373941</v>
      </c>
      <c r="D66" s="112">
        <v>96.193363651675924</v>
      </c>
      <c r="E66" s="112">
        <v>18.02993386703794</v>
      </c>
      <c r="F66" s="112">
        <v>42.210223182145427</v>
      </c>
      <c r="G66" s="132" t="s">
        <v>11</v>
      </c>
    </row>
    <row r="67" spans="1:7" s="7" customFormat="1" ht="20.100000000000001" customHeight="1">
      <c r="A67" s="114" t="s">
        <v>12</v>
      </c>
      <c r="B67" s="116">
        <v>4.43429957859788</v>
      </c>
      <c r="C67" s="116">
        <v>1.3639387890884898</v>
      </c>
      <c r="D67" s="116">
        <v>97.375328083989501</v>
      </c>
      <c r="E67" s="116">
        <v>30.005640157924425</v>
      </c>
      <c r="F67" s="116">
        <v>52.946998722860798</v>
      </c>
      <c r="G67" s="131" t="s">
        <v>13</v>
      </c>
    </row>
    <row r="68" spans="1:7" s="7" customFormat="1" ht="20.100000000000001" customHeight="1">
      <c r="A68" s="110" t="s">
        <v>14</v>
      </c>
      <c r="B68" s="112">
        <v>4.6743439682839343</v>
      </c>
      <c r="C68" s="112">
        <v>1.5369951149767664</v>
      </c>
      <c r="D68" s="112">
        <v>96.640879478827358</v>
      </c>
      <c r="E68" s="112">
        <v>26.165501165501166</v>
      </c>
      <c r="F68" s="112">
        <v>48.309981494769438</v>
      </c>
      <c r="G68" s="132" t="s">
        <v>15</v>
      </c>
    </row>
    <row r="69" spans="1:7" s="7" customFormat="1" ht="20.100000000000001" customHeight="1">
      <c r="A69" s="114" t="s">
        <v>16</v>
      </c>
      <c r="B69" s="116">
        <v>6.5674538984147528</v>
      </c>
      <c r="C69" s="116">
        <v>1.4578408195429473</v>
      </c>
      <c r="D69" s="116">
        <v>97.038961038961034</v>
      </c>
      <c r="E69" s="116">
        <v>30.800821355236142</v>
      </c>
      <c r="F69" s="116">
        <v>40.16393442622951</v>
      </c>
      <c r="G69" s="131" t="s">
        <v>17</v>
      </c>
    </row>
    <row r="70" spans="1:7" s="7" customFormat="1" ht="20.100000000000001" customHeight="1">
      <c r="A70" s="110" t="s">
        <v>18</v>
      </c>
      <c r="B70" s="166" t="s">
        <v>137</v>
      </c>
      <c r="C70" s="166" t="s">
        <v>137</v>
      </c>
      <c r="D70" s="166" t="s">
        <v>137</v>
      </c>
      <c r="E70" s="166" t="s">
        <v>137</v>
      </c>
      <c r="F70" s="166" t="s">
        <v>137</v>
      </c>
      <c r="G70" s="132" t="s">
        <v>19</v>
      </c>
    </row>
    <row r="71" spans="1:7" s="32" customFormat="1" ht="20.100000000000001" customHeight="1">
      <c r="A71" s="118" t="s">
        <v>20</v>
      </c>
      <c r="B71" s="120">
        <v>8.0354242759699588</v>
      </c>
      <c r="C71" s="120">
        <v>1.9897289966874903</v>
      </c>
      <c r="D71" s="120">
        <v>96.682910435220975</v>
      </c>
      <c r="E71" s="120">
        <v>25.282042815475208</v>
      </c>
      <c r="F71" s="120">
        <v>48.06868660080886</v>
      </c>
      <c r="G71" s="121" t="s">
        <v>21</v>
      </c>
    </row>
    <row r="72" spans="1:7" s="32" customFormat="1" ht="20.100000000000001" customHeight="1">
      <c r="A72" s="122" t="s">
        <v>22</v>
      </c>
      <c r="B72" s="135">
        <v>7.9871953884652402</v>
      </c>
      <c r="C72" s="135">
        <v>2.0921240777942507</v>
      </c>
      <c r="D72" s="135">
        <v>97.26298711182821</v>
      </c>
      <c r="E72" s="135">
        <v>43.034570722504185</v>
      </c>
      <c r="F72" s="135">
        <v>48.646630370207603</v>
      </c>
      <c r="G72" s="125" t="s">
        <v>23</v>
      </c>
    </row>
    <row r="73" spans="1:7" s="72" customFormat="1" ht="20.100000000000001" customHeight="1">
      <c r="A73" s="153"/>
      <c r="B73" s="128"/>
      <c r="C73" s="128"/>
      <c r="D73" s="128"/>
      <c r="E73" s="128"/>
      <c r="F73" s="128"/>
      <c r="G73" s="154"/>
    </row>
    <row r="74" spans="1:7" ht="50.1" customHeight="1" thickBot="1">
      <c r="A74" s="711" t="s">
        <v>90</v>
      </c>
      <c r="B74" s="711"/>
      <c r="C74" s="711"/>
      <c r="D74" s="711"/>
      <c r="E74" s="711"/>
      <c r="F74" s="711"/>
      <c r="G74" s="711"/>
    </row>
    <row r="75" spans="1:7" ht="24.95" customHeight="1" thickBot="1">
      <c r="A75" s="707" t="s">
        <v>82</v>
      </c>
      <c r="B75" s="705"/>
      <c r="C75" s="705"/>
      <c r="D75" s="705"/>
      <c r="E75" s="705"/>
      <c r="F75" s="705"/>
      <c r="G75" s="705"/>
    </row>
    <row r="76" spans="1:7" ht="90" customHeight="1">
      <c r="A76" s="34" t="s">
        <v>0</v>
      </c>
      <c r="B76" s="164" t="s">
        <v>144</v>
      </c>
      <c r="C76" s="163" t="s">
        <v>145</v>
      </c>
      <c r="D76" s="164" t="s">
        <v>146</v>
      </c>
      <c r="E76" s="164" t="s">
        <v>147</v>
      </c>
      <c r="F76" s="165" t="s">
        <v>148</v>
      </c>
      <c r="G76" s="34" t="s">
        <v>64</v>
      </c>
    </row>
    <row r="77" spans="1:7" s="7" customFormat="1" ht="20.100000000000001" customHeight="1">
      <c r="A77" s="110" t="s">
        <v>5</v>
      </c>
      <c r="B77" s="112">
        <v>19.652573254130683</v>
      </c>
      <c r="C77" s="112">
        <v>1.4729685982518614</v>
      </c>
      <c r="D77" s="112">
        <v>98.178016726403825</v>
      </c>
      <c r="E77" s="112">
        <v>42.442810457516337</v>
      </c>
      <c r="F77" s="112">
        <v>41.622971285892632</v>
      </c>
      <c r="G77" s="167" t="s">
        <v>164</v>
      </c>
    </row>
    <row r="78" spans="1:7" s="7" customFormat="1" ht="20.100000000000001" customHeight="1">
      <c r="A78" s="114" t="s">
        <v>6</v>
      </c>
      <c r="B78" s="116">
        <v>14.718817254608405</v>
      </c>
      <c r="C78" s="116">
        <v>1.1555555555555554</v>
      </c>
      <c r="D78" s="116">
        <v>98.855151816824289</v>
      </c>
      <c r="E78" s="116">
        <v>49.811035525321238</v>
      </c>
      <c r="F78" s="116">
        <v>50.500795656650752</v>
      </c>
      <c r="G78" s="168" t="s">
        <v>165</v>
      </c>
    </row>
    <row r="79" spans="1:7" s="7" customFormat="1" ht="20.100000000000001" customHeight="1">
      <c r="A79" s="110" t="s">
        <v>7</v>
      </c>
      <c r="B79" s="112">
        <v>20.901932712956334</v>
      </c>
      <c r="C79" s="112">
        <v>1.348314606741573</v>
      </c>
      <c r="D79" s="112">
        <v>96.650717703349287</v>
      </c>
      <c r="E79" s="112">
        <v>48.022598870056498</v>
      </c>
      <c r="F79" s="112">
        <v>44.484240687679083</v>
      </c>
      <c r="G79" s="167" t="s">
        <v>8</v>
      </c>
    </row>
    <row r="80" spans="1:7" s="7" customFormat="1" ht="20.100000000000001" customHeight="1">
      <c r="A80" s="114" t="s">
        <v>9</v>
      </c>
      <c r="B80" s="116">
        <v>23.745819397993312</v>
      </c>
      <c r="C80" s="116">
        <v>2.8285652828565282</v>
      </c>
      <c r="D80" s="116">
        <v>96.885113268608421</v>
      </c>
      <c r="E80" s="116">
        <v>33.604267208534417</v>
      </c>
      <c r="F80" s="116">
        <v>34.185174290336818</v>
      </c>
      <c r="G80" s="168" t="s">
        <v>163</v>
      </c>
    </row>
    <row r="81" spans="1:7" s="7" customFormat="1" ht="20.100000000000001" customHeight="1">
      <c r="A81" s="110" t="s">
        <v>10</v>
      </c>
      <c r="B81" s="112">
        <v>21.044112980006346</v>
      </c>
      <c r="C81" s="112">
        <v>2.9604897050639956</v>
      </c>
      <c r="D81" s="112">
        <v>97.70607982096233</v>
      </c>
      <c r="E81" s="112">
        <v>32.708503124151044</v>
      </c>
      <c r="F81" s="112">
        <v>38.579002508016124</v>
      </c>
      <c r="G81" s="167" t="s">
        <v>11</v>
      </c>
    </row>
    <row r="82" spans="1:7" s="7" customFormat="1" ht="20.100000000000001" customHeight="1">
      <c r="A82" s="114" t="s">
        <v>12</v>
      </c>
      <c r="B82" s="116">
        <v>14.68655943558044</v>
      </c>
      <c r="C82" s="116">
        <v>1.7926913353252125</v>
      </c>
      <c r="D82" s="116">
        <v>98.004276550249472</v>
      </c>
      <c r="E82" s="116">
        <v>40.286054827175207</v>
      </c>
      <c r="F82" s="116">
        <v>43.783993783993786</v>
      </c>
      <c r="G82" s="168" t="s">
        <v>13</v>
      </c>
    </row>
    <row r="83" spans="1:7" s="7" customFormat="1" ht="20.100000000000001" customHeight="1">
      <c r="A83" s="110" t="s">
        <v>14</v>
      </c>
      <c r="B83" s="112">
        <v>16.805265439640564</v>
      </c>
      <c r="C83" s="112">
        <v>1.861092380310182</v>
      </c>
      <c r="D83" s="112">
        <v>97.25742779970912</v>
      </c>
      <c r="E83" s="112">
        <v>34.747260516083422</v>
      </c>
      <c r="F83" s="112">
        <v>37.739048144789244</v>
      </c>
      <c r="G83" s="167" t="s">
        <v>15</v>
      </c>
    </row>
    <row r="84" spans="1:7" s="7" customFormat="1" ht="20.100000000000001" customHeight="1">
      <c r="A84" s="114" t="s">
        <v>16</v>
      </c>
      <c r="B84" s="116">
        <v>23.527215012603865</v>
      </c>
      <c r="C84" s="116">
        <v>1.4408233276157805</v>
      </c>
      <c r="D84" s="116">
        <v>97.718419588202565</v>
      </c>
      <c r="E84" s="116">
        <v>34.088848594741613</v>
      </c>
      <c r="F84" s="116">
        <v>29.279700654817585</v>
      </c>
      <c r="G84" s="168" t="s">
        <v>17</v>
      </c>
    </row>
    <row r="85" spans="1:7" s="7" customFormat="1" ht="20.100000000000001" customHeight="1">
      <c r="A85" s="110" t="s">
        <v>18</v>
      </c>
      <c r="B85" s="166" t="s">
        <v>137</v>
      </c>
      <c r="C85" s="166" t="s">
        <v>137</v>
      </c>
      <c r="D85" s="166" t="s">
        <v>137</v>
      </c>
      <c r="E85" s="166" t="s">
        <v>137</v>
      </c>
      <c r="F85" s="166" t="s">
        <v>137</v>
      </c>
      <c r="G85" s="132" t="s">
        <v>19</v>
      </c>
    </row>
    <row r="86" spans="1:7" s="32" customFormat="1" ht="20.100000000000001" customHeight="1">
      <c r="A86" s="118" t="s">
        <v>20</v>
      </c>
      <c r="B86" s="120">
        <v>19.14598369017672</v>
      </c>
      <c r="C86" s="120">
        <v>2.1156975884006508</v>
      </c>
      <c r="D86" s="120">
        <v>97.675660283334523</v>
      </c>
      <c r="E86" s="120">
        <v>37.238782221279301</v>
      </c>
      <c r="F86" s="120">
        <v>39.321533175265316</v>
      </c>
      <c r="G86" s="169" t="s">
        <v>21</v>
      </c>
    </row>
    <row r="87" spans="1:7" s="32" customFormat="1" ht="20.100000000000001" customHeight="1">
      <c r="A87" s="122" t="s">
        <v>22</v>
      </c>
      <c r="B87" s="135">
        <v>17.922627855944071</v>
      </c>
      <c r="C87" s="135">
        <v>2.643356175687293</v>
      </c>
      <c r="D87" s="135">
        <v>97.998805655773211</v>
      </c>
      <c r="E87" s="135">
        <v>52.268094394618238</v>
      </c>
      <c r="F87" s="135">
        <v>42.137502490615745</v>
      </c>
      <c r="G87" s="170" t="s">
        <v>23</v>
      </c>
    </row>
    <row r="88" spans="1:7" ht="50.1" customHeight="1" thickBot="1">
      <c r="A88" s="711" t="s">
        <v>90</v>
      </c>
      <c r="B88" s="711"/>
      <c r="C88" s="711"/>
      <c r="D88" s="711"/>
      <c r="E88" s="711"/>
      <c r="F88" s="711"/>
      <c r="G88" s="711"/>
    </row>
    <row r="89" spans="1:7" ht="24.95" customHeight="1" thickBot="1">
      <c r="A89" s="707" t="s">
        <v>91</v>
      </c>
      <c r="B89" s="705"/>
      <c r="C89" s="705"/>
      <c r="D89" s="705"/>
      <c r="E89" s="705"/>
      <c r="F89" s="705"/>
      <c r="G89" s="705"/>
    </row>
    <row r="90" spans="1:7" ht="90" customHeight="1">
      <c r="A90" s="34" t="s">
        <v>0</v>
      </c>
      <c r="B90" s="164" t="s">
        <v>144</v>
      </c>
      <c r="C90" s="163" t="s">
        <v>145</v>
      </c>
      <c r="D90" s="164" t="s">
        <v>146</v>
      </c>
      <c r="E90" s="164" t="s">
        <v>147</v>
      </c>
      <c r="F90" s="165" t="s">
        <v>148</v>
      </c>
      <c r="G90" s="34" t="s">
        <v>64</v>
      </c>
    </row>
    <row r="91" spans="1:7" s="7" customFormat="1" ht="20.100000000000001" customHeight="1">
      <c r="A91" s="110" t="s">
        <v>5</v>
      </c>
      <c r="B91" s="112">
        <v>21.450835930858599</v>
      </c>
      <c r="C91" s="112">
        <v>1.5610651974288339</v>
      </c>
      <c r="D91" s="112">
        <v>95.593525179856115</v>
      </c>
      <c r="E91" s="112">
        <v>31.534772182254201</v>
      </c>
      <c r="F91" s="112">
        <v>30.976335553351287</v>
      </c>
      <c r="G91" s="132" t="s">
        <v>164</v>
      </c>
    </row>
    <row r="92" spans="1:7" s="7" customFormat="1" ht="20.100000000000001" customHeight="1">
      <c r="A92" s="114" t="s">
        <v>6</v>
      </c>
      <c r="B92" s="116">
        <v>19.589995899959</v>
      </c>
      <c r="C92" s="116">
        <v>1.252559315909912</v>
      </c>
      <c r="D92" s="116">
        <v>97.413206262763779</v>
      </c>
      <c r="E92" s="116">
        <v>35.324825986078885</v>
      </c>
      <c r="F92" s="116">
        <v>38.062241174299892</v>
      </c>
      <c r="G92" s="131" t="s">
        <v>165</v>
      </c>
    </row>
    <row r="93" spans="1:7" s="7" customFormat="1" ht="20.100000000000001" customHeight="1">
      <c r="A93" s="110" t="s">
        <v>7</v>
      </c>
      <c r="B93" s="112">
        <v>28.89301941346551</v>
      </c>
      <c r="C93" s="112">
        <v>4.2382227824168899</v>
      </c>
      <c r="D93" s="112">
        <v>94.367884961054529</v>
      </c>
      <c r="E93" s="112">
        <v>36.514683153013912</v>
      </c>
      <c r="F93" s="112">
        <v>22.16883653647448</v>
      </c>
      <c r="G93" s="132" t="s">
        <v>8</v>
      </c>
    </row>
    <row r="94" spans="1:7" s="7" customFormat="1" ht="20.100000000000001" customHeight="1">
      <c r="A94" s="114" t="s">
        <v>9</v>
      </c>
      <c r="B94" s="116">
        <v>22.554247885251932</v>
      </c>
      <c r="C94" s="116">
        <v>2.1859362654727414</v>
      </c>
      <c r="D94" s="116">
        <v>95.823445657332698</v>
      </c>
      <c r="E94" s="116">
        <v>23.618700667880997</v>
      </c>
      <c r="F94" s="116">
        <v>34.703448275862065</v>
      </c>
      <c r="G94" s="131" t="s">
        <v>163</v>
      </c>
    </row>
    <row r="95" spans="1:7" s="7" customFormat="1" ht="20.100000000000001" customHeight="1">
      <c r="A95" s="110" t="s">
        <v>10</v>
      </c>
      <c r="B95" s="112">
        <v>18.119580100410772</v>
      </c>
      <c r="C95" s="112">
        <v>2.4096385542168677</v>
      </c>
      <c r="D95" s="112">
        <v>92.857142857142861</v>
      </c>
      <c r="E95" s="112">
        <v>24.104234527687296</v>
      </c>
      <c r="F95" s="112">
        <v>28.982199908717483</v>
      </c>
      <c r="G95" s="132" t="s">
        <v>11</v>
      </c>
    </row>
    <row r="96" spans="1:7" s="7" customFormat="1" ht="20.100000000000001" customHeight="1">
      <c r="A96" s="114" t="s">
        <v>12</v>
      </c>
      <c r="B96" s="171" t="s">
        <v>137</v>
      </c>
      <c r="C96" s="171" t="s">
        <v>137</v>
      </c>
      <c r="D96" s="171" t="s">
        <v>137</v>
      </c>
      <c r="E96" s="171" t="s">
        <v>137</v>
      </c>
      <c r="F96" s="171" t="s">
        <v>137</v>
      </c>
      <c r="G96" s="168" t="s">
        <v>13</v>
      </c>
    </row>
    <row r="97" spans="1:7" s="7" customFormat="1" ht="20.100000000000001" customHeight="1">
      <c r="A97" s="110" t="s">
        <v>14</v>
      </c>
      <c r="B97" s="166" t="s">
        <v>137</v>
      </c>
      <c r="C97" s="166" t="s">
        <v>137</v>
      </c>
      <c r="D97" s="166" t="s">
        <v>137</v>
      </c>
      <c r="E97" s="166" t="s">
        <v>137</v>
      </c>
      <c r="F97" s="166" t="s">
        <v>137</v>
      </c>
      <c r="G97" s="167" t="s">
        <v>15</v>
      </c>
    </row>
    <row r="98" spans="1:7" s="7" customFormat="1" ht="20.100000000000001" customHeight="1">
      <c r="A98" s="114" t="s">
        <v>16</v>
      </c>
      <c r="B98" s="171" t="s">
        <v>137</v>
      </c>
      <c r="C98" s="171" t="s">
        <v>137</v>
      </c>
      <c r="D98" s="171" t="s">
        <v>137</v>
      </c>
      <c r="E98" s="171" t="s">
        <v>137</v>
      </c>
      <c r="F98" s="171" t="s">
        <v>137</v>
      </c>
      <c r="G98" s="168" t="s">
        <v>17</v>
      </c>
    </row>
    <row r="99" spans="1:7" s="7" customFormat="1" ht="20.100000000000001" customHeight="1">
      <c r="A99" s="110" t="s">
        <v>18</v>
      </c>
      <c r="B99" s="112">
        <v>29.33752417794971</v>
      </c>
      <c r="C99" s="112">
        <v>5.5415617128463479</v>
      </c>
      <c r="D99" s="112">
        <v>92.734331669439825</v>
      </c>
      <c r="E99" s="112">
        <v>28.279883381924197</v>
      </c>
      <c r="F99" s="112">
        <v>21.250967492260063</v>
      </c>
      <c r="G99" s="132" t="s">
        <v>19</v>
      </c>
    </row>
    <row r="100" spans="1:7" s="32" customFormat="1" ht="20.100000000000001" customHeight="1">
      <c r="A100" s="118" t="s">
        <v>20</v>
      </c>
      <c r="B100" s="120">
        <v>24.602958740820455</v>
      </c>
      <c r="C100" s="120">
        <v>3.1364460723302874</v>
      </c>
      <c r="D100" s="120">
        <v>95.123415610406937</v>
      </c>
      <c r="E100" s="120">
        <v>31.682226832641767</v>
      </c>
      <c r="F100" s="120">
        <v>29.053702389401465</v>
      </c>
      <c r="G100" s="121" t="s">
        <v>21</v>
      </c>
    </row>
    <row r="101" spans="1:7" s="53" customFormat="1" ht="20.100000000000001" customHeight="1">
      <c r="A101" s="122" t="s">
        <v>22</v>
      </c>
      <c r="B101" s="135">
        <v>32.59380063182688</v>
      </c>
      <c r="C101" s="135">
        <v>9.6423396967964337</v>
      </c>
      <c r="D101" s="135">
        <v>92.531166538913396</v>
      </c>
      <c r="E101" s="135">
        <v>27.180274108553892</v>
      </c>
      <c r="F101" s="135">
        <v>18.818703382605509</v>
      </c>
      <c r="G101" s="125" t="s">
        <v>23</v>
      </c>
    </row>
    <row r="102" spans="1:7" s="172" customFormat="1" ht="20.100000000000001" customHeight="1">
      <c r="A102" s="153"/>
      <c r="B102" s="128"/>
      <c r="C102" s="128"/>
      <c r="D102" s="128"/>
      <c r="E102" s="128"/>
      <c r="F102" s="128"/>
      <c r="G102" s="154"/>
    </row>
    <row r="103" spans="1:7" ht="50.1" customHeight="1" thickBot="1">
      <c r="A103" s="711" t="s">
        <v>90</v>
      </c>
      <c r="B103" s="711"/>
      <c r="C103" s="711"/>
      <c r="D103" s="711"/>
      <c r="E103" s="711"/>
      <c r="F103" s="711"/>
      <c r="G103" s="711"/>
    </row>
    <row r="104" spans="1:7" ht="24.95" customHeight="1" thickBot="1">
      <c r="A104" s="707" t="s">
        <v>84</v>
      </c>
      <c r="B104" s="705"/>
      <c r="C104" s="705"/>
      <c r="D104" s="705"/>
      <c r="E104" s="705"/>
      <c r="F104" s="705"/>
      <c r="G104" s="705"/>
    </row>
    <row r="105" spans="1:7" ht="90" customHeight="1">
      <c r="A105" s="34" t="s">
        <v>0</v>
      </c>
      <c r="B105" s="164" t="s">
        <v>144</v>
      </c>
      <c r="C105" s="163" t="s">
        <v>145</v>
      </c>
      <c r="D105" s="164" t="s">
        <v>146</v>
      </c>
      <c r="E105" s="164" t="s">
        <v>147</v>
      </c>
      <c r="F105" s="165" t="s">
        <v>148</v>
      </c>
      <c r="G105" s="34" t="s">
        <v>64</v>
      </c>
    </row>
    <row r="106" spans="1:7" s="7" customFormat="1" ht="20.100000000000001" customHeight="1">
      <c r="A106" s="110" t="s">
        <v>5</v>
      </c>
      <c r="B106" s="112">
        <v>13.144329896907218</v>
      </c>
      <c r="C106" s="112">
        <v>1.3824884792626728</v>
      </c>
      <c r="D106" s="112">
        <v>95.540308747855917</v>
      </c>
      <c r="E106" s="112">
        <v>23.244552058111381</v>
      </c>
      <c r="F106" s="112">
        <v>36.626575028636886</v>
      </c>
      <c r="G106" s="132" t="s">
        <v>164</v>
      </c>
    </row>
    <row r="107" spans="1:7" s="7" customFormat="1" ht="20.100000000000001" customHeight="1">
      <c r="A107" s="114" t="s">
        <v>6</v>
      </c>
      <c r="B107" s="116">
        <v>12.3378899404136</v>
      </c>
      <c r="C107" s="116">
        <v>1.0249671484888305</v>
      </c>
      <c r="D107" s="116">
        <v>97.057492077863287</v>
      </c>
      <c r="E107" s="116">
        <v>25.767263427109977</v>
      </c>
      <c r="F107" s="116">
        <v>43.049956178790538</v>
      </c>
      <c r="G107" s="131" t="s">
        <v>165</v>
      </c>
    </row>
    <row r="108" spans="1:7" s="7" customFormat="1" ht="20.100000000000001" customHeight="1">
      <c r="A108" s="110" t="s">
        <v>7</v>
      </c>
      <c r="B108" s="112">
        <v>21.453033268101763</v>
      </c>
      <c r="C108" s="112">
        <v>2.728013029315961</v>
      </c>
      <c r="D108" s="112">
        <v>93.333333333333329</v>
      </c>
      <c r="E108" s="112">
        <v>31.172839506172838</v>
      </c>
      <c r="F108" s="112">
        <v>24.902104747919726</v>
      </c>
      <c r="G108" s="132" t="s">
        <v>8</v>
      </c>
    </row>
    <row r="109" spans="1:7" s="7" customFormat="1" ht="20.100000000000001" customHeight="1">
      <c r="A109" s="114" t="s">
        <v>9</v>
      </c>
      <c r="B109" s="116">
        <v>15.516591251885369</v>
      </c>
      <c r="C109" s="116">
        <v>1.3736263736263736</v>
      </c>
      <c r="D109" s="116">
        <v>95.216191352345902</v>
      </c>
      <c r="E109" s="116">
        <v>15.661103979460847</v>
      </c>
      <c r="F109" s="116">
        <v>40.165943805393177</v>
      </c>
      <c r="G109" s="131" t="s">
        <v>163</v>
      </c>
    </row>
    <row r="110" spans="1:7" s="7" customFormat="1" ht="20.100000000000001" customHeight="1">
      <c r="A110" s="110" t="s">
        <v>10</v>
      </c>
      <c r="B110" s="112">
        <v>9.7402597402597397</v>
      </c>
      <c r="C110" s="112">
        <v>2.7777777777777777</v>
      </c>
      <c r="D110" s="112">
        <v>94.366197183098592</v>
      </c>
      <c r="E110" s="112">
        <v>13.194444444444445</v>
      </c>
      <c r="F110" s="112">
        <v>35.064935064935064</v>
      </c>
      <c r="G110" s="132" t="s">
        <v>11</v>
      </c>
    </row>
    <row r="111" spans="1:7" s="7" customFormat="1" ht="20.100000000000001" customHeight="1">
      <c r="A111" s="114" t="s">
        <v>12</v>
      </c>
      <c r="B111" s="171" t="s">
        <v>137</v>
      </c>
      <c r="C111" s="171" t="s">
        <v>137</v>
      </c>
      <c r="D111" s="171" t="s">
        <v>137</v>
      </c>
      <c r="E111" s="171" t="s">
        <v>137</v>
      </c>
      <c r="F111" s="171" t="s">
        <v>137</v>
      </c>
      <c r="G111" s="168" t="s">
        <v>13</v>
      </c>
    </row>
    <row r="112" spans="1:7" s="7" customFormat="1" ht="20.100000000000001" customHeight="1">
      <c r="A112" s="110" t="s">
        <v>14</v>
      </c>
      <c r="B112" s="166" t="s">
        <v>137</v>
      </c>
      <c r="C112" s="166" t="s">
        <v>137</v>
      </c>
      <c r="D112" s="166" t="s">
        <v>137</v>
      </c>
      <c r="E112" s="166" t="s">
        <v>137</v>
      </c>
      <c r="F112" s="166" t="s">
        <v>137</v>
      </c>
      <c r="G112" s="167" t="s">
        <v>15</v>
      </c>
    </row>
    <row r="113" spans="1:7" s="7" customFormat="1" ht="20.100000000000001" customHeight="1">
      <c r="A113" s="114" t="s">
        <v>16</v>
      </c>
      <c r="B113" s="171" t="s">
        <v>137</v>
      </c>
      <c r="C113" s="171" t="s">
        <v>137</v>
      </c>
      <c r="D113" s="171" t="s">
        <v>137</v>
      </c>
      <c r="E113" s="171" t="s">
        <v>137</v>
      </c>
      <c r="F113" s="171" t="s">
        <v>137</v>
      </c>
      <c r="G113" s="168" t="s">
        <v>17</v>
      </c>
    </row>
    <row r="114" spans="1:7" s="7" customFormat="1" ht="20.100000000000001" customHeight="1">
      <c r="A114" s="110" t="s">
        <v>18</v>
      </c>
      <c r="B114" s="112">
        <v>19.64322970999374</v>
      </c>
      <c r="C114" s="112">
        <v>4.0768975803778584</v>
      </c>
      <c r="D114" s="112">
        <v>93.410648392198212</v>
      </c>
      <c r="E114" s="112">
        <v>24.720893141945773</v>
      </c>
      <c r="F114" s="112">
        <v>25.365191986644408</v>
      </c>
      <c r="G114" s="132" t="s">
        <v>19</v>
      </c>
    </row>
    <row r="115" spans="1:7" s="32" customFormat="1" ht="20.100000000000001" customHeight="1">
      <c r="A115" s="173" t="s">
        <v>20</v>
      </c>
      <c r="B115" s="174">
        <v>16.472034419176399</v>
      </c>
      <c r="C115" s="174">
        <v>2.2243482420473573</v>
      </c>
      <c r="D115" s="174">
        <v>94.867507074864932</v>
      </c>
      <c r="E115" s="174">
        <v>24.444010924697618</v>
      </c>
      <c r="F115" s="174">
        <v>33.722687568841415</v>
      </c>
      <c r="G115" s="175" t="s">
        <v>21</v>
      </c>
    </row>
    <row r="116" spans="1:7" s="32" customFormat="1" ht="20.100000000000001" customHeight="1">
      <c r="A116" s="122" t="s">
        <v>22</v>
      </c>
      <c r="B116" s="135">
        <v>23.149835436975224</v>
      </c>
      <c r="C116" s="135">
        <v>7.5575958513984531</v>
      </c>
      <c r="D116" s="135">
        <v>92.640390277449441</v>
      </c>
      <c r="E116" s="135">
        <v>22.597019635152854</v>
      </c>
      <c r="F116" s="135">
        <v>21.128230199748568</v>
      </c>
      <c r="G116" s="125" t="s">
        <v>23</v>
      </c>
    </row>
    <row r="117" spans="1:7" ht="50.1" customHeight="1" thickBot="1">
      <c r="A117" s="711" t="s">
        <v>90</v>
      </c>
      <c r="B117" s="711"/>
      <c r="C117" s="711"/>
      <c r="D117" s="711"/>
      <c r="E117" s="711"/>
      <c r="F117" s="711"/>
      <c r="G117" s="711"/>
    </row>
    <row r="118" spans="1:7" ht="24.95" customHeight="1" thickBot="1">
      <c r="A118" s="707" t="s">
        <v>85</v>
      </c>
      <c r="B118" s="705"/>
      <c r="C118" s="705"/>
      <c r="D118" s="705"/>
      <c r="E118" s="705"/>
      <c r="F118" s="705"/>
      <c r="G118" s="705"/>
    </row>
    <row r="119" spans="1:7" ht="90" customHeight="1">
      <c r="A119" s="34" t="s">
        <v>0</v>
      </c>
      <c r="B119" s="164" t="s">
        <v>144</v>
      </c>
      <c r="C119" s="163" t="s">
        <v>145</v>
      </c>
      <c r="D119" s="164" t="s">
        <v>146</v>
      </c>
      <c r="E119" s="164" t="s">
        <v>147</v>
      </c>
      <c r="F119" s="165" t="s">
        <v>148</v>
      </c>
      <c r="G119" s="34" t="s">
        <v>64</v>
      </c>
    </row>
    <row r="120" spans="1:7" s="7" customFormat="1" ht="20.100000000000001" customHeight="1">
      <c r="A120" s="110" t="s">
        <v>5</v>
      </c>
      <c r="B120" s="112">
        <v>29.584969153112727</v>
      </c>
      <c r="C120" s="112">
        <v>1.7383348581884721</v>
      </c>
      <c r="D120" s="112">
        <v>95.652173913043484</v>
      </c>
      <c r="E120" s="112">
        <v>39.667458432304038</v>
      </c>
      <c r="F120" s="112">
        <v>25.441795231416549</v>
      </c>
      <c r="G120" s="132" t="s">
        <v>164</v>
      </c>
    </row>
    <row r="121" spans="1:7" s="7" customFormat="1" ht="20.100000000000001" customHeight="1">
      <c r="A121" s="114" t="s">
        <v>6</v>
      </c>
      <c r="B121" s="116">
        <v>25.967021112652176</v>
      </c>
      <c r="C121" s="116">
        <v>1.4450867052023122</v>
      </c>
      <c r="D121" s="116">
        <v>97.770700636942678</v>
      </c>
      <c r="E121" s="116">
        <v>43.259023354564754</v>
      </c>
      <c r="F121" s="116">
        <v>33.677479004545802</v>
      </c>
      <c r="G121" s="131" t="s">
        <v>165</v>
      </c>
    </row>
    <row r="122" spans="1:7" s="7" customFormat="1" ht="20.100000000000001" customHeight="1">
      <c r="A122" s="110" t="s">
        <v>7</v>
      </c>
      <c r="B122" s="112">
        <v>34.328091493924234</v>
      </c>
      <c r="C122" s="112">
        <v>5.1914674890773584</v>
      </c>
      <c r="D122" s="112">
        <v>95.556986477784932</v>
      </c>
      <c r="E122" s="112">
        <v>39.727722772277225</v>
      </c>
      <c r="F122" s="112">
        <v>20.171673819742491</v>
      </c>
      <c r="G122" s="132" t="s">
        <v>8</v>
      </c>
    </row>
    <row r="123" spans="1:7" s="7" customFormat="1" ht="20.100000000000001" customHeight="1">
      <c r="A123" s="114" t="s">
        <v>9</v>
      </c>
      <c r="B123" s="116">
        <v>29.253409906676243</v>
      </c>
      <c r="C123" s="116">
        <v>2.9337379868487607</v>
      </c>
      <c r="D123" s="116">
        <v>96.470588235294116</v>
      </c>
      <c r="E123" s="116">
        <v>30.760368663594466</v>
      </c>
      <c r="F123" s="116">
        <v>29.504666188083274</v>
      </c>
      <c r="G123" s="131" t="s">
        <v>163</v>
      </c>
    </row>
    <row r="124" spans="1:7" s="7" customFormat="1" ht="20.100000000000001" customHeight="1">
      <c r="A124" s="110" t="s">
        <v>10</v>
      </c>
      <c r="B124" s="112">
        <v>26.235399820305481</v>
      </c>
      <c r="C124" s="112">
        <v>2.0671834625322996</v>
      </c>
      <c r="D124" s="112">
        <v>91.304347826086953</v>
      </c>
      <c r="E124" s="112">
        <v>33.742331288343557</v>
      </c>
      <c r="F124" s="112">
        <v>23.090745732255165</v>
      </c>
      <c r="G124" s="132" t="s">
        <v>11</v>
      </c>
    </row>
    <row r="125" spans="1:7" s="7" customFormat="1" ht="20.100000000000001" customHeight="1">
      <c r="A125" s="114" t="s">
        <v>12</v>
      </c>
      <c r="B125" s="171" t="s">
        <v>137</v>
      </c>
      <c r="C125" s="171" t="s">
        <v>137</v>
      </c>
      <c r="D125" s="171" t="s">
        <v>137</v>
      </c>
      <c r="E125" s="171" t="s">
        <v>137</v>
      </c>
      <c r="F125" s="171" t="s">
        <v>137</v>
      </c>
      <c r="G125" s="168" t="s">
        <v>13</v>
      </c>
    </row>
    <row r="126" spans="1:7" s="7" customFormat="1" ht="20.100000000000001" customHeight="1">
      <c r="A126" s="110" t="s">
        <v>14</v>
      </c>
      <c r="B126" s="166" t="s">
        <v>137</v>
      </c>
      <c r="C126" s="166" t="s">
        <v>137</v>
      </c>
      <c r="D126" s="166" t="s">
        <v>137</v>
      </c>
      <c r="E126" s="166" t="s">
        <v>137</v>
      </c>
      <c r="F126" s="166" t="s">
        <v>137</v>
      </c>
      <c r="G126" s="167" t="s">
        <v>15</v>
      </c>
    </row>
    <row r="127" spans="1:7" s="7" customFormat="1" ht="20.100000000000001" customHeight="1">
      <c r="A127" s="114" t="s">
        <v>16</v>
      </c>
      <c r="B127" s="171" t="s">
        <v>137</v>
      </c>
      <c r="C127" s="171" t="s">
        <v>137</v>
      </c>
      <c r="D127" s="171" t="s">
        <v>137</v>
      </c>
      <c r="E127" s="171" t="s">
        <v>137</v>
      </c>
      <c r="F127" s="171" t="s">
        <v>137</v>
      </c>
      <c r="G127" s="168" t="s">
        <v>17</v>
      </c>
    </row>
    <row r="128" spans="1:7" s="7" customFormat="1" ht="20.100000000000001" customHeight="1">
      <c r="A128" s="110" t="s">
        <v>18</v>
      </c>
      <c r="B128" s="112">
        <v>37.714079682711379</v>
      </c>
      <c r="C128" s="112">
        <v>6.7256162915326909</v>
      </c>
      <c r="D128" s="112">
        <v>91.983616149795196</v>
      </c>
      <c r="E128" s="112">
        <v>31.275167785234899</v>
      </c>
      <c r="F128" s="112">
        <v>17.694805194805195</v>
      </c>
      <c r="G128" s="132" t="s">
        <v>19</v>
      </c>
    </row>
    <row r="129" spans="1:7" s="32" customFormat="1" ht="20.100000000000001" customHeight="1">
      <c r="A129" s="118" t="s">
        <v>20</v>
      </c>
      <c r="B129" s="120">
        <v>31.578600461386351</v>
      </c>
      <c r="C129" s="120">
        <v>3.8708434972396977</v>
      </c>
      <c r="D129" s="120">
        <v>95.399113082039918</v>
      </c>
      <c r="E129" s="120">
        <v>37.441788264514123</v>
      </c>
      <c r="F129" s="120">
        <v>25.047801147227531</v>
      </c>
      <c r="G129" s="121" t="s">
        <v>21</v>
      </c>
    </row>
    <row r="130" spans="1:7" s="32" customFormat="1" ht="20.100000000000001" customHeight="1">
      <c r="A130" s="122" t="s">
        <v>22</v>
      </c>
      <c r="B130" s="135">
        <v>41.716230734420449</v>
      </c>
      <c r="C130" s="135">
        <v>11.696174521346819</v>
      </c>
      <c r="D130" s="135">
        <v>92.413708096281766</v>
      </c>
      <c r="E130" s="135">
        <v>31.685196177519664</v>
      </c>
      <c r="F130" s="135">
        <v>16.587124412543563</v>
      </c>
      <c r="G130" s="125" t="s">
        <v>23</v>
      </c>
    </row>
    <row r="131" spans="1:7" s="72" customFormat="1" ht="20.100000000000001" customHeight="1">
      <c r="A131" s="153"/>
      <c r="B131" s="128"/>
      <c r="C131" s="128"/>
      <c r="D131" s="128"/>
      <c r="E131" s="128"/>
      <c r="F131" s="128"/>
      <c r="G131" s="154"/>
    </row>
    <row r="132" spans="1:7" s="72" customFormat="1" ht="20.100000000000001" customHeight="1">
      <c r="A132" s="153"/>
      <c r="B132" s="128"/>
      <c r="C132" s="128"/>
      <c r="D132" s="128"/>
      <c r="E132" s="128"/>
      <c r="F132" s="128"/>
      <c r="G132" s="154"/>
    </row>
    <row r="133" spans="1:7" s="72" customFormat="1" ht="20.100000000000001" customHeight="1">
      <c r="A133" s="153"/>
      <c r="B133" s="128"/>
      <c r="C133" s="128"/>
      <c r="D133" s="128"/>
      <c r="E133" s="128"/>
      <c r="F133" s="128"/>
      <c r="G133" s="154"/>
    </row>
    <row r="134" spans="1:7" s="72" customFormat="1" ht="20.100000000000001" customHeight="1">
      <c r="A134" s="153"/>
      <c r="B134" s="128"/>
      <c r="C134" s="128"/>
      <c r="D134" s="128"/>
      <c r="E134" s="128"/>
      <c r="F134" s="128"/>
      <c r="G134" s="154"/>
    </row>
    <row r="135" spans="1:7" s="72" customFormat="1" ht="20.100000000000001" customHeight="1">
      <c r="A135" s="153"/>
      <c r="B135" s="128"/>
      <c r="C135" s="128"/>
      <c r="D135" s="128"/>
      <c r="E135" s="128"/>
      <c r="F135" s="128"/>
      <c r="G135" s="154"/>
    </row>
    <row r="136" spans="1:7" s="72" customFormat="1" ht="20.100000000000001" customHeight="1">
      <c r="A136" s="153"/>
      <c r="B136" s="128"/>
      <c r="C136" s="128"/>
      <c r="D136" s="128"/>
      <c r="E136" s="128"/>
      <c r="F136" s="128"/>
      <c r="G136" s="154"/>
    </row>
    <row r="137" spans="1:7" s="72" customFormat="1" ht="20.100000000000001" customHeight="1">
      <c r="A137" s="153"/>
      <c r="B137" s="128"/>
      <c r="C137" s="128"/>
      <c r="D137" s="128"/>
      <c r="E137" s="128"/>
      <c r="F137" s="128"/>
      <c r="G137" s="154"/>
    </row>
    <row r="138" spans="1:7" s="72" customFormat="1" ht="20.100000000000001" customHeight="1">
      <c r="A138" s="153"/>
      <c r="B138" s="128"/>
      <c r="C138" s="128"/>
      <c r="D138" s="128"/>
      <c r="E138" s="128"/>
      <c r="F138" s="128"/>
      <c r="G138" s="154"/>
    </row>
    <row r="139" spans="1:7" s="72" customFormat="1" ht="20.100000000000001" customHeight="1">
      <c r="A139" s="153"/>
      <c r="B139" s="128"/>
      <c r="C139" s="128"/>
      <c r="D139" s="128"/>
      <c r="E139" s="128"/>
      <c r="F139" s="128"/>
      <c r="G139" s="154"/>
    </row>
    <row r="140" spans="1:7" s="72" customFormat="1" ht="20.100000000000001" customHeight="1">
      <c r="A140" s="153"/>
      <c r="B140" s="128"/>
      <c r="C140" s="128"/>
      <c r="D140" s="128"/>
      <c r="E140" s="128"/>
      <c r="F140" s="128"/>
      <c r="G140" s="154"/>
    </row>
    <row r="141" spans="1:7" s="72" customFormat="1" ht="20.100000000000001" customHeight="1">
      <c r="A141" s="153"/>
      <c r="B141" s="128"/>
      <c r="C141" s="128"/>
      <c r="D141" s="128"/>
      <c r="E141" s="128"/>
      <c r="F141" s="128"/>
      <c r="G141" s="154"/>
    </row>
    <row r="142" spans="1:7" s="72" customFormat="1" ht="20.100000000000001" customHeight="1">
      <c r="A142" s="153"/>
      <c r="B142" s="128"/>
      <c r="C142" s="128"/>
      <c r="D142" s="128"/>
      <c r="E142" s="128"/>
      <c r="F142" s="128"/>
      <c r="G142" s="154"/>
    </row>
    <row r="143" spans="1:7" s="72" customFormat="1" ht="20.100000000000001" customHeight="1">
      <c r="A143" s="153"/>
      <c r="B143" s="128"/>
      <c r="C143" s="128"/>
      <c r="D143" s="128"/>
      <c r="E143" s="128"/>
      <c r="F143" s="128"/>
      <c r="G143" s="154"/>
    </row>
    <row r="144" spans="1:7" s="72" customFormat="1" ht="20.100000000000001" customHeight="1">
      <c r="A144" s="153"/>
      <c r="B144" s="128"/>
      <c r="C144" s="128"/>
      <c r="D144" s="128"/>
      <c r="E144" s="128"/>
      <c r="F144" s="128"/>
      <c r="G144" s="154"/>
    </row>
    <row r="145" spans="1:7" s="72" customFormat="1" ht="20.100000000000001" customHeight="1">
      <c r="A145" s="153"/>
      <c r="B145" s="128"/>
      <c r="C145" s="128"/>
      <c r="D145" s="128"/>
      <c r="E145" s="128"/>
      <c r="F145" s="128"/>
      <c r="G145" s="154"/>
    </row>
    <row r="146" spans="1:7" s="72" customFormat="1" ht="20.100000000000001" customHeight="1">
      <c r="A146" s="153"/>
      <c r="B146" s="128"/>
      <c r="C146" s="128"/>
      <c r="D146" s="128"/>
      <c r="E146" s="128"/>
      <c r="F146" s="128"/>
      <c r="G146" s="154"/>
    </row>
    <row r="147" spans="1:7" s="72" customFormat="1" ht="20.100000000000001" customHeight="1">
      <c r="A147" s="153"/>
      <c r="B147" s="128"/>
      <c r="C147" s="128"/>
      <c r="D147" s="128"/>
      <c r="E147" s="128"/>
      <c r="F147" s="128"/>
      <c r="G147" s="154"/>
    </row>
    <row r="148" spans="1:7" s="72" customFormat="1" ht="20.100000000000001" customHeight="1">
      <c r="A148" s="153"/>
      <c r="B148" s="128"/>
      <c r="C148" s="128"/>
      <c r="D148" s="128"/>
      <c r="E148" s="128"/>
      <c r="F148" s="128"/>
      <c r="G148" s="154"/>
    </row>
    <row r="149" spans="1:7" s="72" customFormat="1" ht="20.100000000000001" customHeight="1">
      <c r="A149" s="153"/>
      <c r="B149" s="128"/>
      <c r="C149" s="128"/>
      <c r="D149" s="128"/>
      <c r="E149" s="128"/>
      <c r="F149" s="128"/>
      <c r="G149" s="154"/>
    </row>
    <row r="150" spans="1:7" s="179" customFormat="1">
      <c r="A150" s="176"/>
      <c r="B150" s="177"/>
      <c r="C150" s="177"/>
      <c r="D150" s="177"/>
      <c r="E150" s="177"/>
      <c r="F150" s="177"/>
      <c r="G150" s="178"/>
    </row>
  </sheetData>
  <mergeCells count="18">
    <mergeCell ref="A104:G104"/>
    <mergeCell ref="A117:G117"/>
    <mergeCell ref="A118:G118"/>
    <mergeCell ref="A16:G16"/>
    <mergeCell ref="A17:G17"/>
    <mergeCell ref="A30:G30"/>
    <mergeCell ref="A103:G103"/>
    <mergeCell ref="A60:G60"/>
    <mergeCell ref="A74:G74"/>
    <mergeCell ref="A75:G75"/>
    <mergeCell ref="A88:G88"/>
    <mergeCell ref="A89:G89"/>
    <mergeCell ref="A1:G1"/>
    <mergeCell ref="A2:G2"/>
    <mergeCell ref="A45:G45"/>
    <mergeCell ref="A46:G46"/>
    <mergeCell ref="A59:G59"/>
    <mergeCell ref="A31:G31"/>
  </mergeCells>
  <printOptions horizontalCentered="1" verticalCentered="1"/>
  <pageMargins left="0.19685039370078741" right="0.19685039370078741" top="0.39370078740157483" bottom="0.39370078740157483" header="0.19685039370078741" footer="0.19685039370078741"/>
  <pageSetup paperSize="9" scale="70" firstPageNumber="21" orientation="landscape" useFirstPageNumber="1" r:id="rId1"/>
  <headerFooter>
    <oddHeader>&amp;L&amp;"Times New Roman,Gras"&amp;20&amp;K05-022Gouvernorat Medenine&amp;R&amp;"Times New Roman,Gras"&amp;20&amp;K05-022 ولاية مدنين</oddHeader>
    <oddFooter>&amp;L  &amp;"Times New Roman,Gras"&amp;18&amp;K05-022Statistique Tunisie /RGPH 2014&amp;C&amp;"Times New Roman,Gras"&amp;18&amp;K05-022&amp;P&amp;R  &amp;"Times New Roman,Gras"&amp;18&amp;K05-021إحصائيات تونس /تعداد 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H228"/>
  <sheetViews>
    <sheetView rightToLeft="1" view="pageBreakPreview" zoomScale="80" zoomScaleSheetLayoutView="80" workbookViewId="0">
      <selection activeCell="C230" sqref="C230"/>
    </sheetView>
  </sheetViews>
  <sheetFormatPr baseColWidth="10" defaultRowHeight="20.25"/>
  <cols>
    <col min="1" max="1" width="25.7109375" style="3" customWidth="1"/>
    <col min="2" max="2" width="34.28515625" style="2" customWidth="1"/>
    <col min="3" max="3" width="22.140625" style="2" customWidth="1"/>
    <col min="4" max="4" width="18.5703125" style="2" customWidth="1"/>
    <col min="5" max="5" width="17.5703125" style="2" customWidth="1"/>
    <col min="6" max="6" width="20.7109375" style="2" customWidth="1"/>
    <col min="7" max="7" width="25.140625" style="2" customWidth="1"/>
    <col min="8" max="8" width="34" style="4" customWidth="1"/>
    <col min="9" max="9" width="12.42578125" style="1" bestFit="1" customWidth="1"/>
    <col min="10" max="16384" width="11.42578125" style="1"/>
  </cols>
  <sheetData>
    <row r="18" spans="1:8" ht="80.099999999999994" customHeight="1">
      <c r="A18" s="712" t="s">
        <v>92</v>
      </c>
      <c r="B18" s="713"/>
      <c r="C18" s="713"/>
      <c r="D18" s="713"/>
      <c r="E18" s="713"/>
      <c r="F18" s="713"/>
      <c r="G18" s="713"/>
      <c r="H18" s="713"/>
    </row>
    <row r="77" spans="1:8" ht="50.1" customHeight="1">
      <c r="A77" s="710" t="s">
        <v>93</v>
      </c>
      <c r="B77" s="710"/>
      <c r="C77" s="710"/>
      <c r="D77" s="710"/>
      <c r="E77" s="710"/>
      <c r="F77" s="710"/>
      <c r="G77" s="710"/>
      <c r="H77" s="710"/>
    </row>
    <row r="78" spans="1:8" ht="24.95" customHeight="1">
      <c r="A78" s="714" t="s">
        <v>138</v>
      </c>
      <c r="B78" s="715"/>
      <c r="C78" s="715"/>
      <c r="D78" s="715"/>
      <c r="E78" s="715"/>
      <c r="F78" s="715"/>
      <c r="G78" s="715"/>
      <c r="H78" s="716"/>
    </row>
    <row r="79" spans="1:8" ht="60" customHeight="1">
      <c r="A79" s="34" t="s">
        <v>0</v>
      </c>
      <c r="B79" s="109" t="s">
        <v>149</v>
      </c>
      <c r="C79" s="109" t="s">
        <v>36</v>
      </c>
      <c r="D79" s="109" t="s">
        <v>166</v>
      </c>
      <c r="E79" s="109" t="s">
        <v>37</v>
      </c>
      <c r="F79" s="109" t="s">
        <v>150</v>
      </c>
      <c r="G79" s="109" t="s">
        <v>167</v>
      </c>
      <c r="H79" s="34" t="s">
        <v>64</v>
      </c>
    </row>
    <row r="80" spans="1:8" s="7" customFormat="1" ht="21.95" customHeight="1">
      <c r="A80" s="110" t="s">
        <v>5</v>
      </c>
      <c r="B80" s="111">
        <v>41533</v>
      </c>
      <c r="C80" s="111">
        <v>15163</v>
      </c>
      <c r="D80" s="111">
        <v>3514</v>
      </c>
      <c r="E80" s="111">
        <v>22856</v>
      </c>
      <c r="F80" s="112">
        <v>44.967735721853032</v>
      </c>
      <c r="G80" s="112">
        <v>18.814584783423463</v>
      </c>
      <c r="H80" s="132" t="s">
        <v>164</v>
      </c>
    </row>
    <row r="81" spans="1:8" s="7" customFormat="1" ht="21.95" customHeight="1">
      <c r="A81" s="114" t="s">
        <v>6</v>
      </c>
      <c r="B81" s="115">
        <v>40697</v>
      </c>
      <c r="C81" s="115">
        <v>14448</v>
      </c>
      <c r="D81" s="115">
        <v>3847</v>
      </c>
      <c r="E81" s="115">
        <v>22402</v>
      </c>
      <c r="F81" s="180">
        <v>44.954173526304153</v>
      </c>
      <c r="G81" s="180">
        <v>21.027603170265099</v>
      </c>
      <c r="H81" s="131" t="s">
        <v>165</v>
      </c>
    </row>
    <row r="82" spans="1:8" s="7" customFormat="1" ht="21.95" customHeight="1">
      <c r="A82" s="110" t="s">
        <v>7</v>
      </c>
      <c r="B82" s="111">
        <v>19823</v>
      </c>
      <c r="C82" s="111">
        <v>4703</v>
      </c>
      <c r="D82" s="111">
        <v>1318</v>
      </c>
      <c r="E82" s="111">
        <v>13802</v>
      </c>
      <c r="F82" s="112">
        <v>30.373808202592944</v>
      </c>
      <c r="G82" s="112">
        <v>21.890051486464042</v>
      </c>
      <c r="H82" s="132" t="s">
        <v>8</v>
      </c>
    </row>
    <row r="83" spans="1:8" s="7" customFormat="1" ht="21.95" customHeight="1">
      <c r="A83" s="114" t="s">
        <v>9</v>
      </c>
      <c r="B83" s="115">
        <v>59147</v>
      </c>
      <c r="C83" s="115">
        <v>20495</v>
      </c>
      <c r="D83" s="115">
        <v>4676</v>
      </c>
      <c r="E83" s="115">
        <v>33976</v>
      </c>
      <c r="F83" s="180">
        <v>42.55499010938847</v>
      </c>
      <c r="G83" s="180">
        <v>18.576933772992728</v>
      </c>
      <c r="H83" s="131" t="s">
        <v>163</v>
      </c>
    </row>
    <row r="84" spans="1:8" s="7" customFormat="1" ht="21.95" customHeight="1">
      <c r="A84" s="110" t="s">
        <v>10</v>
      </c>
      <c r="B84" s="111">
        <v>56017</v>
      </c>
      <c r="C84" s="111">
        <v>18431</v>
      </c>
      <c r="D84" s="111">
        <v>3008</v>
      </c>
      <c r="E84" s="111">
        <v>34578</v>
      </c>
      <c r="F84" s="112">
        <v>38.273412117533653</v>
      </c>
      <c r="G84" s="112">
        <v>14.030505154158309</v>
      </c>
      <c r="H84" s="132" t="s">
        <v>11</v>
      </c>
    </row>
    <row r="85" spans="1:8" s="7" customFormat="1" ht="21.95" customHeight="1">
      <c r="A85" s="114" t="s">
        <v>12</v>
      </c>
      <c r="B85" s="115">
        <v>56605</v>
      </c>
      <c r="C85" s="115">
        <v>24972</v>
      </c>
      <c r="D85" s="115">
        <v>2749</v>
      </c>
      <c r="E85" s="115">
        <v>28884</v>
      </c>
      <c r="F85" s="180">
        <v>48.972705591378855</v>
      </c>
      <c r="G85" s="180">
        <v>9.916669672811226</v>
      </c>
      <c r="H85" s="131" t="s">
        <v>13</v>
      </c>
    </row>
    <row r="86" spans="1:8" s="7" customFormat="1" ht="21.95" customHeight="1">
      <c r="A86" s="110" t="s">
        <v>14</v>
      </c>
      <c r="B86" s="111">
        <v>47216</v>
      </c>
      <c r="C86" s="111">
        <v>20409</v>
      </c>
      <c r="D86" s="111">
        <v>2072</v>
      </c>
      <c r="E86" s="111">
        <v>24735</v>
      </c>
      <c r="F86" s="112">
        <v>47.613097255167737</v>
      </c>
      <c r="G86" s="112">
        <v>9.2166718562341536</v>
      </c>
      <c r="H86" s="132" t="s">
        <v>15</v>
      </c>
    </row>
    <row r="87" spans="1:8" s="7" customFormat="1" ht="21.95" customHeight="1">
      <c r="A87" s="114" t="s">
        <v>16</v>
      </c>
      <c r="B87" s="115">
        <v>18152</v>
      </c>
      <c r="C87" s="115">
        <v>6235</v>
      </c>
      <c r="D87" s="115">
        <v>693</v>
      </c>
      <c r="E87" s="115">
        <v>11224</v>
      </c>
      <c r="F87" s="180">
        <v>38.157677262960718</v>
      </c>
      <c r="G87" s="180">
        <v>10.002886836027713</v>
      </c>
      <c r="H87" s="131" t="s">
        <v>17</v>
      </c>
    </row>
    <row r="88" spans="1:8" s="7" customFormat="1" ht="21.95" customHeight="1">
      <c r="A88" s="110" t="s">
        <v>18</v>
      </c>
      <c r="B88" s="111">
        <v>18936</v>
      </c>
      <c r="C88" s="111">
        <v>5925</v>
      </c>
      <c r="D88" s="111">
        <v>1367</v>
      </c>
      <c r="E88" s="111">
        <v>11644</v>
      </c>
      <c r="F88" s="112">
        <v>38.513941698352347</v>
      </c>
      <c r="G88" s="112">
        <v>18.746571585298959</v>
      </c>
      <c r="H88" s="132" t="s">
        <v>19</v>
      </c>
    </row>
    <row r="89" spans="1:8" s="32" customFormat="1" ht="21.95" customHeight="1">
      <c r="A89" s="118" t="s">
        <v>20</v>
      </c>
      <c r="B89" s="119">
        <v>358126</v>
      </c>
      <c r="C89" s="119">
        <v>130781</v>
      </c>
      <c r="D89" s="119">
        <v>23244</v>
      </c>
      <c r="E89" s="119">
        <v>204101</v>
      </c>
      <c r="F89" s="120">
        <v>43.008167539267014</v>
      </c>
      <c r="G89" s="120">
        <v>15.091056646648271</v>
      </c>
      <c r="H89" s="121" t="s">
        <v>21</v>
      </c>
    </row>
    <row r="90" spans="1:8" s="32" customFormat="1" ht="21.95" customHeight="1">
      <c r="A90" s="122" t="s">
        <v>22</v>
      </c>
      <c r="B90" s="123">
        <v>8312215</v>
      </c>
      <c r="C90" s="134">
        <v>3295965</v>
      </c>
      <c r="D90" s="134">
        <v>573315</v>
      </c>
      <c r="E90" s="134">
        <f>B90-C90-D90</f>
        <v>4442935</v>
      </c>
      <c r="F90" s="135">
        <v>46.549230716851902</v>
      </c>
      <c r="G90" s="135">
        <v>14.817097754621015</v>
      </c>
      <c r="H90" s="125" t="s">
        <v>23</v>
      </c>
    </row>
    <row r="91" spans="1:8" s="72" customFormat="1" ht="21.95" customHeight="1">
      <c r="A91" s="153"/>
      <c r="B91" s="127"/>
      <c r="C91" s="127"/>
      <c r="D91" s="127"/>
      <c r="E91" s="127"/>
      <c r="F91" s="128"/>
      <c r="G91" s="128"/>
      <c r="H91" s="154"/>
    </row>
    <row r="92" spans="1:8" ht="50.1" customHeight="1">
      <c r="A92" s="710" t="s">
        <v>93</v>
      </c>
      <c r="B92" s="710"/>
      <c r="C92" s="710"/>
      <c r="D92" s="710"/>
      <c r="E92" s="710"/>
      <c r="F92" s="710"/>
      <c r="G92" s="710"/>
      <c r="H92" s="710"/>
    </row>
    <row r="93" spans="1:8" ht="24.95" customHeight="1">
      <c r="A93" s="714" t="s">
        <v>78</v>
      </c>
      <c r="B93" s="715"/>
      <c r="C93" s="715"/>
      <c r="D93" s="715"/>
      <c r="E93" s="715"/>
      <c r="F93" s="715"/>
      <c r="G93" s="715"/>
      <c r="H93" s="716"/>
    </row>
    <row r="94" spans="1:8" ht="60" customHeight="1">
      <c r="A94" s="34" t="s">
        <v>0</v>
      </c>
      <c r="B94" s="109" t="s">
        <v>149</v>
      </c>
      <c r="C94" s="109" t="s">
        <v>36</v>
      </c>
      <c r="D94" s="109" t="s">
        <v>166</v>
      </c>
      <c r="E94" s="109" t="s">
        <v>37</v>
      </c>
      <c r="F94" s="109" t="s">
        <v>150</v>
      </c>
      <c r="G94" s="109" t="s">
        <v>167</v>
      </c>
      <c r="H94" s="34" t="s">
        <v>64</v>
      </c>
    </row>
    <row r="95" spans="1:8" s="7" customFormat="1" ht="21" customHeight="1">
      <c r="A95" s="110" t="s">
        <v>5</v>
      </c>
      <c r="B95" s="111">
        <v>19825</v>
      </c>
      <c r="C95" s="111">
        <v>11889</v>
      </c>
      <c r="D95" s="111">
        <v>1551</v>
      </c>
      <c r="E95" s="111">
        <v>6385</v>
      </c>
      <c r="F95" s="112">
        <v>67.793190416141229</v>
      </c>
      <c r="G95" s="112">
        <v>11.540178571428571</v>
      </c>
      <c r="H95" s="132" t="s">
        <v>164</v>
      </c>
    </row>
    <row r="96" spans="1:8" s="7" customFormat="1" ht="21" customHeight="1">
      <c r="A96" s="114" t="s">
        <v>6</v>
      </c>
      <c r="B96" s="115">
        <v>19077</v>
      </c>
      <c r="C96" s="115">
        <v>11526</v>
      </c>
      <c r="D96" s="115">
        <v>1514</v>
      </c>
      <c r="E96" s="115">
        <v>6037</v>
      </c>
      <c r="F96" s="180">
        <v>68.350980186602371</v>
      </c>
      <c r="G96" s="180">
        <v>11.610429447852761</v>
      </c>
      <c r="H96" s="131" t="s">
        <v>165</v>
      </c>
    </row>
    <row r="97" spans="1:8" s="7" customFormat="1" ht="21" customHeight="1">
      <c r="A97" s="110" t="s">
        <v>7</v>
      </c>
      <c r="B97" s="111">
        <v>8188</v>
      </c>
      <c r="C97" s="111">
        <v>4152</v>
      </c>
      <c r="D97" s="111">
        <v>516</v>
      </c>
      <c r="E97" s="111">
        <v>3520</v>
      </c>
      <c r="F97" s="112">
        <v>57.010258915486077</v>
      </c>
      <c r="G97" s="112">
        <v>11.053984575835475</v>
      </c>
      <c r="H97" s="132" t="s">
        <v>8</v>
      </c>
    </row>
    <row r="98" spans="1:8" s="7" customFormat="1" ht="21" customHeight="1">
      <c r="A98" s="114" t="s">
        <v>9</v>
      </c>
      <c r="B98" s="115">
        <v>29197</v>
      </c>
      <c r="C98" s="115">
        <v>18062</v>
      </c>
      <c r="D98" s="115">
        <v>2319</v>
      </c>
      <c r="E98" s="115">
        <v>8816</v>
      </c>
      <c r="F98" s="180">
        <v>69.805116964071658</v>
      </c>
      <c r="G98" s="180">
        <v>11.378244443354104</v>
      </c>
      <c r="H98" s="131" t="s">
        <v>163</v>
      </c>
    </row>
    <row r="99" spans="1:8" s="7" customFormat="1" ht="21" customHeight="1">
      <c r="A99" s="110" t="s">
        <v>10</v>
      </c>
      <c r="B99" s="111">
        <v>25993</v>
      </c>
      <c r="C99" s="111">
        <v>14882</v>
      </c>
      <c r="D99" s="111">
        <v>1405</v>
      </c>
      <c r="E99" s="111">
        <v>9706</v>
      </c>
      <c r="F99" s="112">
        <v>62.663024660485519</v>
      </c>
      <c r="G99" s="112">
        <v>8.626511942039663</v>
      </c>
      <c r="H99" s="132" t="s">
        <v>11</v>
      </c>
    </row>
    <row r="100" spans="1:8" s="7" customFormat="1" ht="21" customHeight="1">
      <c r="A100" s="114" t="s">
        <v>12</v>
      </c>
      <c r="B100" s="115">
        <v>28367</v>
      </c>
      <c r="C100" s="115">
        <v>19054</v>
      </c>
      <c r="D100" s="115">
        <v>1148</v>
      </c>
      <c r="E100" s="115">
        <v>8165</v>
      </c>
      <c r="F100" s="180">
        <v>71.219065077910173</v>
      </c>
      <c r="G100" s="180">
        <v>5.6826056826056828</v>
      </c>
      <c r="H100" s="131" t="s">
        <v>13</v>
      </c>
    </row>
    <row r="101" spans="1:8" s="7" customFormat="1" ht="21" customHeight="1">
      <c r="A101" s="110" t="s">
        <v>14</v>
      </c>
      <c r="B101" s="111">
        <v>24124</v>
      </c>
      <c r="C101" s="111">
        <v>16381</v>
      </c>
      <c r="D101" s="111">
        <v>1014</v>
      </c>
      <c r="E101" s="111">
        <v>6729</v>
      </c>
      <c r="F101" s="112">
        <v>72.10661581827226</v>
      </c>
      <c r="G101" s="112">
        <v>5.8292612819775798</v>
      </c>
      <c r="H101" s="132" t="s">
        <v>15</v>
      </c>
    </row>
    <row r="102" spans="1:8" s="7" customFormat="1" ht="21" customHeight="1">
      <c r="A102" s="114" t="s">
        <v>16</v>
      </c>
      <c r="B102" s="115">
        <v>8338</v>
      </c>
      <c r="C102" s="115">
        <v>5205</v>
      </c>
      <c r="D102" s="115">
        <v>269</v>
      </c>
      <c r="E102" s="115">
        <v>2864</v>
      </c>
      <c r="F102" s="180">
        <v>65.639242024466299</v>
      </c>
      <c r="G102" s="180">
        <v>4.9141395688710263</v>
      </c>
      <c r="H102" s="131" t="s">
        <v>17</v>
      </c>
    </row>
    <row r="103" spans="1:8" s="7" customFormat="1" ht="21" customHeight="1">
      <c r="A103" s="110" t="s">
        <v>18</v>
      </c>
      <c r="B103" s="111">
        <v>8635</v>
      </c>
      <c r="C103" s="111">
        <v>5204</v>
      </c>
      <c r="D103" s="111">
        <v>663</v>
      </c>
      <c r="E103" s="111">
        <v>2768</v>
      </c>
      <c r="F103" s="112">
        <v>67.955993051534449</v>
      </c>
      <c r="G103" s="112">
        <v>11.300494290097154</v>
      </c>
      <c r="H103" s="132" t="s">
        <v>19</v>
      </c>
    </row>
    <row r="104" spans="1:8" s="7" customFormat="1" ht="21" customHeight="1">
      <c r="A104" s="118" t="s">
        <v>20</v>
      </c>
      <c r="B104" s="119">
        <v>171744</v>
      </c>
      <c r="C104" s="119">
        <v>106355</v>
      </c>
      <c r="D104" s="119">
        <v>10399</v>
      </c>
      <c r="E104" s="119">
        <v>54990</v>
      </c>
      <c r="F104" s="120">
        <v>67.98199645984721</v>
      </c>
      <c r="G104" s="120">
        <v>8.9067612244548364</v>
      </c>
      <c r="H104" s="121" t="s">
        <v>21</v>
      </c>
    </row>
    <row r="105" spans="1:8" s="7" customFormat="1" ht="21" customHeight="1">
      <c r="A105" s="122" t="s">
        <v>22</v>
      </c>
      <c r="B105" s="181">
        <v>4092719</v>
      </c>
      <c r="C105" s="138">
        <v>2373263</v>
      </c>
      <c r="D105" s="138">
        <v>306143</v>
      </c>
      <c r="E105" s="134">
        <f>B105-C105-D105</f>
        <v>1413313</v>
      </c>
      <c r="F105" s="135">
        <v>65.467551719360728</v>
      </c>
      <c r="G105" s="135">
        <v>11.42577869871158</v>
      </c>
      <c r="H105" s="125" t="s">
        <v>23</v>
      </c>
    </row>
    <row r="106" spans="1:8" s="148" customFormat="1" ht="21" customHeight="1">
      <c r="A106" s="153"/>
      <c r="B106" s="182"/>
      <c r="C106" s="141"/>
      <c r="D106" s="141"/>
      <c r="E106" s="127"/>
      <c r="F106" s="128"/>
      <c r="G106" s="128"/>
      <c r="H106" s="154"/>
    </row>
    <row r="107" spans="1:8" ht="50.1" customHeight="1">
      <c r="A107" s="710" t="s">
        <v>93</v>
      </c>
      <c r="B107" s="710"/>
      <c r="C107" s="710"/>
      <c r="D107" s="710"/>
      <c r="E107" s="710"/>
      <c r="F107" s="710"/>
      <c r="G107" s="710"/>
      <c r="H107" s="710"/>
    </row>
    <row r="108" spans="1:8" ht="24.95" customHeight="1">
      <c r="A108" s="714" t="s">
        <v>88</v>
      </c>
      <c r="B108" s="715"/>
      <c r="C108" s="715"/>
      <c r="D108" s="715"/>
      <c r="E108" s="715"/>
      <c r="F108" s="715"/>
      <c r="G108" s="715"/>
      <c r="H108" s="716"/>
    </row>
    <row r="109" spans="1:8" ht="60" customHeight="1">
      <c r="A109" s="34" t="s">
        <v>0</v>
      </c>
      <c r="B109" s="109" t="s">
        <v>149</v>
      </c>
      <c r="C109" s="109" t="s">
        <v>36</v>
      </c>
      <c r="D109" s="109" t="s">
        <v>166</v>
      </c>
      <c r="E109" s="109" t="s">
        <v>37</v>
      </c>
      <c r="F109" s="109" t="s">
        <v>150</v>
      </c>
      <c r="G109" s="109" t="s">
        <v>167</v>
      </c>
      <c r="H109" s="34" t="s">
        <v>64</v>
      </c>
    </row>
    <row r="110" spans="1:8" s="7" customFormat="1" ht="21.95" customHeight="1">
      <c r="A110" s="110" t="s">
        <v>5</v>
      </c>
      <c r="B110" s="111">
        <v>21708</v>
      </c>
      <c r="C110" s="111">
        <v>3274</v>
      </c>
      <c r="D110" s="111">
        <v>1963</v>
      </c>
      <c r="E110" s="111">
        <v>16471</v>
      </c>
      <c r="F110" s="112">
        <v>24.121251209287326</v>
      </c>
      <c r="G110" s="112">
        <v>37.483291961046397</v>
      </c>
      <c r="H110" s="132" t="s">
        <v>164</v>
      </c>
    </row>
    <row r="111" spans="1:8" s="7" customFormat="1" ht="21.95" customHeight="1">
      <c r="A111" s="114" t="s">
        <v>6</v>
      </c>
      <c r="B111" s="115">
        <v>21620</v>
      </c>
      <c r="C111" s="115">
        <v>2922</v>
      </c>
      <c r="D111" s="115">
        <v>2333</v>
      </c>
      <c r="E111" s="115">
        <v>16365</v>
      </c>
      <c r="F111" s="180">
        <v>24.307322262824368</v>
      </c>
      <c r="G111" s="180">
        <v>44.395813510941963</v>
      </c>
      <c r="H111" s="131" t="s">
        <v>165</v>
      </c>
    </row>
    <row r="112" spans="1:8" s="7" customFormat="1" ht="21.95" customHeight="1">
      <c r="A112" s="110" t="s">
        <v>7</v>
      </c>
      <c r="B112" s="111">
        <v>11635</v>
      </c>
      <c r="C112" s="111">
        <v>551</v>
      </c>
      <c r="D112" s="111">
        <v>802</v>
      </c>
      <c r="E112" s="111">
        <v>10282</v>
      </c>
      <c r="F112" s="112">
        <v>11.628706489041685</v>
      </c>
      <c r="G112" s="112">
        <v>59.275683665927573</v>
      </c>
      <c r="H112" s="132" t="s">
        <v>8</v>
      </c>
    </row>
    <row r="113" spans="1:8" s="7" customFormat="1" ht="21.95" customHeight="1">
      <c r="A113" s="114" t="s">
        <v>9</v>
      </c>
      <c r="B113" s="115">
        <v>29950</v>
      </c>
      <c r="C113" s="115">
        <v>2433</v>
      </c>
      <c r="D113" s="115">
        <v>2357</v>
      </c>
      <c r="E113" s="115">
        <v>25160</v>
      </c>
      <c r="F113" s="180">
        <v>15.989983305509181</v>
      </c>
      <c r="G113" s="180">
        <v>49.206680584551151</v>
      </c>
      <c r="H113" s="131" t="s">
        <v>163</v>
      </c>
    </row>
    <row r="114" spans="1:8" s="7" customFormat="1" ht="21.95" customHeight="1">
      <c r="A114" s="110" t="s">
        <v>10</v>
      </c>
      <c r="B114" s="111">
        <v>30024</v>
      </c>
      <c r="C114" s="111">
        <v>3549</v>
      </c>
      <c r="D114" s="111">
        <v>1603</v>
      </c>
      <c r="E114" s="111">
        <v>24872</v>
      </c>
      <c r="F114" s="112">
        <v>17.15903413821815</v>
      </c>
      <c r="G114" s="112">
        <v>31.114130434782609</v>
      </c>
      <c r="H114" s="132" t="s">
        <v>11</v>
      </c>
    </row>
    <row r="115" spans="1:8" s="7" customFormat="1" ht="21.95" customHeight="1">
      <c r="A115" s="114" t="s">
        <v>12</v>
      </c>
      <c r="B115" s="115">
        <v>28238</v>
      </c>
      <c r="C115" s="115">
        <v>5918</v>
      </c>
      <c r="D115" s="115">
        <v>1601</v>
      </c>
      <c r="E115" s="115">
        <v>20719</v>
      </c>
      <c r="F115" s="180">
        <v>26.626296965189987</v>
      </c>
      <c r="G115" s="180">
        <v>21.292725096422398</v>
      </c>
      <c r="H115" s="131" t="s">
        <v>13</v>
      </c>
    </row>
    <row r="116" spans="1:8" s="7" customFormat="1" ht="21.95" customHeight="1">
      <c r="A116" s="110" t="s">
        <v>14</v>
      </c>
      <c r="B116" s="111">
        <v>23092</v>
      </c>
      <c r="C116" s="111">
        <v>4028</v>
      </c>
      <c r="D116" s="111">
        <v>1058</v>
      </c>
      <c r="E116" s="111">
        <v>18006</v>
      </c>
      <c r="F116" s="112">
        <v>22.024943703447082</v>
      </c>
      <c r="G116" s="112">
        <v>20.80220212347621</v>
      </c>
      <c r="H116" s="132" t="s">
        <v>15</v>
      </c>
    </row>
    <row r="117" spans="1:8" s="7" customFormat="1" ht="21.95" customHeight="1">
      <c r="A117" s="114" t="s">
        <v>16</v>
      </c>
      <c r="B117" s="115">
        <v>9814</v>
      </c>
      <c r="C117" s="115">
        <v>1030</v>
      </c>
      <c r="D117" s="115">
        <v>424</v>
      </c>
      <c r="E117" s="115">
        <v>8360</v>
      </c>
      <c r="F117" s="180">
        <v>14.806888820951796</v>
      </c>
      <c r="G117" s="180">
        <v>29.160935350756535</v>
      </c>
      <c r="H117" s="131" t="s">
        <v>17</v>
      </c>
    </row>
    <row r="118" spans="1:8" s="7" customFormat="1" ht="21.95" customHeight="1">
      <c r="A118" s="110" t="s">
        <v>18</v>
      </c>
      <c r="B118" s="111">
        <v>10301</v>
      </c>
      <c r="C118" s="111">
        <v>721</v>
      </c>
      <c r="D118" s="111">
        <v>704</v>
      </c>
      <c r="E118" s="111">
        <v>8876</v>
      </c>
      <c r="F118" s="112">
        <v>13.83360838753519</v>
      </c>
      <c r="G118" s="112">
        <v>49.403508771929822</v>
      </c>
      <c r="H118" s="132" t="s">
        <v>19</v>
      </c>
    </row>
    <row r="119" spans="1:8" s="7" customFormat="1" ht="21.95" customHeight="1">
      <c r="A119" s="118" t="s">
        <v>20</v>
      </c>
      <c r="B119" s="119">
        <v>186382</v>
      </c>
      <c r="C119" s="119">
        <v>24426</v>
      </c>
      <c r="D119" s="119">
        <v>12845</v>
      </c>
      <c r="E119" s="119">
        <v>149111</v>
      </c>
      <c r="F119" s="120">
        <v>19.995600409913028</v>
      </c>
      <c r="G119" s="120">
        <v>34.463792224517725</v>
      </c>
      <c r="H119" s="121" t="s">
        <v>21</v>
      </c>
    </row>
    <row r="120" spans="1:8" s="7" customFormat="1" ht="21.95" customHeight="1">
      <c r="A120" s="122" t="s">
        <v>22</v>
      </c>
      <c r="B120" s="183">
        <v>4219496</v>
      </c>
      <c r="C120" s="138">
        <v>922702</v>
      </c>
      <c r="D120" s="138">
        <v>267172</v>
      </c>
      <c r="E120" s="134">
        <f>B120-C120-D120</f>
        <v>3029622</v>
      </c>
      <c r="F120" s="135">
        <v>28.199391113556892</v>
      </c>
      <c r="G120" s="135">
        <v>22.453806033243858</v>
      </c>
      <c r="H120" s="125" t="s">
        <v>23</v>
      </c>
    </row>
    <row r="121" spans="1:8" ht="24.95" customHeight="1">
      <c r="B121" s="16"/>
      <c r="C121" s="16"/>
      <c r="D121" s="16"/>
      <c r="E121" s="16"/>
      <c r="F121" s="18"/>
      <c r="G121" s="18"/>
    </row>
    <row r="122" spans="1:8" ht="50.1" customHeight="1">
      <c r="A122" s="710" t="s">
        <v>93</v>
      </c>
      <c r="B122" s="710"/>
      <c r="C122" s="710"/>
      <c r="D122" s="710"/>
      <c r="E122" s="710"/>
      <c r="F122" s="710"/>
      <c r="G122" s="710"/>
      <c r="H122" s="710"/>
    </row>
    <row r="123" spans="1:8" ht="24.95" customHeight="1">
      <c r="A123" s="714" t="s">
        <v>80</v>
      </c>
      <c r="B123" s="715"/>
      <c r="C123" s="715"/>
      <c r="D123" s="715"/>
      <c r="E123" s="715"/>
      <c r="F123" s="715"/>
      <c r="G123" s="715"/>
      <c r="H123" s="716"/>
    </row>
    <row r="124" spans="1:8" ht="60" customHeight="1">
      <c r="A124" s="34" t="s">
        <v>0</v>
      </c>
      <c r="B124" s="109" t="s">
        <v>149</v>
      </c>
      <c r="C124" s="109" t="s">
        <v>36</v>
      </c>
      <c r="D124" s="109" t="s">
        <v>166</v>
      </c>
      <c r="E124" s="109" t="s">
        <v>37</v>
      </c>
      <c r="F124" s="109" t="s">
        <v>150</v>
      </c>
      <c r="G124" s="109" t="s">
        <v>167</v>
      </c>
      <c r="H124" s="34" t="s">
        <v>64</v>
      </c>
    </row>
    <row r="125" spans="1:8" s="7" customFormat="1" ht="21" customHeight="1">
      <c r="A125" s="110" t="s">
        <v>5</v>
      </c>
      <c r="B125" s="111">
        <v>35022</v>
      </c>
      <c r="C125" s="111">
        <v>13012</v>
      </c>
      <c r="D125" s="111">
        <v>2916</v>
      </c>
      <c r="E125" s="111">
        <v>19094</v>
      </c>
      <c r="F125" s="112">
        <v>45.477128661983897</v>
      </c>
      <c r="G125" s="112">
        <v>18.307383224510296</v>
      </c>
      <c r="H125" s="132" t="s">
        <v>164</v>
      </c>
    </row>
    <row r="126" spans="1:8" s="7" customFormat="1" ht="21" customHeight="1">
      <c r="A126" s="114" t="s">
        <v>6</v>
      </c>
      <c r="B126" s="115">
        <v>18487</v>
      </c>
      <c r="C126" s="115">
        <v>7228</v>
      </c>
      <c r="D126" s="115">
        <v>1887</v>
      </c>
      <c r="E126" s="115">
        <v>9372</v>
      </c>
      <c r="F126" s="180">
        <v>49.304916968680693</v>
      </c>
      <c r="G126" s="180">
        <v>20.702139330773452</v>
      </c>
      <c r="H126" s="131" t="s">
        <v>165</v>
      </c>
    </row>
    <row r="127" spans="1:8" s="7" customFormat="1" ht="21" customHeight="1">
      <c r="A127" s="110" t="s">
        <v>7</v>
      </c>
      <c r="B127" s="111">
        <v>2264</v>
      </c>
      <c r="C127" s="111">
        <v>727</v>
      </c>
      <c r="D127" s="111">
        <v>191</v>
      </c>
      <c r="E127" s="111">
        <v>1346</v>
      </c>
      <c r="F127" s="112">
        <v>40.547703180212011</v>
      </c>
      <c r="G127" s="112">
        <v>20.806100217864923</v>
      </c>
      <c r="H127" s="132" t="s">
        <v>8</v>
      </c>
    </row>
    <row r="128" spans="1:8" s="7" customFormat="1" ht="21" customHeight="1">
      <c r="A128" s="114" t="s">
        <v>9</v>
      </c>
      <c r="B128" s="115">
        <v>49288</v>
      </c>
      <c r="C128" s="115">
        <v>17124</v>
      </c>
      <c r="D128" s="115">
        <v>3815</v>
      </c>
      <c r="E128" s="115">
        <v>28349</v>
      </c>
      <c r="F128" s="180">
        <v>42.480928420710924</v>
      </c>
      <c r="G128" s="180">
        <v>18.219590238311284</v>
      </c>
      <c r="H128" s="131" t="s">
        <v>163</v>
      </c>
    </row>
    <row r="129" spans="1:8" s="7" customFormat="1" ht="21" customHeight="1">
      <c r="A129" s="110" t="s">
        <v>10</v>
      </c>
      <c r="B129" s="111">
        <v>54023</v>
      </c>
      <c r="C129" s="111">
        <v>17728</v>
      </c>
      <c r="D129" s="111">
        <v>2906</v>
      </c>
      <c r="E129" s="111">
        <v>33389</v>
      </c>
      <c r="F129" s="112">
        <v>38.19484293726746</v>
      </c>
      <c r="G129" s="112">
        <v>14.083551419986428</v>
      </c>
      <c r="H129" s="132" t="s">
        <v>11</v>
      </c>
    </row>
    <row r="130" spans="1:8" s="7" customFormat="1" ht="21" customHeight="1">
      <c r="A130" s="114" t="s">
        <v>12</v>
      </c>
      <c r="B130" s="115">
        <v>56605</v>
      </c>
      <c r="C130" s="115">
        <v>24972</v>
      </c>
      <c r="D130" s="115">
        <v>2749</v>
      </c>
      <c r="E130" s="115">
        <v>28884</v>
      </c>
      <c r="F130" s="180">
        <v>48.972705591378855</v>
      </c>
      <c r="G130" s="180">
        <v>9.916669672811226</v>
      </c>
      <c r="H130" s="131" t="s">
        <v>13</v>
      </c>
    </row>
    <row r="131" spans="1:8" s="7" customFormat="1" ht="21" customHeight="1">
      <c r="A131" s="110" t="s">
        <v>14</v>
      </c>
      <c r="B131" s="111">
        <v>47216</v>
      </c>
      <c r="C131" s="111">
        <v>20409</v>
      </c>
      <c r="D131" s="111">
        <v>2072</v>
      </c>
      <c r="E131" s="111">
        <v>24735</v>
      </c>
      <c r="F131" s="112">
        <v>47.613097255167737</v>
      </c>
      <c r="G131" s="112">
        <v>9.2166718562341536</v>
      </c>
      <c r="H131" s="132" t="s">
        <v>15</v>
      </c>
    </row>
    <row r="132" spans="1:8" s="7" customFormat="1" ht="21" customHeight="1">
      <c r="A132" s="114" t="s">
        <v>16</v>
      </c>
      <c r="B132" s="115">
        <v>18152</v>
      </c>
      <c r="C132" s="115">
        <v>6235</v>
      </c>
      <c r="D132" s="115">
        <v>693</v>
      </c>
      <c r="E132" s="115">
        <v>11224</v>
      </c>
      <c r="F132" s="180">
        <v>38.157677262960718</v>
      </c>
      <c r="G132" s="180">
        <v>10.002886836027713</v>
      </c>
      <c r="H132" s="131" t="s">
        <v>17</v>
      </c>
    </row>
    <row r="133" spans="1:8" s="7" customFormat="1" ht="21" customHeight="1">
      <c r="A133" s="110" t="s">
        <v>18</v>
      </c>
      <c r="B133" s="139" t="s">
        <v>137</v>
      </c>
      <c r="C133" s="139" t="s">
        <v>137</v>
      </c>
      <c r="D133" s="139" t="s">
        <v>137</v>
      </c>
      <c r="E133" s="139" t="s">
        <v>137</v>
      </c>
      <c r="F133" s="139" t="s">
        <v>137</v>
      </c>
      <c r="G133" s="139" t="s">
        <v>137</v>
      </c>
      <c r="H133" s="132" t="s">
        <v>19</v>
      </c>
    </row>
    <row r="134" spans="1:8" s="32" customFormat="1" ht="21" customHeight="1">
      <c r="A134" s="118" t="s">
        <v>20</v>
      </c>
      <c r="B134" s="119">
        <v>281057</v>
      </c>
      <c r="C134" s="119">
        <v>107435</v>
      </c>
      <c r="D134" s="119">
        <v>17229</v>
      </c>
      <c r="E134" s="119">
        <v>156393</v>
      </c>
      <c r="F134" s="120">
        <v>44.354150062620974</v>
      </c>
      <c r="G134" s="120">
        <v>13.820349098376436</v>
      </c>
      <c r="H134" s="121" t="s">
        <v>21</v>
      </c>
    </row>
    <row r="135" spans="1:8" s="32" customFormat="1" ht="21" customHeight="1">
      <c r="A135" s="122" t="s">
        <v>22</v>
      </c>
      <c r="B135" s="140">
        <v>5670820</v>
      </c>
      <c r="C135" s="138">
        <v>2386425</v>
      </c>
      <c r="D135" s="138">
        <v>401264</v>
      </c>
      <c r="E135" s="134">
        <f>B135-C135-D135</f>
        <v>2883131</v>
      </c>
      <c r="F135" s="135">
        <v>49.158393615599287</v>
      </c>
      <c r="G135" s="135">
        <v>14.394145114465781</v>
      </c>
      <c r="H135" s="125" t="s">
        <v>23</v>
      </c>
    </row>
    <row r="136" spans="1:8" s="72" customFormat="1" ht="21" customHeight="1">
      <c r="A136" s="153"/>
      <c r="B136" s="141"/>
      <c r="C136" s="141"/>
      <c r="D136" s="141"/>
      <c r="E136" s="127"/>
      <c r="F136" s="128"/>
      <c r="G136" s="128"/>
      <c r="H136" s="154"/>
    </row>
    <row r="137" spans="1:8" ht="50.1" customHeight="1">
      <c r="A137" s="710" t="s">
        <v>93</v>
      </c>
      <c r="B137" s="710"/>
      <c r="C137" s="710"/>
      <c r="D137" s="710"/>
      <c r="E137" s="710"/>
      <c r="F137" s="710"/>
      <c r="G137" s="710"/>
      <c r="H137" s="710"/>
    </row>
    <row r="138" spans="1:8" ht="24.95" customHeight="1">
      <c r="A138" s="714" t="s">
        <v>81</v>
      </c>
      <c r="B138" s="715"/>
      <c r="C138" s="715"/>
      <c r="D138" s="715"/>
      <c r="E138" s="715"/>
      <c r="F138" s="715"/>
      <c r="G138" s="715"/>
      <c r="H138" s="716"/>
    </row>
    <row r="139" spans="1:8" ht="60" customHeight="1">
      <c r="A139" s="34" t="s">
        <v>0</v>
      </c>
      <c r="B139" s="109" t="s">
        <v>149</v>
      </c>
      <c r="C139" s="109" t="s">
        <v>36</v>
      </c>
      <c r="D139" s="109" t="s">
        <v>166</v>
      </c>
      <c r="E139" s="109" t="s">
        <v>37</v>
      </c>
      <c r="F139" s="109" t="s">
        <v>150</v>
      </c>
      <c r="G139" s="109" t="s">
        <v>167</v>
      </c>
      <c r="H139" s="34" t="s">
        <v>64</v>
      </c>
    </row>
    <row r="140" spans="1:8" s="7" customFormat="1" ht="21.95" customHeight="1">
      <c r="A140" s="110" t="s">
        <v>5</v>
      </c>
      <c r="B140" s="111">
        <v>16620</v>
      </c>
      <c r="C140" s="111">
        <v>9968</v>
      </c>
      <c r="D140" s="111">
        <v>1268</v>
      </c>
      <c r="E140" s="111">
        <v>5384</v>
      </c>
      <c r="F140" s="112">
        <v>67.605294825511436</v>
      </c>
      <c r="G140" s="112">
        <v>11.285154859380562</v>
      </c>
      <c r="H140" s="132" t="s">
        <v>164</v>
      </c>
    </row>
    <row r="141" spans="1:8" s="7" customFormat="1" ht="21.95" customHeight="1">
      <c r="A141" s="114" t="s">
        <v>6</v>
      </c>
      <c r="B141" s="115">
        <v>8757</v>
      </c>
      <c r="C141" s="115">
        <v>5269</v>
      </c>
      <c r="D141" s="115">
        <v>756</v>
      </c>
      <c r="E141" s="115">
        <v>2732</v>
      </c>
      <c r="F141" s="180">
        <v>68.802101176201901</v>
      </c>
      <c r="G141" s="180">
        <v>12.547717842323653</v>
      </c>
      <c r="H141" s="131" t="s">
        <v>165</v>
      </c>
    </row>
    <row r="142" spans="1:8" s="7" customFormat="1" ht="21.95" customHeight="1">
      <c r="A142" s="110" t="s">
        <v>7</v>
      </c>
      <c r="B142" s="111">
        <v>976</v>
      </c>
      <c r="C142" s="111">
        <v>533</v>
      </c>
      <c r="D142" s="111">
        <v>68</v>
      </c>
      <c r="E142" s="111">
        <v>375</v>
      </c>
      <c r="F142" s="112">
        <v>61.577868852459019</v>
      </c>
      <c r="G142" s="112">
        <v>11.314475873544094</v>
      </c>
      <c r="H142" s="132" t="s">
        <v>8</v>
      </c>
    </row>
    <row r="143" spans="1:8" s="7" customFormat="1" ht="21.95" customHeight="1">
      <c r="A143" s="114" t="s">
        <v>9</v>
      </c>
      <c r="B143" s="115">
        <v>24438</v>
      </c>
      <c r="C143" s="115">
        <v>15027</v>
      </c>
      <c r="D143" s="115">
        <v>1911</v>
      </c>
      <c r="E143" s="115">
        <v>7500</v>
      </c>
      <c r="F143" s="180">
        <v>69.310090842131103</v>
      </c>
      <c r="G143" s="180">
        <v>11.282323769040028</v>
      </c>
      <c r="H143" s="131" t="s">
        <v>163</v>
      </c>
    </row>
    <row r="144" spans="1:8" s="7" customFormat="1" ht="21.95" customHeight="1">
      <c r="A144" s="110" t="s">
        <v>10</v>
      </c>
      <c r="B144" s="111">
        <v>25019</v>
      </c>
      <c r="C144" s="111">
        <v>14222</v>
      </c>
      <c r="D144" s="111">
        <v>1353</v>
      </c>
      <c r="E144" s="111">
        <v>9444</v>
      </c>
      <c r="F144" s="112">
        <v>62.252687957152567</v>
      </c>
      <c r="G144" s="112">
        <v>8.6869983948635632</v>
      </c>
      <c r="H144" s="132" t="s">
        <v>11</v>
      </c>
    </row>
    <row r="145" spans="1:8" s="7" customFormat="1" ht="21.95" customHeight="1">
      <c r="A145" s="114" t="s">
        <v>12</v>
      </c>
      <c r="B145" s="115">
        <v>28367</v>
      </c>
      <c r="C145" s="115">
        <v>19054</v>
      </c>
      <c r="D145" s="115">
        <v>1148</v>
      </c>
      <c r="E145" s="115">
        <v>8165</v>
      </c>
      <c r="F145" s="180">
        <v>71.219065077910173</v>
      </c>
      <c r="G145" s="180">
        <v>5.6826056826056828</v>
      </c>
      <c r="H145" s="131" t="s">
        <v>13</v>
      </c>
    </row>
    <row r="146" spans="1:8" s="7" customFormat="1" ht="21.95" customHeight="1">
      <c r="A146" s="110" t="s">
        <v>14</v>
      </c>
      <c r="B146" s="111">
        <v>24124</v>
      </c>
      <c r="C146" s="111">
        <v>16381</v>
      </c>
      <c r="D146" s="111">
        <v>1014</v>
      </c>
      <c r="E146" s="111">
        <v>6729</v>
      </c>
      <c r="F146" s="112">
        <v>72.10661581827226</v>
      </c>
      <c r="G146" s="112">
        <v>5.8292612819775798</v>
      </c>
      <c r="H146" s="132" t="s">
        <v>15</v>
      </c>
    </row>
    <row r="147" spans="1:8" s="7" customFormat="1" ht="21.95" customHeight="1">
      <c r="A147" s="114" t="s">
        <v>16</v>
      </c>
      <c r="B147" s="115">
        <v>8338</v>
      </c>
      <c r="C147" s="115">
        <v>5205</v>
      </c>
      <c r="D147" s="115">
        <v>269</v>
      </c>
      <c r="E147" s="115">
        <v>2864</v>
      </c>
      <c r="F147" s="180">
        <v>65.639242024466299</v>
      </c>
      <c r="G147" s="180">
        <v>4.9141395688710263</v>
      </c>
      <c r="H147" s="131" t="s">
        <v>17</v>
      </c>
    </row>
    <row r="148" spans="1:8" s="7" customFormat="1" ht="21.95" customHeight="1">
      <c r="A148" s="110" t="s">
        <v>18</v>
      </c>
      <c r="B148" s="139" t="s">
        <v>137</v>
      </c>
      <c r="C148" s="139" t="s">
        <v>137</v>
      </c>
      <c r="D148" s="139" t="s">
        <v>137</v>
      </c>
      <c r="E148" s="139" t="s">
        <v>137</v>
      </c>
      <c r="F148" s="139" t="s">
        <v>137</v>
      </c>
      <c r="G148" s="139" t="s">
        <v>137</v>
      </c>
      <c r="H148" s="132" t="s">
        <v>19</v>
      </c>
    </row>
    <row r="149" spans="1:8" s="32" customFormat="1" ht="21.95" customHeight="1">
      <c r="A149" s="118" t="s">
        <v>20</v>
      </c>
      <c r="B149" s="119">
        <v>136639</v>
      </c>
      <c r="C149" s="119">
        <v>85659</v>
      </c>
      <c r="D149" s="119">
        <v>7787</v>
      </c>
      <c r="E149" s="119">
        <v>43193</v>
      </c>
      <c r="F149" s="120">
        <v>68.38873519811473</v>
      </c>
      <c r="G149" s="120">
        <v>8.3331549772060871</v>
      </c>
      <c r="H149" s="121" t="s">
        <v>21</v>
      </c>
    </row>
    <row r="150" spans="1:8" s="32" customFormat="1" ht="21.95" customHeight="1">
      <c r="A150" s="122" t="s">
        <v>22</v>
      </c>
      <c r="B150" s="134">
        <v>2801908</v>
      </c>
      <c r="C150" s="138">
        <v>1654497</v>
      </c>
      <c r="D150" s="138">
        <v>201912</v>
      </c>
      <c r="E150" s="134">
        <f>B150-C150-D150</f>
        <v>945499</v>
      </c>
      <c r="F150" s="135">
        <v>66.255125086369844</v>
      </c>
      <c r="G150" s="135">
        <v>10.876482499276829</v>
      </c>
      <c r="H150" s="125" t="s">
        <v>23</v>
      </c>
    </row>
    <row r="151" spans="1:8" s="72" customFormat="1" ht="21.95" customHeight="1">
      <c r="A151" s="153"/>
      <c r="B151" s="127"/>
      <c r="C151" s="141"/>
      <c r="D151" s="141"/>
      <c r="E151" s="127"/>
      <c r="F151" s="128"/>
      <c r="G151" s="128"/>
      <c r="H151" s="154"/>
    </row>
    <row r="152" spans="1:8" ht="50.1" customHeight="1">
      <c r="A152" s="710" t="s">
        <v>93</v>
      </c>
      <c r="B152" s="710"/>
      <c r="C152" s="710"/>
      <c r="D152" s="710"/>
      <c r="E152" s="710"/>
      <c r="F152" s="710"/>
      <c r="G152" s="710"/>
      <c r="H152" s="710"/>
    </row>
    <row r="153" spans="1:8" ht="24.95" customHeight="1">
      <c r="A153" s="714" t="s">
        <v>82</v>
      </c>
      <c r="B153" s="715"/>
      <c r="C153" s="715"/>
      <c r="D153" s="715"/>
      <c r="E153" s="715"/>
      <c r="F153" s="715"/>
      <c r="G153" s="715"/>
      <c r="H153" s="716"/>
    </row>
    <row r="154" spans="1:8" ht="60" customHeight="1">
      <c r="A154" s="34" t="s">
        <v>0</v>
      </c>
      <c r="B154" s="109" t="s">
        <v>149</v>
      </c>
      <c r="C154" s="109" t="s">
        <v>36</v>
      </c>
      <c r="D154" s="109" t="s">
        <v>166</v>
      </c>
      <c r="E154" s="109" t="s">
        <v>37</v>
      </c>
      <c r="F154" s="109" t="s">
        <v>150</v>
      </c>
      <c r="G154" s="109" t="s">
        <v>167</v>
      </c>
      <c r="H154" s="34" t="s">
        <v>64</v>
      </c>
    </row>
    <row r="155" spans="1:8" s="7" customFormat="1" ht="21" customHeight="1">
      <c r="A155" s="110" t="s">
        <v>5</v>
      </c>
      <c r="B155" s="111">
        <v>18402</v>
      </c>
      <c r="C155" s="111">
        <v>3044</v>
      </c>
      <c r="D155" s="111">
        <v>1648</v>
      </c>
      <c r="E155" s="111">
        <v>13710</v>
      </c>
      <c r="F155" s="112">
        <v>25.49179437017715</v>
      </c>
      <c r="G155" s="112">
        <v>35.12361466325661</v>
      </c>
      <c r="H155" s="132" t="s">
        <v>164</v>
      </c>
    </row>
    <row r="156" spans="1:8" s="7" customFormat="1" ht="21" customHeight="1">
      <c r="A156" s="114" t="s">
        <v>6</v>
      </c>
      <c r="B156" s="115">
        <v>9730</v>
      </c>
      <c r="C156" s="115">
        <v>1959</v>
      </c>
      <c r="D156" s="115">
        <v>1131</v>
      </c>
      <c r="E156" s="115">
        <v>6640</v>
      </c>
      <c r="F156" s="180">
        <v>31.757451181911613</v>
      </c>
      <c r="G156" s="180">
        <v>36.601941747572816</v>
      </c>
      <c r="H156" s="131" t="s">
        <v>165</v>
      </c>
    </row>
    <row r="157" spans="1:8" s="7" customFormat="1" ht="21" customHeight="1">
      <c r="A157" s="110" t="s">
        <v>7</v>
      </c>
      <c r="B157" s="111">
        <v>1288</v>
      </c>
      <c r="C157" s="111">
        <v>194</v>
      </c>
      <c r="D157" s="111">
        <v>123</v>
      </c>
      <c r="E157" s="111">
        <v>971</v>
      </c>
      <c r="F157" s="112">
        <v>24.611801242236027</v>
      </c>
      <c r="G157" s="112">
        <v>38.801261829652994</v>
      </c>
      <c r="H157" s="132" t="s">
        <v>8</v>
      </c>
    </row>
    <row r="158" spans="1:8" s="7" customFormat="1" ht="21" customHeight="1">
      <c r="A158" s="114" t="s">
        <v>9</v>
      </c>
      <c r="B158" s="115">
        <v>24850</v>
      </c>
      <c r="C158" s="115">
        <v>2097</v>
      </c>
      <c r="D158" s="115">
        <v>1904</v>
      </c>
      <c r="E158" s="115">
        <v>20849</v>
      </c>
      <c r="F158" s="180">
        <v>16.096579476861166</v>
      </c>
      <c r="G158" s="180">
        <v>47.588102974256437</v>
      </c>
      <c r="H158" s="131" t="s">
        <v>163</v>
      </c>
    </row>
    <row r="159" spans="1:8" s="7" customFormat="1" ht="21" customHeight="1">
      <c r="A159" s="110" t="s">
        <v>10</v>
      </c>
      <c r="B159" s="111">
        <v>29004</v>
      </c>
      <c r="C159" s="111">
        <v>3506</v>
      </c>
      <c r="D159" s="111">
        <v>1553</v>
      </c>
      <c r="E159" s="111">
        <v>23945</v>
      </c>
      <c r="F159" s="112">
        <v>17.442421734933113</v>
      </c>
      <c r="G159" s="112">
        <v>30.69776635698755</v>
      </c>
      <c r="H159" s="132" t="s">
        <v>11</v>
      </c>
    </row>
    <row r="160" spans="1:8" s="7" customFormat="1" ht="21" customHeight="1">
      <c r="A160" s="114" t="s">
        <v>12</v>
      </c>
      <c r="B160" s="115">
        <v>28238</v>
      </c>
      <c r="C160" s="115">
        <v>5918</v>
      </c>
      <c r="D160" s="115">
        <v>1601</v>
      </c>
      <c r="E160" s="115">
        <v>20719</v>
      </c>
      <c r="F160" s="180">
        <v>26.626296965189987</v>
      </c>
      <c r="G160" s="180">
        <v>21.292725096422398</v>
      </c>
      <c r="H160" s="131" t="s">
        <v>13</v>
      </c>
    </row>
    <row r="161" spans="1:8" s="7" customFormat="1" ht="21" customHeight="1">
      <c r="A161" s="110" t="s">
        <v>14</v>
      </c>
      <c r="B161" s="111">
        <v>23092</v>
      </c>
      <c r="C161" s="111">
        <v>4028</v>
      </c>
      <c r="D161" s="111">
        <v>1058</v>
      </c>
      <c r="E161" s="111">
        <v>18006</v>
      </c>
      <c r="F161" s="112">
        <v>22.024943703447082</v>
      </c>
      <c r="G161" s="112">
        <v>20.80220212347621</v>
      </c>
      <c r="H161" s="132" t="s">
        <v>15</v>
      </c>
    </row>
    <row r="162" spans="1:8" s="7" customFormat="1" ht="21" customHeight="1">
      <c r="A162" s="114" t="s">
        <v>16</v>
      </c>
      <c r="B162" s="115">
        <v>9814</v>
      </c>
      <c r="C162" s="115">
        <v>1030</v>
      </c>
      <c r="D162" s="115">
        <v>424</v>
      </c>
      <c r="E162" s="115">
        <v>8360</v>
      </c>
      <c r="F162" s="180">
        <v>14.806888820951796</v>
      </c>
      <c r="G162" s="180">
        <v>29.160935350756535</v>
      </c>
      <c r="H162" s="131" t="s">
        <v>17</v>
      </c>
    </row>
    <row r="163" spans="1:8" s="7" customFormat="1" ht="21" customHeight="1">
      <c r="A163" s="110" t="s">
        <v>18</v>
      </c>
      <c r="B163" s="139" t="s">
        <v>137</v>
      </c>
      <c r="C163" s="139" t="s">
        <v>137</v>
      </c>
      <c r="D163" s="139" t="s">
        <v>137</v>
      </c>
      <c r="E163" s="139" t="s">
        <v>137</v>
      </c>
      <c r="F163" s="139" t="s">
        <v>137</v>
      </c>
      <c r="G163" s="139" t="s">
        <v>137</v>
      </c>
      <c r="H163" s="132" t="s">
        <v>19</v>
      </c>
    </row>
    <row r="164" spans="1:8" s="32" customFormat="1" ht="21" customHeight="1">
      <c r="A164" s="118" t="s">
        <v>20</v>
      </c>
      <c r="B164" s="119">
        <v>144418</v>
      </c>
      <c r="C164" s="119">
        <v>21776</v>
      </c>
      <c r="D164" s="119">
        <v>9442</v>
      </c>
      <c r="E164" s="119">
        <v>113200</v>
      </c>
      <c r="F164" s="120">
        <v>21.614341702557851</v>
      </c>
      <c r="G164" s="120">
        <v>30.245371260170415</v>
      </c>
      <c r="H164" s="121" t="s">
        <v>21</v>
      </c>
    </row>
    <row r="165" spans="1:8" s="32" customFormat="1" ht="21" customHeight="1">
      <c r="A165" s="122" t="s">
        <v>22</v>
      </c>
      <c r="B165" s="138">
        <v>2868912</v>
      </c>
      <c r="C165" s="138">
        <v>731928</v>
      </c>
      <c r="D165" s="138">
        <v>199352</v>
      </c>
      <c r="E165" s="134">
        <f>B165-C165-D165</f>
        <v>1937632</v>
      </c>
      <c r="F165" s="135">
        <v>32.461018404848097</v>
      </c>
      <c r="G165" s="135">
        <v>21.406236577613608</v>
      </c>
      <c r="H165" s="125" t="s">
        <v>23</v>
      </c>
    </row>
    <row r="167" spans="1:8" ht="50.1" customHeight="1">
      <c r="A167" s="710" t="s">
        <v>93</v>
      </c>
      <c r="B167" s="710"/>
      <c r="C167" s="710"/>
      <c r="D167" s="710"/>
      <c r="E167" s="710"/>
      <c r="F167" s="710"/>
      <c r="G167" s="710"/>
      <c r="H167" s="710"/>
    </row>
    <row r="168" spans="1:8" ht="24.95" customHeight="1">
      <c r="A168" s="714" t="s">
        <v>94</v>
      </c>
      <c r="B168" s="715"/>
      <c r="C168" s="715"/>
      <c r="D168" s="715"/>
      <c r="E168" s="715"/>
      <c r="F168" s="715"/>
      <c r="G168" s="715"/>
      <c r="H168" s="716"/>
    </row>
    <row r="169" spans="1:8" ht="60" customHeight="1">
      <c r="A169" s="34" t="s">
        <v>0</v>
      </c>
      <c r="B169" s="109" t="s">
        <v>149</v>
      </c>
      <c r="C169" s="109" t="s">
        <v>36</v>
      </c>
      <c r="D169" s="109" t="s">
        <v>166</v>
      </c>
      <c r="E169" s="109" t="s">
        <v>37</v>
      </c>
      <c r="F169" s="109" t="s">
        <v>150</v>
      </c>
      <c r="G169" s="109" t="s">
        <v>167</v>
      </c>
      <c r="H169" s="34" t="s">
        <v>64</v>
      </c>
    </row>
    <row r="170" spans="1:8" s="7" customFormat="1" ht="21.95" customHeight="1">
      <c r="A170" s="110" t="s">
        <v>5</v>
      </c>
      <c r="B170" s="111">
        <v>6511</v>
      </c>
      <c r="C170" s="111">
        <v>2151</v>
      </c>
      <c r="D170" s="111">
        <v>598</v>
      </c>
      <c r="E170" s="111">
        <v>3762</v>
      </c>
      <c r="F170" s="112">
        <v>42.227342549923193</v>
      </c>
      <c r="G170" s="112">
        <v>21.753364859949073</v>
      </c>
      <c r="H170" s="132" t="s">
        <v>164</v>
      </c>
    </row>
    <row r="171" spans="1:8" s="7" customFormat="1" ht="21.95" customHeight="1">
      <c r="A171" s="114" t="s">
        <v>6</v>
      </c>
      <c r="B171" s="115">
        <v>22210</v>
      </c>
      <c r="C171" s="115">
        <v>7220</v>
      </c>
      <c r="D171" s="115">
        <v>1960</v>
      </c>
      <c r="E171" s="115">
        <v>13030</v>
      </c>
      <c r="F171" s="180">
        <v>41.332733003151731</v>
      </c>
      <c r="G171" s="180">
        <v>21.350762527233115</v>
      </c>
      <c r="H171" s="131" t="s">
        <v>165</v>
      </c>
    </row>
    <row r="172" spans="1:8" s="7" customFormat="1" ht="21.95" customHeight="1">
      <c r="A172" s="110" t="s">
        <v>7</v>
      </c>
      <c r="B172" s="111">
        <v>17559</v>
      </c>
      <c r="C172" s="111">
        <v>3976</v>
      </c>
      <c r="D172" s="111">
        <v>1127</v>
      </c>
      <c r="E172" s="111">
        <v>12456</v>
      </c>
      <c r="F172" s="112">
        <v>29.062019477191186</v>
      </c>
      <c r="G172" s="112">
        <v>22.085048010973939</v>
      </c>
      <c r="H172" s="132" t="s">
        <v>8</v>
      </c>
    </row>
    <row r="173" spans="1:8" s="7" customFormat="1" ht="21.95" customHeight="1">
      <c r="A173" s="114" t="s">
        <v>9</v>
      </c>
      <c r="B173" s="115">
        <v>9859</v>
      </c>
      <c r="C173" s="115">
        <v>3371</v>
      </c>
      <c r="D173" s="115">
        <v>861</v>
      </c>
      <c r="E173" s="115">
        <v>5627</v>
      </c>
      <c r="F173" s="180">
        <v>42.925245968150925</v>
      </c>
      <c r="G173" s="180">
        <v>20.344990548204159</v>
      </c>
      <c r="H173" s="131" t="s">
        <v>163</v>
      </c>
    </row>
    <row r="174" spans="1:8" s="7" customFormat="1" ht="21.95" customHeight="1">
      <c r="A174" s="110" t="s">
        <v>10</v>
      </c>
      <c r="B174" s="111">
        <v>1994</v>
      </c>
      <c r="C174" s="111">
        <v>703</v>
      </c>
      <c r="D174" s="111">
        <v>102</v>
      </c>
      <c r="E174" s="111">
        <v>1189</v>
      </c>
      <c r="F174" s="112">
        <v>40.401002506265662</v>
      </c>
      <c r="G174" s="112">
        <v>12.670807453416149</v>
      </c>
      <c r="H174" s="132" t="s">
        <v>11</v>
      </c>
    </row>
    <row r="175" spans="1:8" s="7" customFormat="1" ht="21.95" customHeight="1">
      <c r="A175" s="114" t="s">
        <v>12</v>
      </c>
      <c r="B175" s="151" t="s">
        <v>137</v>
      </c>
      <c r="C175" s="151" t="s">
        <v>137</v>
      </c>
      <c r="D175" s="151" t="s">
        <v>137</v>
      </c>
      <c r="E175" s="151" t="s">
        <v>137</v>
      </c>
      <c r="F175" s="151" t="s">
        <v>137</v>
      </c>
      <c r="G175" s="151" t="s">
        <v>137</v>
      </c>
      <c r="H175" s="131" t="s">
        <v>13</v>
      </c>
    </row>
    <row r="176" spans="1:8" s="7" customFormat="1" ht="21.95" customHeight="1">
      <c r="A176" s="110" t="s">
        <v>14</v>
      </c>
      <c r="B176" s="139" t="s">
        <v>137</v>
      </c>
      <c r="C176" s="139" t="s">
        <v>137</v>
      </c>
      <c r="D176" s="139" t="s">
        <v>137</v>
      </c>
      <c r="E176" s="139" t="s">
        <v>137</v>
      </c>
      <c r="F176" s="139" t="s">
        <v>137</v>
      </c>
      <c r="G176" s="139" t="s">
        <v>137</v>
      </c>
      <c r="H176" s="132" t="s">
        <v>15</v>
      </c>
    </row>
    <row r="177" spans="1:8" s="7" customFormat="1" ht="21.95" customHeight="1">
      <c r="A177" s="114" t="s">
        <v>16</v>
      </c>
      <c r="B177" s="151" t="s">
        <v>137</v>
      </c>
      <c r="C177" s="151" t="s">
        <v>137</v>
      </c>
      <c r="D177" s="151" t="s">
        <v>137</v>
      </c>
      <c r="E177" s="151" t="s">
        <v>137</v>
      </c>
      <c r="F177" s="151" t="s">
        <v>137</v>
      </c>
      <c r="G177" s="151" t="s">
        <v>137</v>
      </c>
      <c r="H177" s="131" t="s">
        <v>17</v>
      </c>
    </row>
    <row r="178" spans="1:8" s="7" customFormat="1" ht="21.95" customHeight="1">
      <c r="A178" s="110" t="s">
        <v>18</v>
      </c>
      <c r="B178" s="111">
        <v>18936</v>
      </c>
      <c r="C178" s="111">
        <v>5925</v>
      </c>
      <c r="D178" s="111">
        <v>1367</v>
      </c>
      <c r="E178" s="111">
        <v>11644</v>
      </c>
      <c r="F178" s="112">
        <v>38.513941698352347</v>
      </c>
      <c r="G178" s="112">
        <v>18.746571585298959</v>
      </c>
      <c r="H178" s="132" t="s">
        <v>19</v>
      </c>
    </row>
    <row r="179" spans="1:8" s="32" customFormat="1" ht="21.95" customHeight="1">
      <c r="A179" s="118" t="s">
        <v>20</v>
      </c>
      <c r="B179" s="119">
        <v>77069</v>
      </c>
      <c r="C179" s="119">
        <v>23346</v>
      </c>
      <c r="D179" s="119">
        <v>6015</v>
      </c>
      <c r="E179" s="119">
        <v>47708</v>
      </c>
      <c r="F179" s="120">
        <v>38.09962501135346</v>
      </c>
      <c r="G179" s="120">
        <v>20.486359456421784</v>
      </c>
      <c r="H179" s="121" t="s">
        <v>21</v>
      </c>
    </row>
    <row r="180" spans="1:8" s="32" customFormat="1" ht="21.95" customHeight="1">
      <c r="A180" s="122" t="s">
        <v>22</v>
      </c>
      <c r="B180" s="138">
        <v>2641395</v>
      </c>
      <c r="C180" s="138">
        <v>909540</v>
      </c>
      <c r="D180" s="138">
        <v>172051</v>
      </c>
      <c r="E180" s="134">
        <f>B180-C180-D180</f>
        <v>1559804</v>
      </c>
      <c r="F180" s="135">
        <v>40.947612191578926</v>
      </c>
      <c r="G180" s="135">
        <v>15.907214464617404</v>
      </c>
      <c r="H180" s="125" t="s">
        <v>23</v>
      </c>
    </row>
    <row r="181" spans="1:8" s="72" customFormat="1" ht="21.95" customHeight="1">
      <c r="A181" s="153"/>
      <c r="B181" s="141"/>
      <c r="C181" s="141"/>
      <c r="D181" s="141"/>
      <c r="E181" s="127"/>
      <c r="F181" s="128"/>
      <c r="G181" s="128"/>
      <c r="H181" s="154"/>
    </row>
    <row r="182" spans="1:8" ht="50.1" customHeight="1">
      <c r="A182" s="710" t="s">
        <v>93</v>
      </c>
      <c r="B182" s="710"/>
      <c r="C182" s="710"/>
      <c r="D182" s="710"/>
      <c r="E182" s="710"/>
      <c r="F182" s="710"/>
      <c r="G182" s="710"/>
      <c r="H182" s="710"/>
    </row>
    <row r="183" spans="1:8" ht="24.95" customHeight="1">
      <c r="A183" s="714" t="s">
        <v>84</v>
      </c>
      <c r="B183" s="715"/>
      <c r="C183" s="715"/>
      <c r="D183" s="715"/>
      <c r="E183" s="715"/>
      <c r="F183" s="715"/>
      <c r="G183" s="715"/>
      <c r="H183" s="716"/>
    </row>
    <row r="184" spans="1:8" ht="60" customHeight="1">
      <c r="A184" s="34" t="s">
        <v>0</v>
      </c>
      <c r="B184" s="109" t="s">
        <v>149</v>
      </c>
      <c r="C184" s="109" t="s">
        <v>36</v>
      </c>
      <c r="D184" s="109" t="s">
        <v>166</v>
      </c>
      <c r="E184" s="109" t="s">
        <v>37</v>
      </c>
      <c r="F184" s="109" t="s">
        <v>150</v>
      </c>
      <c r="G184" s="109" t="s">
        <v>167</v>
      </c>
      <c r="H184" s="34" t="s">
        <v>64</v>
      </c>
    </row>
    <row r="185" spans="1:8" s="7" customFormat="1" ht="21" customHeight="1">
      <c r="A185" s="110" t="s">
        <v>5</v>
      </c>
      <c r="B185" s="111">
        <v>3205</v>
      </c>
      <c r="C185" s="111">
        <v>1921</v>
      </c>
      <c r="D185" s="111">
        <v>283</v>
      </c>
      <c r="E185" s="111">
        <v>1001</v>
      </c>
      <c r="F185" s="112">
        <v>68.767550702028075</v>
      </c>
      <c r="G185" s="112">
        <v>12.840290381125227</v>
      </c>
      <c r="H185" s="132" t="s">
        <v>164</v>
      </c>
    </row>
    <row r="186" spans="1:8" s="7" customFormat="1" ht="21" customHeight="1">
      <c r="A186" s="114" t="s">
        <v>6</v>
      </c>
      <c r="B186" s="115">
        <v>10320</v>
      </c>
      <c r="C186" s="115">
        <v>6257</v>
      </c>
      <c r="D186" s="115">
        <v>758</v>
      </c>
      <c r="E186" s="115">
        <v>3305</v>
      </c>
      <c r="F186" s="180">
        <v>67.968220133707973</v>
      </c>
      <c r="G186" s="180">
        <v>10.805416963649323</v>
      </c>
      <c r="H186" s="131" t="s">
        <v>165</v>
      </c>
    </row>
    <row r="187" spans="1:8" s="7" customFormat="1" ht="21" customHeight="1">
      <c r="A187" s="110" t="s">
        <v>7</v>
      </c>
      <c r="B187" s="111">
        <v>7212</v>
      </c>
      <c r="C187" s="111">
        <v>3619</v>
      </c>
      <c r="D187" s="111">
        <v>448</v>
      </c>
      <c r="E187" s="111">
        <v>3145</v>
      </c>
      <c r="F187" s="112">
        <v>56.392124237382149</v>
      </c>
      <c r="G187" s="112">
        <v>11.015490533562822</v>
      </c>
      <c r="H187" s="132" t="s">
        <v>8</v>
      </c>
    </row>
    <row r="188" spans="1:8" s="7" customFormat="1" ht="21" customHeight="1">
      <c r="A188" s="114" t="s">
        <v>9</v>
      </c>
      <c r="B188" s="115">
        <v>4759</v>
      </c>
      <c r="C188" s="115">
        <v>3035</v>
      </c>
      <c r="D188" s="115">
        <v>408</v>
      </c>
      <c r="E188" s="115">
        <v>1316</v>
      </c>
      <c r="F188" s="180">
        <v>72.347131750367723</v>
      </c>
      <c r="G188" s="180">
        <v>11.850130699970956</v>
      </c>
      <c r="H188" s="131" t="s">
        <v>163</v>
      </c>
    </row>
    <row r="189" spans="1:8" s="7" customFormat="1" ht="21" customHeight="1">
      <c r="A189" s="110" t="s">
        <v>10</v>
      </c>
      <c r="B189" s="111">
        <v>974</v>
      </c>
      <c r="C189" s="111">
        <v>660</v>
      </c>
      <c r="D189" s="111">
        <v>52</v>
      </c>
      <c r="E189" s="111">
        <v>262</v>
      </c>
      <c r="F189" s="112">
        <v>73.203285420944553</v>
      </c>
      <c r="G189" s="112">
        <v>7.3033707865168536</v>
      </c>
      <c r="H189" s="132" t="s">
        <v>11</v>
      </c>
    </row>
    <row r="190" spans="1:8" s="7" customFormat="1" ht="21" customHeight="1">
      <c r="A190" s="114" t="s">
        <v>12</v>
      </c>
      <c r="B190" s="151" t="s">
        <v>137</v>
      </c>
      <c r="C190" s="151" t="s">
        <v>137</v>
      </c>
      <c r="D190" s="151" t="s">
        <v>137</v>
      </c>
      <c r="E190" s="151" t="s">
        <v>137</v>
      </c>
      <c r="F190" s="151" t="s">
        <v>137</v>
      </c>
      <c r="G190" s="151" t="s">
        <v>137</v>
      </c>
      <c r="H190" s="131" t="s">
        <v>13</v>
      </c>
    </row>
    <row r="191" spans="1:8" s="7" customFormat="1" ht="21" customHeight="1">
      <c r="A191" s="110" t="s">
        <v>14</v>
      </c>
      <c r="B191" s="139" t="s">
        <v>137</v>
      </c>
      <c r="C191" s="139" t="s">
        <v>137</v>
      </c>
      <c r="D191" s="139" t="s">
        <v>137</v>
      </c>
      <c r="E191" s="139" t="s">
        <v>137</v>
      </c>
      <c r="F191" s="139" t="s">
        <v>137</v>
      </c>
      <c r="G191" s="139" t="s">
        <v>137</v>
      </c>
      <c r="H191" s="132" t="s">
        <v>15</v>
      </c>
    </row>
    <row r="192" spans="1:8" s="7" customFormat="1" ht="21" customHeight="1">
      <c r="A192" s="114" t="s">
        <v>16</v>
      </c>
      <c r="B192" s="151" t="s">
        <v>137</v>
      </c>
      <c r="C192" s="151" t="s">
        <v>137</v>
      </c>
      <c r="D192" s="151" t="s">
        <v>137</v>
      </c>
      <c r="E192" s="151" t="s">
        <v>137</v>
      </c>
      <c r="F192" s="151" t="s">
        <v>137</v>
      </c>
      <c r="G192" s="151" t="s">
        <v>137</v>
      </c>
      <c r="H192" s="131" t="s">
        <v>17</v>
      </c>
    </row>
    <row r="193" spans="1:8" s="7" customFormat="1" ht="21" customHeight="1">
      <c r="A193" s="110" t="s">
        <v>18</v>
      </c>
      <c r="B193" s="111">
        <v>8635</v>
      </c>
      <c r="C193" s="111">
        <v>5204</v>
      </c>
      <c r="D193" s="111">
        <v>663</v>
      </c>
      <c r="E193" s="111">
        <v>2768</v>
      </c>
      <c r="F193" s="112">
        <v>67.955993051534449</v>
      </c>
      <c r="G193" s="112">
        <v>11.300494290097154</v>
      </c>
      <c r="H193" s="132" t="s">
        <v>19</v>
      </c>
    </row>
    <row r="194" spans="1:8" s="32" customFormat="1" ht="21" customHeight="1">
      <c r="A194" s="118" t="s">
        <v>20</v>
      </c>
      <c r="B194" s="119">
        <v>35105</v>
      </c>
      <c r="C194" s="119">
        <v>20696</v>
      </c>
      <c r="D194" s="119">
        <v>2612</v>
      </c>
      <c r="E194" s="119">
        <v>11797</v>
      </c>
      <c r="F194" s="120">
        <v>66.398906169885493</v>
      </c>
      <c r="G194" s="120">
        <v>11.206452720096104</v>
      </c>
      <c r="H194" s="121" t="s">
        <v>21</v>
      </c>
    </row>
    <row r="195" spans="1:8" s="32" customFormat="1" ht="21" customHeight="1">
      <c r="A195" s="122" t="s">
        <v>22</v>
      </c>
      <c r="B195" s="138">
        <v>1290811</v>
      </c>
      <c r="C195" s="138">
        <v>718766</v>
      </c>
      <c r="D195" s="138">
        <v>104231</v>
      </c>
      <c r="E195" s="134">
        <f>B195-C195-D195</f>
        <v>467814</v>
      </c>
      <c r="F195" s="135">
        <v>63.757999828014832</v>
      </c>
      <c r="G195" s="135">
        <v>12.664809227737162</v>
      </c>
      <c r="H195" s="125" t="s">
        <v>23</v>
      </c>
    </row>
    <row r="196" spans="1:8" s="72" customFormat="1" ht="21" customHeight="1">
      <c r="A196" s="153"/>
      <c r="B196" s="141"/>
      <c r="C196" s="141"/>
      <c r="D196" s="141"/>
      <c r="E196" s="127"/>
      <c r="F196" s="128"/>
      <c r="G196" s="128"/>
      <c r="H196" s="154"/>
    </row>
    <row r="197" spans="1:8" ht="50.1" customHeight="1">
      <c r="A197" s="710" t="s">
        <v>93</v>
      </c>
      <c r="B197" s="710"/>
      <c r="C197" s="710"/>
      <c r="D197" s="710"/>
      <c r="E197" s="710"/>
      <c r="F197" s="710"/>
      <c r="G197" s="710"/>
      <c r="H197" s="710"/>
    </row>
    <row r="198" spans="1:8" ht="24.95" customHeight="1">
      <c r="A198" s="714" t="s">
        <v>85</v>
      </c>
      <c r="B198" s="715"/>
      <c r="C198" s="715"/>
      <c r="D198" s="715"/>
      <c r="E198" s="715"/>
      <c r="F198" s="715"/>
      <c r="G198" s="715"/>
      <c r="H198" s="716"/>
    </row>
    <row r="199" spans="1:8" ht="60" customHeight="1">
      <c r="A199" s="34" t="s">
        <v>0</v>
      </c>
      <c r="B199" s="109" t="s">
        <v>149</v>
      </c>
      <c r="C199" s="109" t="s">
        <v>36</v>
      </c>
      <c r="D199" s="109" t="s">
        <v>166</v>
      </c>
      <c r="E199" s="109" t="s">
        <v>37</v>
      </c>
      <c r="F199" s="109" t="s">
        <v>150</v>
      </c>
      <c r="G199" s="109" t="s">
        <v>167</v>
      </c>
      <c r="H199" s="34" t="s">
        <v>64</v>
      </c>
    </row>
    <row r="200" spans="1:8" s="7" customFormat="1" ht="21.95" customHeight="1">
      <c r="A200" s="110" t="s">
        <v>5</v>
      </c>
      <c r="B200" s="111">
        <v>3306</v>
      </c>
      <c r="C200" s="111">
        <v>230</v>
      </c>
      <c r="D200" s="111">
        <v>315</v>
      </c>
      <c r="E200" s="111">
        <v>2761</v>
      </c>
      <c r="F200" s="112">
        <v>16.490166414523451</v>
      </c>
      <c r="G200" s="112">
        <v>57.798165137614674</v>
      </c>
      <c r="H200" s="132" t="s">
        <v>164</v>
      </c>
    </row>
    <row r="201" spans="1:8" s="7" customFormat="1" ht="21.95" customHeight="1">
      <c r="A201" s="114" t="s">
        <v>6</v>
      </c>
      <c r="B201" s="115">
        <v>11890</v>
      </c>
      <c r="C201" s="115">
        <v>963</v>
      </c>
      <c r="D201" s="115">
        <v>1202</v>
      </c>
      <c r="E201" s="115">
        <v>9725</v>
      </c>
      <c r="F201" s="180">
        <v>18.210110185886112</v>
      </c>
      <c r="G201" s="180">
        <v>55.519630484988461</v>
      </c>
      <c r="H201" s="131" t="s">
        <v>165</v>
      </c>
    </row>
    <row r="202" spans="1:8" s="7" customFormat="1" ht="21.95" customHeight="1">
      <c r="A202" s="110" t="s">
        <v>7</v>
      </c>
      <c r="B202" s="111">
        <v>10347</v>
      </c>
      <c r="C202" s="111">
        <v>357</v>
      </c>
      <c r="D202" s="111">
        <v>679</v>
      </c>
      <c r="E202" s="111">
        <v>9311</v>
      </c>
      <c r="F202" s="112">
        <v>10.012564028220741</v>
      </c>
      <c r="G202" s="112">
        <v>65.540540540540547</v>
      </c>
      <c r="H202" s="132" t="s">
        <v>8</v>
      </c>
    </row>
    <row r="203" spans="1:8" s="7" customFormat="1" ht="21.95" customHeight="1">
      <c r="A203" s="114" t="s">
        <v>9</v>
      </c>
      <c r="B203" s="115">
        <v>5100</v>
      </c>
      <c r="C203" s="115">
        <v>336</v>
      </c>
      <c r="D203" s="115">
        <v>453</v>
      </c>
      <c r="E203" s="115">
        <v>4311</v>
      </c>
      <c r="F203" s="180">
        <v>15.470588235294116</v>
      </c>
      <c r="G203" s="180">
        <v>57.414448669201526</v>
      </c>
      <c r="H203" s="131" t="s">
        <v>163</v>
      </c>
    </row>
    <row r="204" spans="1:8" s="7" customFormat="1" ht="21.95" customHeight="1">
      <c r="A204" s="110" t="s">
        <v>10</v>
      </c>
      <c r="B204" s="111">
        <v>1020</v>
      </c>
      <c r="C204" s="111">
        <v>43</v>
      </c>
      <c r="D204" s="111">
        <v>50</v>
      </c>
      <c r="E204" s="111">
        <v>927</v>
      </c>
      <c r="F204" s="112">
        <v>9.1087169441723805</v>
      </c>
      <c r="G204" s="112">
        <v>53.763440860215049</v>
      </c>
      <c r="H204" s="132" t="s">
        <v>11</v>
      </c>
    </row>
    <row r="205" spans="1:8" s="7" customFormat="1" ht="21.95" customHeight="1">
      <c r="A205" s="114" t="s">
        <v>12</v>
      </c>
      <c r="B205" s="151" t="s">
        <v>137</v>
      </c>
      <c r="C205" s="151" t="s">
        <v>137</v>
      </c>
      <c r="D205" s="151" t="s">
        <v>137</v>
      </c>
      <c r="E205" s="151" t="s">
        <v>137</v>
      </c>
      <c r="F205" s="151" t="s">
        <v>137</v>
      </c>
      <c r="G205" s="151" t="s">
        <v>137</v>
      </c>
      <c r="H205" s="131" t="s">
        <v>13</v>
      </c>
    </row>
    <row r="206" spans="1:8" s="7" customFormat="1" ht="21.95" customHeight="1">
      <c r="A206" s="110" t="s">
        <v>14</v>
      </c>
      <c r="B206" s="139" t="s">
        <v>137</v>
      </c>
      <c r="C206" s="139" t="s">
        <v>137</v>
      </c>
      <c r="D206" s="139" t="s">
        <v>137</v>
      </c>
      <c r="E206" s="139" t="s">
        <v>137</v>
      </c>
      <c r="F206" s="139" t="s">
        <v>137</v>
      </c>
      <c r="G206" s="139" t="s">
        <v>137</v>
      </c>
      <c r="H206" s="132" t="s">
        <v>15</v>
      </c>
    </row>
    <row r="207" spans="1:8" s="7" customFormat="1" ht="21.95" customHeight="1">
      <c r="A207" s="114" t="s">
        <v>16</v>
      </c>
      <c r="B207" s="151" t="s">
        <v>137</v>
      </c>
      <c r="C207" s="151" t="s">
        <v>137</v>
      </c>
      <c r="D207" s="151" t="s">
        <v>137</v>
      </c>
      <c r="E207" s="151" t="s">
        <v>137</v>
      </c>
      <c r="F207" s="151" t="s">
        <v>137</v>
      </c>
      <c r="G207" s="151" t="s">
        <v>137</v>
      </c>
      <c r="H207" s="131" t="s">
        <v>17</v>
      </c>
    </row>
    <row r="208" spans="1:8" s="7" customFormat="1" ht="21.95" customHeight="1">
      <c r="A208" s="110" t="s">
        <v>18</v>
      </c>
      <c r="B208" s="111">
        <v>10301</v>
      </c>
      <c r="C208" s="111">
        <v>721</v>
      </c>
      <c r="D208" s="111">
        <v>704</v>
      </c>
      <c r="E208" s="111">
        <v>8876</v>
      </c>
      <c r="F208" s="112">
        <v>13.83360838753519</v>
      </c>
      <c r="G208" s="112">
        <v>49.403508771929822</v>
      </c>
      <c r="H208" s="132" t="s">
        <v>19</v>
      </c>
    </row>
    <row r="209" spans="1:8" s="32" customFormat="1" ht="21.95" customHeight="1">
      <c r="A209" s="118" t="s">
        <v>20</v>
      </c>
      <c r="B209" s="119">
        <v>41964</v>
      </c>
      <c r="C209" s="119">
        <v>2650</v>
      </c>
      <c r="D209" s="119">
        <v>3403</v>
      </c>
      <c r="E209" s="119">
        <v>35911</v>
      </c>
      <c r="F209" s="120">
        <v>14.424612158329959</v>
      </c>
      <c r="G209" s="120">
        <v>56.220056170493969</v>
      </c>
      <c r="H209" s="121" t="s">
        <v>21</v>
      </c>
    </row>
    <row r="210" spans="1:8" s="32" customFormat="1" ht="21.95" customHeight="1">
      <c r="A210" s="122" t="s">
        <v>22</v>
      </c>
      <c r="B210" s="138">
        <v>1350584</v>
      </c>
      <c r="C210" s="138">
        <v>190774</v>
      </c>
      <c r="D210" s="138">
        <v>67820</v>
      </c>
      <c r="E210" s="134">
        <f>B210-C210-D210</f>
        <v>1091990</v>
      </c>
      <c r="F210" s="135">
        <v>19.146845670182174</v>
      </c>
      <c r="G210" s="135">
        <v>20.201427593624718</v>
      </c>
      <c r="H210" s="125" t="s">
        <v>23</v>
      </c>
    </row>
    <row r="211" spans="1:8" s="5" customFormat="1" ht="21.95" customHeight="1">
      <c r="A211" s="1"/>
      <c r="B211" s="1"/>
      <c r="C211" s="1"/>
      <c r="D211" s="1"/>
      <c r="E211" s="1"/>
      <c r="F211" s="1"/>
      <c r="G211" s="1"/>
      <c r="H211" s="1"/>
    </row>
    <row r="212" spans="1:8" s="5" customFormat="1" ht="21.95" customHeight="1">
      <c r="A212" s="1"/>
      <c r="B212" s="1"/>
      <c r="C212" s="1"/>
      <c r="D212" s="1"/>
      <c r="E212" s="1"/>
      <c r="F212" s="1"/>
      <c r="G212" s="1"/>
      <c r="H212" s="1"/>
    </row>
    <row r="213" spans="1:8" s="5" customFormat="1" ht="21.95" customHeight="1">
      <c r="A213" s="1"/>
      <c r="B213" s="1"/>
      <c r="C213" s="1"/>
      <c r="D213" s="1"/>
      <c r="E213" s="1"/>
      <c r="F213" s="1"/>
      <c r="G213" s="1"/>
      <c r="H213" s="1"/>
    </row>
    <row r="214" spans="1:8" s="5" customFormat="1" ht="21.95" customHeight="1">
      <c r="A214" s="1"/>
      <c r="B214" s="1"/>
      <c r="C214" s="1"/>
      <c r="D214" s="1"/>
      <c r="E214" s="1"/>
      <c r="F214" s="1"/>
      <c r="G214" s="1"/>
      <c r="H214" s="1"/>
    </row>
    <row r="215" spans="1:8" s="5" customFormat="1" ht="21.95" customHeight="1">
      <c r="A215" s="1"/>
      <c r="B215" s="1"/>
      <c r="C215" s="1"/>
      <c r="D215" s="1"/>
      <c r="E215" s="1"/>
      <c r="F215" s="1"/>
      <c r="G215" s="1"/>
      <c r="H215" s="1"/>
    </row>
    <row r="216" spans="1:8" s="5" customFormat="1" ht="21.95" customHeight="1">
      <c r="A216" s="1"/>
      <c r="B216" s="1"/>
      <c r="C216" s="1"/>
      <c r="D216" s="1"/>
      <c r="E216" s="1"/>
      <c r="F216" s="1"/>
      <c r="G216" s="1"/>
      <c r="H216" s="1"/>
    </row>
    <row r="217" spans="1:8" s="5" customFormat="1" ht="21.95" customHeight="1">
      <c r="A217" s="1"/>
      <c r="B217" s="1"/>
      <c r="C217" s="1"/>
      <c r="D217" s="1"/>
      <c r="E217" s="1"/>
      <c r="F217" s="1"/>
      <c r="G217" s="1"/>
      <c r="H217" s="1"/>
    </row>
    <row r="218" spans="1:8" s="5" customFormat="1" ht="21.95" customHeight="1">
      <c r="A218" s="1"/>
      <c r="B218" s="1"/>
      <c r="C218" s="1"/>
      <c r="D218" s="1"/>
      <c r="E218" s="1"/>
      <c r="F218" s="1"/>
      <c r="G218" s="1"/>
      <c r="H218" s="1"/>
    </row>
    <row r="219" spans="1:8" s="5" customFormat="1" ht="21.95" customHeight="1">
      <c r="A219" s="1"/>
      <c r="B219" s="1"/>
      <c r="C219" s="1"/>
      <c r="D219" s="1"/>
      <c r="E219" s="1"/>
      <c r="F219" s="1"/>
      <c r="G219" s="1"/>
      <c r="H219" s="1"/>
    </row>
    <row r="220" spans="1:8" s="5" customFormat="1" ht="21.95" customHeight="1">
      <c r="A220" s="1"/>
      <c r="B220" s="1"/>
      <c r="C220" s="1"/>
      <c r="D220" s="1"/>
      <c r="E220" s="1"/>
      <c r="F220" s="1"/>
      <c r="G220" s="1"/>
      <c r="H220" s="1"/>
    </row>
    <row r="221" spans="1:8" s="5" customFormat="1" ht="21.95" customHeight="1">
      <c r="A221" s="1"/>
      <c r="B221" s="1"/>
      <c r="C221" s="1"/>
      <c r="D221" s="1"/>
      <c r="E221" s="1"/>
      <c r="F221" s="1"/>
      <c r="G221" s="1"/>
      <c r="H221" s="1"/>
    </row>
    <row r="222" spans="1:8" s="5" customFormat="1" ht="21.95" customHeight="1">
      <c r="A222" s="1"/>
      <c r="B222" s="1"/>
      <c r="C222" s="1"/>
      <c r="D222" s="1"/>
      <c r="E222" s="1"/>
      <c r="F222" s="1"/>
      <c r="G222" s="1"/>
      <c r="H222" s="1"/>
    </row>
    <row r="223" spans="1:8" s="5" customFormat="1" ht="21.95" customHeight="1">
      <c r="A223" s="1"/>
      <c r="B223" s="1"/>
      <c r="C223" s="1"/>
      <c r="D223" s="1"/>
      <c r="E223" s="1"/>
      <c r="F223" s="1"/>
      <c r="G223" s="1"/>
      <c r="H223" s="1"/>
    </row>
    <row r="224" spans="1:8" s="5" customFormat="1" ht="21.95" customHeight="1">
      <c r="A224" s="1"/>
      <c r="B224" s="1"/>
      <c r="C224" s="1"/>
      <c r="D224" s="1"/>
      <c r="E224" s="1"/>
      <c r="F224" s="1"/>
      <c r="G224" s="1"/>
      <c r="H224" s="1"/>
    </row>
    <row r="225" spans="1:8" s="5" customFormat="1" ht="21.95" customHeight="1">
      <c r="A225" s="1"/>
      <c r="B225" s="1"/>
      <c r="C225" s="1"/>
      <c r="D225" s="1"/>
      <c r="E225" s="1"/>
      <c r="F225" s="1"/>
      <c r="G225" s="1"/>
      <c r="H225" s="1"/>
    </row>
    <row r="226" spans="1:8" s="5" customFormat="1" ht="21.95" customHeight="1">
      <c r="A226" s="1"/>
      <c r="B226" s="1"/>
      <c r="C226" s="1"/>
      <c r="D226" s="1"/>
      <c r="E226" s="1"/>
      <c r="F226" s="1"/>
      <c r="G226" s="1"/>
      <c r="H226" s="1"/>
    </row>
    <row r="227" spans="1:8" s="5" customFormat="1" ht="21.95" customHeight="1">
      <c r="A227" s="1"/>
      <c r="B227" s="1"/>
      <c r="C227" s="1"/>
      <c r="D227" s="1"/>
      <c r="E227" s="1"/>
      <c r="F227" s="1"/>
      <c r="G227" s="1"/>
      <c r="H227" s="1"/>
    </row>
    <row r="228" spans="1:8" s="5" customFormat="1" ht="21.95" customHeight="1">
      <c r="A228" s="1"/>
      <c r="B228" s="1"/>
      <c r="C228" s="1"/>
      <c r="D228" s="1"/>
      <c r="E228" s="1"/>
      <c r="F228" s="1"/>
      <c r="G228" s="1"/>
      <c r="H228" s="1"/>
    </row>
  </sheetData>
  <mergeCells count="19">
    <mergeCell ref="A183:H183"/>
    <mergeCell ref="A197:H197"/>
    <mergeCell ref="A198:H198"/>
    <mergeCell ref="A92:H92"/>
    <mergeCell ref="A93:H93"/>
    <mergeCell ref="A107:H107"/>
    <mergeCell ref="A182:H182"/>
    <mergeCell ref="A137:H137"/>
    <mergeCell ref="A138:H138"/>
    <mergeCell ref="A152:H152"/>
    <mergeCell ref="A153:H153"/>
    <mergeCell ref="A167:H167"/>
    <mergeCell ref="A168:H168"/>
    <mergeCell ref="A18:H18"/>
    <mergeCell ref="A77:H77"/>
    <mergeCell ref="A78:H78"/>
    <mergeCell ref="A122:H122"/>
    <mergeCell ref="A123:H123"/>
    <mergeCell ref="A108:H108"/>
  </mergeCells>
  <printOptions horizontalCentered="1" verticalCentered="1"/>
  <pageMargins left="0.19685039370078741" right="0.19685039370078741" top="0.39370078740157483" bottom="0.39370078740157483" header="0.19685039370078741" footer="0.19685039370078741"/>
  <pageSetup paperSize="9" scale="70" firstPageNumber="26" orientation="landscape" useFirstPageNumber="1" r:id="rId1"/>
  <headerFooter>
    <oddHeader>&amp;L&amp;"Times New Roman,Gras"&amp;20&amp;K05-022Gouvernorat Medenine&amp;R&amp;"Times New Roman,Gras"&amp;20&amp;K05-022 ولاية مدنين</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1"/>
  <sheetViews>
    <sheetView rightToLeft="1" view="pageBreakPreview" zoomScale="80" zoomScaleSheetLayoutView="80" workbookViewId="0">
      <selection activeCell="C156" sqref="C156"/>
    </sheetView>
  </sheetViews>
  <sheetFormatPr baseColWidth="10" defaultRowHeight="20.25"/>
  <cols>
    <col min="1" max="1" width="25.7109375" style="3" customWidth="1"/>
    <col min="2" max="2" width="39" style="54" customWidth="1"/>
    <col min="3" max="3" width="15.5703125" style="2" customWidth="1"/>
    <col min="4" max="4" width="19" style="2" customWidth="1"/>
    <col min="5" max="5" width="21.140625" style="2" customWidth="1"/>
    <col min="6" max="6" width="21.85546875" style="2" customWidth="1"/>
    <col min="7" max="7" width="33.85546875" style="4" customWidth="1"/>
    <col min="8" max="16384" width="11.42578125" style="1"/>
  </cols>
  <sheetData>
    <row r="2" spans="1:7" ht="50.1" customHeight="1">
      <c r="A2" s="711" t="s">
        <v>95</v>
      </c>
      <c r="B2" s="711"/>
      <c r="C2" s="711"/>
      <c r="D2" s="711"/>
      <c r="E2" s="711"/>
      <c r="F2" s="711"/>
      <c r="G2" s="711"/>
    </row>
    <row r="3" spans="1:7" ht="24.95" customHeight="1">
      <c r="A3" s="717" t="s">
        <v>151</v>
      </c>
      <c r="B3" s="718"/>
      <c r="C3" s="718"/>
      <c r="D3" s="718"/>
      <c r="E3" s="718"/>
      <c r="F3" s="718"/>
      <c r="G3" s="718"/>
    </row>
    <row r="4" spans="1:7" ht="60" customHeight="1">
      <c r="A4" s="34" t="s">
        <v>0</v>
      </c>
      <c r="B4" s="108" t="s">
        <v>96</v>
      </c>
      <c r="C4" s="109" t="s">
        <v>30</v>
      </c>
      <c r="D4" s="109" t="s">
        <v>31</v>
      </c>
      <c r="E4" s="109" t="s">
        <v>32</v>
      </c>
      <c r="F4" s="109" t="s">
        <v>33</v>
      </c>
      <c r="G4" s="34" t="s">
        <v>64</v>
      </c>
    </row>
    <row r="5" spans="1:7" s="7" customFormat="1" ht="21.95" customHeight="1">
      <c r="A5" s="110" t="s">
        <v>5</v>
      </c>
      <c r="B5" s="184">
        <f>EMPLOII1!C80</f>
        <v>15163</v>
      </c>
      <c r="C5" s="112">
        <v>4.985491954629385</v>
      </c>
      <c r="D5" s="112">
        <v>31.436296491690847</v>
      </c>
      <c r="E5" s="112">
        <v>43.656027433394883</v>
      </c>
      <c r="F5" s="112">
        <v>19.922184120284886</v>
      </c>
      <c r="G5" s="132" t="s">
        <v>164</v>
      </c>
    </row>
    <row r="6" spans="1:7" s="7" customFormat="1" ht="21.95" customHeight="1">
      <c r="A6" s="114" t="s">
        <v>6</v>
      </c>
      <c r="B6" s="185">
        <f>EMPLOII1!C81</f>
        <v>14448</v>
      </c>
      <c r="C6" s="116">
        <v>4.6992871478995086</v>
      </c>
      <c r="D6" s="116">
        <v>31.68385355387916</v>
      </c>
      <c r="E6" s="116">
        <v>41.677624749117584</v>
      </c>
      <c r="F6" s="116">
        <v>21.939234549103745</v>
      </c>
      <c r="G6" s="131" t="s">
        <v>165</v>
      </c>
    </row>
    <row r="7" spans="1:7" s="7" customFormat="1" ht="21.95" customHeight="1">
      <c r="A7" s="110" t="s">
        <v>7</v>
      </c>
      <c r="B7" s="184">
        <f>EMPLOII1!C82</f>
        <v>4703</v>
      </c>
      <c r="C7" s="112">
        <v>14.589536367503189</v>
      </c>
      <c r="D7" s="112">
        <v>40.025521054870268</v>
      </c>
      <c r="E7" s="112">
        <v>29.987239472564863</v>
      </c>
      <c r="F7" s="112">
        <v>15.397703105061677</v>
      </c>
      <c r="G7" s="132" t="s">
        <v>8</v>
      </c>
    </row>
    <row r="8" spans="1:7" s="7" customFormat="1" ht="21.95" customHeight="1">
      <c r="A8" s="114" t="s">
        <v>9</v>
      </c>
      <c r="B8" s="185">
        <f>EMPLOII1!C83</f>
        <v>20495</v>
      </c>
      <c r="C8" s="116">
        <v>9.6218589899975608</v>
      </c>
      <c r="D8" s="116">
        <v>33.603317882410344</v>
      </c>
      <c r="E8" s="116">
        <v>42.181019760917295</v>
      </c>
      <c r="F8" s="116">
        <v>14.593803366674798</v>
      </c>
      <c r="G8" s="131" t="s">
        <v>163</v>
      </c>
    </row>
    <row r="9" spans="1:7" s="7" customFormat="1" ht="21.95" customHeight="1">
      <c r="A9" s="110" t="s">
        <v>10</v>
      </c>
      <c r="B9" s="184">
        <f>EMPLOII1!C84</f>
        <v>18431</v>
      </c>
      <c r="C9" s="112">
        <v>6.2018448182311445</v>
      </c>
      <c r="D9" s="112">
        <v>39.782962561041778</v>
      </c>
      <c r="E9" s="112">
        <v>37.905588714053174</v>
      </c>
      <c r="F9" s="112">
        <v>16.1096039066739</v>
      </c>
      <c r="G9" s="132" t="s">
        <v>11</v>
      </c>
    </row>
    <row r="10" spans="1:7" s="7" customFormat="1" ht="21.95" customHeight="1">
      <c r="A10" s="114" t="s">
        <v>12</v>
      </c>
      <c r="B10" s="185">
        <f>EMPLOII1!C85</f>
        <v>24972</v>
      </c>
      <c r="C10" s="116">
        <v>2.8390661914868058</v>
      </c>
      <c r="D10" s="116">
        <v>29.579946342049411</v>
      </c>
      <c r="E10" s="116">
        <v>45.729387738757858</v>
      </c>
      <c r="F10" s="116">
        <v>21.851599727705921</v>
      </c>
      <c r="G10" s="131" t="s">
        <v>13</v>
      </c>
    </row>
    <row r="11" spans="1:7" s="7" customFormat="1" ht="21.95" customHeight="1">
      <c r="A11" s="110" t="s">
        <v>14</v>
      </c>
      <c r="B11" s="184">
        <f>EMPLOII1!C86</f>
        <v>20409</v>
      </c>
      <c r="C11" s="112">
        <v>3.2337089661930425</v>
      </c>
      <c r="D11" s="112">
        <v>35.252327290543853</v>
      </c>
      <c r="E11" s="112">
        <v>46.634002939735424</v>
      </c>
      <c r="F11" s="112">
        <v>14.87996080352768</v>
      </c>
      <c r="G11" s="132" t="s">
        <v>15</v>
      </c>
    </row>
    <row r="12" spans="1:7" s="7" customFormat="1" ht="21.95" customHeight="1">
      <c r="A12" s="114" t="s">
        <v>16</v>
      </c>
      <c r="B12" s="185">
        <f>EMPLOII1!C87</f>
        <v>6235</v>
      </c>
      <c r="C12" s="116">
        <v>3.0152365677626305</v>
      </c>
      <c r="D12" s="116">
        <v>41.459502806736168</v>
      </c>
      <c r="E12" s="116">
        <v>40.545308740978349</v>
      </c>
      <c r="F12" s="116">
        <v>14.979951884522855</v>
      </c>
      <c r="G12" s="131" t="s">
        <v>17</v>
      </c>
    </row>
    <row r="13" spans="1:7" s="7" customFormat="1" ht="21.95" customHeight="1">
      <c r="A13" s="110" t="s">
        <v>18</v>
      </c>
      <c r="B13" s="184">
        <f>EMPLOII1!C88</f>
        <v>5925</v>
      </c>
      <c r="C13" s="112">
        <v>18.329113924050635</v>
      </c>
      <c r="D13" s="112">
        <v>36.742616033755276</v>
      </c>
      <c r="E13" s="112">
        <v>34.008438818565402</v>
      </c>
      <c r="F13" s="112">
        <v>10.919831223628693</v>
      </c>
      <c r="G13" s="132" t="s">
        <v>19</v>
      </c>
    </row>
    <row r="14" spans="1:7" s="32" customFormat="1" ht="21.95" customHeight="1">
      <c r="A14" s="118" t="s">
        <v>20</v>
      </c>
      <c r="B14" s="186">
        <f>EMPLOII1!C89</f>
        <v>130781</v>
      </c>
      <c r="C14" s="120">
        <v>6.024483304405007</v>
      </c>
      <c r="D14" s="120">
        <v>34.247570402881109</v>
      </c>
      <c r="E14" s="120">
        <v>42.179794009924841</v>
      </c>
      <c r="F14" s="120">
        <v>17.548152282789047</v>
      </c>
      <c r="G14" s="121" t="s">
        <v>21</v>
      </c>
    </row>
    <row r="15" spans="1:7" s="32" customFormat="1" ht="21.95" customHeight="1">
      <c r="A15" s="122" t="s">
        <v>22</v>
      </c>
      <c r="B15" s="187">
        <f>EMPLOII1!C90</f>
        <v>3295965</v>
      </c>
      <c r="C15" s="135">
        <v>10.250777155540938</v>
      </c>
      <c r="D15" s="135">
        <v>30.433247147901358</v>
      </c>
      <c r="E15" s="135">
        <v>38.615149178062822</v>
      </c>
      <c r="F15" s="135">
        <v>20.700826518494875</v>
      </c>
      <c r="G15" s="125" t="s">
        <v>23</v>
      </c>
    </row>
    <row r="16" spans="1:7" s="72" customFormat="1" ht="21.95" customHeight="1">
      <c r="A16" s="153"/>
      <c r="B16" s="188"/>
      <c r="C16" s="128"/>
      <c r="D16" s="128"/>
      <c r="E16" s="128"/>
      <c r="F16" s="128"/>
      <c r="G16" s="154"/>
    </row>
    <row r="17" spans="1:7" s="5" customFormat="1" ht="50.1" customHeight="1">
      <c r="A17" s="711" t="s">
        <v>95</v>
      </c>
      <c r="B17" s="711"/>
      <c r="C17" s="711"/>
      <c r="D17" s="711"/>
      <c r="E17" s="711"/>
      <c r="F17" s="711"/>
      <c r="G17" s="711"/>
    </row>
    <row r="18" spans="1:7" s="5" customFormat="1" ht="24.95" customHeight="1">
      <c r="A18" s="719" t="s">
        <v>97</v>
      </c>
      <c r="B18" s="720"/>
      <c r="C18" s="720"/>
      <c r="D18" s="720"/>
      <c r="E18" s="720"/>
      <c r="F18" s="720"/>
      <c r="G18" s="720"/>
    </row>
    <row r="19" spans="1:7" s="5" customFormat="1" ht="60" customHeight="1">
      <c r="A19" s="34" t="s">
        <v>0</v>
      </c>
      <c r="B19" s="108" t="s">
        <v>96</v>
      </c>
      <c r="C19" s="109" t="s">
        <v>30</v>
      </c>
      <c r="D19" s="109" t="s">
        <v>31</v>
      </c>
      <c r="E19" s="109" t="s">
        <v>32</v>
      </c>
      <c r="F19" s="109" t="s">
        <v>33</v>
      </c>
      <c r="G19" s="34" t="s">
        <v>64</v>
      </c>
    </row>
    <row r="20" spans="1:7" s="32" customFormat="1" ht="21" customHeight="1">
      <c r="A20" s="110" t="s">
        <v>5</v>
      </c>
      <c r="B20" s="184">
        <f>EMPLOII1!C95</f>
        <v>11889</v>
      </c>
      <c r="C20" s="112">
        <v>5.0298595340230463</v>
      </c>
      <c r="D20" s="112">
        <v>34.266969467575066</v>
      </c>
      <c r="E20" s="112">
        <v>45.193035579106734</v>
      </c>
      <c r="F20" s="112">
        <v>15.510135419295146</v>
      </c>
      <c r="G20" s="132" t="s">
        <v>164</v>
      </c>
    </row>
    <row r="21" spans="1:7" s="32" customFormat="1" ht="21" customHeight="1">
      <c r="A21" s="114" t="s">
        <v>6</v>
      </c>
      <c r="B21" s="185">
        <f>EMPLOII1!C96</f>
        <v>11526</v>
      </c>
      <c r="C21" s="116">
        <v>5.1184176281773226</v>
      </c>
      <c r="D21" s="116">
        <v>35.022121974494667</v>
      </c>
      <c r="E21" s="116">
        <v>43.463173418929472</v>
      </c>
      <c r="F21" s="116">
        <v>16.396286978398543</v>
      </c>
      <c r="G21" s="131" t="s">
        <v>165</v>
      </c>
    </row>
    <row r="22" spans="1:7" s="32" customFormat="1" ht="21" customHeight="1">
      <c r="A22" s="110" t="s">
        <v>7</v>
      </c>
      <c r="B22" s="184">
        <f>EMPLOII1!C97</f>
        <v>4152</v>
      </c>
      <c r="C22" s="112">
        <v>16.068417248855699</v>
      </c>
      <c r="D22" s="112">
        <v>42.519874728980966</v>
      </c>
      <c r="E22" s="112">
        <v>30.763671404480846</v>
      </c>
      <c r="F22" s="112">
        <v>10.648036617682486</v>
      </c>
      <c r="G22" s="132" t="s">
        <v>8</v>
      </c>
    </row>
    <row r="23" spans="1:7" s="32" customFormat="1" ht="21" customHeight="1">
      <c r="A23" s="114" t="s">
        <v>9</v>
      </c>
      <c r="B23" s="185">
        <f>EMPLOII1!C98</f>
        <v>18062</v>
      </c>
      <c r="C23" s="116">
        <v>10.237528376058911</v>
      </c>
      <c r="D23" s="116">
        <v>35.125408338408725</v>
      </c>
      <c r="E23" s="116">
        <v>43.286639720945686</v>
      </c>
      <c r="F23" s="116">
        <v>11.350423564586679</v>
      </c>
      <c r="G23" s="131" t="s">
        <v>163</v>
      </c>
    </row>
    <row r="24" spans="1:7" s="32" customFormat="1" ht="21" customHeight="1">
      <c r="A24" s="110" t="s">
        <v>10</v>
      </c>
      <c r="B24" s="184">
        <f>EMPLOII1!C99</f>
        <v>14882</v>
      </c>
      <c r="C24" s="112">
        <v>6.5045020830533522</v>
      </c>
      <c r="D24" s="112">
        <v>44.093535815078617</v>
      </c>
      <c r="E24" s="112">
        <v>38.153473995430723</v>
      </c>
      <c r="F24" s="112">
        <v>11.248488106437307</v>
      </c>
      <c r="G24" s="132" t="s">
        <v>11</v>
      </c>
    </row>
    <row r="25" spans="1:7" s="32" customFormat="1" ht="21" customHeight="1">
      <c r="A25" s="114" t="s">
        <v>12</v>
      </c>
      <c r="B25" s="185">
        <f>EMPLOII1!C100</f>
        <v>19054</v>
      </c>
      <c r="C25" s="116">
        <v>2.7605752073055525</v>
      </c>
      <c r="D25" s="116">
        <v>32.355410937335989</v>
      </c>
      <c r="E25" s="116">
        <v>47.528078093838566</v>
      </c>
      <c r="F25" s="116">
        <v>17.355935761519891</v>
      </c>
      <c r="G25" s="131" t="s">
        <v>13</v>
      </c>
    </row>
    <row r="26" spans="1:7" s="32" customFormat="1" ht="21" customHeight="1">
      <c r="A26" s="110" t="s">
        <v>14</v>
      </c>
      <c r="B26" s="184">
        <f>EMPLOII1!C101</f>
        <v>16381</v>
      </c>
      <c r="C26" s="112">
        <v>3.0399218654620928</v>
      </c>
      <c r="D26" s="112">
        <v>37.278720546941763</v>
      </c>
      <c r="E26" s="112">
        <v>48.333536808692465</v>
      </c>
      <c r="F26" s="112">
        <v>11.347820778903674</v>
      </c>
      <c r="G26" s="132" t="s">
        <v>15</v>
      </c>
    </row>
    <row r="27" spans="1:7" s="32" customFormat="1" ht="21" customHeight="1">
      <c r="A27" s="114" t="s">
        <v>16</v>
      </c>
      <c r="B27" s="185">
        <f>EMPLOII1!C102</f>
        <v>5205</v>
      </c>
      <c r="C27" s="116">
        <v>2.9010566762728147</v>
      </c>
      <c r="D27" s="116">
        <v>43.746397694524497</v>
      </c>
      <c r="E27" s="116">
        <v>41.402497598463015</v>
      </c>
      <c r="F27" s="116">
        <v>11.950048030739673</v>
      </c>
      <c r="G27" s="131" t="s">
        <v>17</v>
      </c>
    </row>
    <row r="28" spans="1:7" s="32" customFormat="1" ht="21" customHeight="1">
      <c r="A28" s="110" t="s">
        <v>18</v>
      </c>
      <c r="B28" s="184">
        <f>EMPLOII1!C103</f>
        <v>5204</v>
      </c>
      <c r="C28" s="112">
        <v>17.083013066871636</v>
      </c>
      <c r="D28" s="112">
        <v>38.720215219062261</v>
      </c>
      <c r="E28" s="112">
        <v>35.607225211375862</v>
      </c>
      <c r="F28" s="112">
        <v>8.5895465026902382</v>
      </c>
      <c r="G28" s="132" t="s">
        <v>19</v>
      </c>
    </row>
    <row r="29" spans="1:7" s="32" customFormat="1" ht="21" customHeight="1">
      <c r="A29" s="118" t="s">
        <v>20</v>
      </c>
      <c r="B29" s="186">
        <f>EMPLOII1!C104</f>
        <v>106355</v>
      </c>
      <c r="C29" s="120">
        <v>6.3335057120022578</v>
      </c>
      <c r="D29" s="120">
        <v>36.994969677025061</v>
      </c>
      <c r="E29" s="120">
        <v>43.381129236989331</v>
      </c>
      <c r="F29" s="120">
        <v>13.290395373983358</v>
      </c>
      <c r="G29" s="121" t="s">
        <v>21</v>
      </c>
    </row>
    <row r="30" spans="1:7" s="32" customFormat="1" ht="21" customHeight="1">
      <c r="A30" s="122" t="s">
        <v>22</v>
      </c>
      <c r="B30" s="189">
        <f>EMPLOII1!C105</f>
        <v>2373263</v>
      </c>
      <c r="C30" s="160">
        <v>9.9597730910757942</v>
      </c>
      <c r="D30" s="160">
        <v>33.862908278686902</v>
      </c>
      <c r="E30" s="160">
        <v>39.758866078986657</v>
      </c>
      <c r="F30" s="160">
        <v>16.418452551250649</v>
      </c>
      <c r="G30" s="125" t="s">
        <v>23</v>
      </c>
    </row>
    <row r="31" spans="1:7" s="72" customFormat="1" ht="21" customHeight="1">
      <c r="A31" s="153"/>
      <c r="B31" s="190"/>
      <c r="C31" s="162"/>
      <c r="D31" s="162"/>
      <c r="E31" s="162"/>
      <c r="F31" s="162"/>
      <c r="G31" s="154"/>
    </row>
    <row r="32" spans="1:7" s="5" customFormat="1" ht="50.1" customHeight="1">
      <c r="A32" s="711" t="s">
        <v>95</v>
      </c>
      <c r="B32" s="711"/>
      <c r="C32" s="711"/>
      <c r="D32" s="711"/>
      <c r="E32" s="711"/>
      <c r="F32" s="711"/>
      <c r="G32" s="711"/>
    </row>
    <row r="33" spans="1:7" s="5" customFormat="1" ht="24.95" customHeight="1">
      <c r="A33" s="719" t="s">
        <v>98</v>
      </c>
      <c r="B33" s="720"/>
      <c r="C33" s="720"/>
      <c r="D33" s="720"/>
      <c r="E33" s="720"/>
      <c r="F33" s="720"/>
      <c r="G33" s="720"/>
    </row>
    <row r="34" spans="1:7" s="5" customFormat="1" ht="60" customHeight="1">
      <c r="A34" s="34" t="s">
        <v>0</v>
      </c>
      <c r="B34" s="108" t="s">
        <v>96</v>
      </c>
      <c r="C34" s="109" t="s">
        <v>30</v>
      </c>
      <c r="D34" s="109" t="s">
        <v>31</v>
      </c>
      <c r="E34" s="109" t="s">
        <v>32</v>
      </c>
      <c r="F34" s="109" t="s">
        <v>33</v>
      </c>
      <c r="G34" s="34" t="s">
        <v>64</v>
      </c>
    </row>
    <row r="35" spans="1:7" s="32" customFormat="1" ht="21.95" customHeight="1">
      <c r="A35" s="110" t="s">
        <v>5</v>
      </c>
      <c r="B35" s="191">
        <f>EMPLOII1!C110</f>
        <v>3274</v>
      </c>
      <c r="C35" s="112">
        <v>4.8244274809160306</v>
      </c>
      <c r="D35" s="112">
        <v>21.16030534351145</v>
      </c>
      <c r="E35" s="112">
        <v>38.076335877862597</v>
      </c>
      <c r="F35" s="112">
        <v>35.938931297709921</v>
      </c>
      <c r="G35" s="132" t="s">
        <v>164</v>
      </c>
    </row>
    <row r="36" spans="1:7" s="32" customFormat="1" ht="21.95" customHeight="1">
      <c r="A36" s="114" t="s">
        <v>6</v>
      </c>
      <c r="B36" s="192">
        <f>EMPLOII1!C111</f>
        <v>2922</v>
      </c>
      <c r="C36" s="116">
        <v>3.0458590006844628</v>
      </c>
      <c r="D36" s="116">
        <v>18.514715947980836</v>
      </c>
      <c r="E36" s="116">
        <v>34.633812457221083</v>
      </c>
      <c r="F36" s="116">
        <v>43.805612594113619</v>
      </c>
      <c r="G36" s="131" t="s">
        <v>165</v>
      </c>
    </row>
    <row r="37" spans="1:7" s="32" customFormat="1" ht="21.95" customHeight="1">
      <c r="A37" s="110" t="s">
        <v>7</v>
      </c>
      <c r="B37" s="191">
        <f>EMPLOII1!C112</f>
        <v>551</v>
      </c>
      <c r="C37" s="112">
        <v>3.4482758620689653</v>
      </c>
      <c r="D37" s="112">
        <v>21.234119782214155</v>
      </c>
      <c r="E37" s="112">
        <v>24.137931034482758</v>
      </c>
      <c r="F37" s="112">
        <v>51.179673321234119</v>
      </c>
      <c r="G37" s="132" t="s">
        <v>8</v>
      </c>
    </row>
    <row r="38" spans="1:7" s="32" customFormat="1" ht="21.95" customHeight="1">
      <c r="A38" s="114" t="s">
        <v>9</v>
      </c>
      <c r="B38" s="192">
        <f>EMPLOII1!C113</f>
        <v>2433</v>
      </c>
      <c r="C38" s="116">
        <v>5.0534100246507805</v>
      </c>
      <c r="D38" s="116">
        <v>22.308956450287592</v>
      </c>
      <c r="E38" s="116">
        <v>33.976992604765819</v>
      </c>
      <c r="F38" s="116">
        <v>38.660640920295812</v>
      </c>
      <c r="G38" s="131" t="s">
        <v>163</v>
      </c>
    </row>
    <row r="39" spans="1:7" s="32" customFormat="1" ht="21.95" customHeight="1">
      <c r="A39" s="110" t="s">
        <v>10</v>
      </c>
      <c r="B39" s="191">
        <f>EMPLOII1!C114</f>
        <v>3549</v>
      </c>
      <c r="C39" s="112">
        <v>4.9323562570462229</v>
      </c>
      <c r="D39" s="112">
        <v>21.702367531003382</v>
      </c>
      <c r="E39" s="112">
        <v>36.865839909808344</v>
      </c>
      <c r="F39" s="112">
        <v>36.499436302142051</v>
      </c>
      <c r="G39" s="132" t="s">
        <v>11</v>
      </c>
    </row>
    <row r="40" spans="1:7" s="32" customFormat="1" ht="21.95" customHeight="1">
      <c r="A40" s="114" t="s">
        <v>12</v>
      </c>
      <c r="B40" s="192">
        <f>EMPLOII1!C115</f>
        <v>5918</v>
      </c>
      <c r="C40" s="116">
        <v>3.0917384693360366</v>
      </c>
      <c r="D40" s="116">
        <v>20.645379287041731</v>
      </c>
      <c r="E40" s="116">
        <v>39.939178915357324</v>
      </c>
      <c r="F40" s="116">
        <v>36.323703328264912</v>
      </c>
      <c r="G40" s="131" t="s">
        <v>13</v>
      </c>
    </row>
    <row r="41" spans="1:7" s="32" customFormat="1" ht="21.95" customHeight="1">
      <c r="A41" s="110" t="s">
        <v>14</v>
      </c>
      <c r="B41" s="191">
        <f>EMPLOII1!C116</f>
        <v>4028</v>
      </c>
      <c r="C41" s="112">
        <v>4.0218470705064551</v>
      </c>
      <c r="D41" s="112">
        <v>27.010923535253227</v>
      </c>
      <c r="E41" s="112">
        <v>39.72194637537239</v>
      </c>
      <c r="F41" s="112">
        <v>29.245283018867923</v>
      </c>
      <c r="G41" s="132" t="s">
        <v>15</v>
      </c>
    </row>
    <row r="42" spans="1:7" s="32" customFormat="1" ht="21.95" customHeight="1">
      <c r="A42" s="114" t="s">
        <v>16</v>
      </c>
      <c r="B42" s="192">
        <f>EMPLOII1!C117</f>
        <v>1030</v>
      </c>
      <c r="C42" s="116">
        <v>3.592233009708738</v>
      </c>
      <c r="D42" s="116">
        <v>29.902912621359224</v>
      </c>
      <c r="E42" s="116">
        <v>36.213592233009706</v>
      </c>
      <c r="F42" s="116">
        <v>30.291262135922331</v>
      </c>
      <c r="G42" s="131" t="s">
        <v>17</v>
      </c>
    </row>
    <row r="43" spans="1:7" s="32" customFormat="1" ht="21.95" customHeight="1">
      <c r="A43" s="110" t="s">
        <v>18</v>
      </c>
      <c r="B43" s="191">
        <f>EMPLOII1!C118</f>
        <v>721</v>
      </c>
      <c r="C43" s="112">
        <v>27.323162274618586</v>
      </c>
      <c r="D43" s="112">
        <v>22.468793342579751</v>
      </c>
      <c r="E43" s="112">
        <v>22.468793342579751</v>
      </c>
      <c r="F43" s="112">
        <v>27.739251040221912</v>
      </c>
      <c r="G43" s="132" t="s">
        <v>19</v>
      </c>
    </row>
    <row r="44" spans="1:7" s="32" customFormat="1" ht="21.95" customHeight="1">
      <c r="A44" s="118" t="s">
        <v>20</v>
      </c>
      <c r="B44" s="193">
        <f>EMPLOII1!C119</f>
        <v>24426</v>
      </c>
      <c r="C44" s="120">
        <v>4.6790568200425744</v>
      </c>
      <c r="D44" s="120">
        <v>22.285901424594726</v>
      </c>
      <c r="E44" s="120">
        <v>36.949402325200587</v>
      </c>
      <c r="F44" s="120">
        <v>36.085639430162111</v>
      </c>
      <c r="G44" s="121" t="s">
        <v>21</v>
      </c>
    </row>
    <row r="45" spans="1:7" s="32" customFormat="1" ht="21.95" customHeight="1">
      <c r="A45" s="122" t="s">
        <v>22</v>
      </c>
      <c r="B45" s="194">
        <f>EMPLOII1!C120</f>
        <v>922702</v>
      </c>
      <c r="C45" s="160">
        <v>10.99926628929877</v>
      </c>
      <c r="D45" s="160">
        <v>21.611844279928516</v>
      </c>
      <c r="E45" s="160">
        <v>35.673404450166736</v>
      </c>
      <c r="F45" s="160">
        <v>31.715484980605979</v>
      </c>
      <c r="G45" s="125" t="s">
        <v>23</v>
      </c>
    </row>
    <row r="46" spans="1:7" s="5" customFormat="1" ht="24.95" customHeight="1">
      <c r="A46" s="2"/>
      <c r="B46" s="54"/>
      <c r="C46" s="2"/>
      <c r="D46" s="2"/>
      <c r="E46" s="2"/>
      <c r="F46" s="2"/>
      <c r="G46" s="2"/>
    </row>
    <row r="47" spans="1:7" ht="50.1" customHeight="1">
      <c r="A47" s="711" t="s">
        <v>95</v>
      </c>
      <c r="B47" s="711"/>
      <c r="C47" s="711"/>
      <c r="D47" s="711"/>
      <c r="E47" s="711"/>
      <c r="F47" s="711"/>
      <c r="G47" s="711"/>
    </row>
    <row r="48" spans="1:7" ht="24.95" customHeight="1">
      <c r="A48" s="719" t="s">
        <v>99</v>
      </c>
      <c r="B48" s="720"/>
      <c r="C48" s="720"/>
      <c r="D48" s="720"/>
      <c r="E48" s="720"/>
      <c r="F48" s="720"/>
      <c r="G48" s="720"/>
    </row>
    <row r="49" spans="1:7" ht="60" customHeight="1">
      <c r="A49" s="34" t="s">
        <v>0</v>
      </c>
      <c r="B49" s="108" t="s">
        <v>96</v>
      </c>
      <c r="C49" s="109" t="s">
        <v>30</v>
      </c>
      <c r="D49" s="109" t="s">
        <v>31</v>
      </c>
      <c r="E49" s="109" t="s">
        <v>32</v>
      </c>
      <c r="F49" s="109" t="s">
        <v>33</v>
      </c>
      <c r="G49" s="34" t="s">
        <v>64</v>
      </c>
    </row>
    <row r="50" spans="1:7" s="7" customFormat="1" ht="21" customHeight="1">
      <c r="A50" s="110" t="s">
        <v>5</v>
      </c>
      <c r="B50" s="195">
        <f>EMPLOII1!C125</f>
        <v>13012</v>
      </c>
      <c r="C50" s="196">
        <v>4.7264063940977561</v>
      </c>
      <c r="D50" s="196">
        <v>30.656317245619423</v>
      </c>
      <c r="E50" s="196">
        <v>43.55979096218875</v>
      </c>
      <c r="F50" s="196">
        <v>21.057485398094066</v>
      </c>
      <c r="G50" s="132" t="s">
        <v>164</v>
      </c>
    </row>
    <row r="51" spans="1:7" s="7" customFormat="1" ht="21" customHeight="1">
      <c r="A51" s="114" t="s">
        <v>6</v>
      </c>
      <c r="B51" s="197">
        <f>EMPLOII1!C126</f>
        <v>7228</v>
      </c>
      <c r="C51" s="198">
        <v>2.6974685295338223</v>
      </c>
      <c r="D51" s="198">
        <v>23.834555263521924</v>
      </c>
      <c r="E51" s="198">
        <v>42.77216765804399</v>
      </c>
      <c r="F51" s="198">
        <v>30.69580854890026</v>
      </c>
      <c r="G51" s="131" t="s">
        <v>165</v>
      </c>
    </row>
    <row r="52" spans="1:7" s="7" customFormat="1" ht="21" customHeight="1">
      <c r="A52" s="110" t="s">
        <v>7</v>
      </c>
      <c r="B52" s="195">
        <f>EMPLOII1!C127</f>
        <v>727</v>
      </c>
      <c r="C52" s="196">
        <v>5.5096418732782366</v>
      </c>
      <c r="D52" s="196">
        <v>26.584022038567497</v>
      </c>
      <c r="E52" s="196">
        <v>34.848484848484851</v>
      </c>
      <c r="F52" s="196">
        <v>33.057851239669418</v>
      </c>
      <c r="G52" s="132" t="s">
        <v>8</v>
      </c>
    </row>
    <row r="53" spans="1:7" s="7" customFormat="1" ht="21" customHeight="1">
      <c r="A53" s="114" t="s">
        <v>9</v>
      </c>
      <c r="B53" s="197">
        <f>EMPLOII1!C128</f>
        <v>17124</v>
      </c>
      <c r="C53" s="198">
        <v>9.0574632095304839</v>
      </c>
      <c r="D53" s="198">
        <v>32.737678112590515</v>
      </c>
      <c r="E53" s="198">
        <v>42.99813127773885</v>
      </c>
      <c r="F53" s="198">
        <v>15.206727400140155</v>
      </c>
      <c r="G53" s="131" t="s">
        <v>163</v>
      </c>
    </row>
    <row r="54" spans="1:7" s="7" customFormat="1" ht="21" customHeight="1">
      <c r="A54" s="110" t="s">
        <v>10</v>
      </c>
      <c r="B54" s="195">
        <f>EMPLOII1!C129</f>
        <v>17728</v>
      </c>
      <c r="C54" s="196">
        <v>6.1766696750902526</v>
      </c>
      <c r="D54" s="196">
        <v>39.141471119133577</v>
      </c>
      <c r="E54" s="196">
        <v>38.300992779783392</v>
      </c>
      <c r="F54" s="196">
        <v>16.380866425992778</v>
      </c>
      <c r="G54" s="132" t="s">
        <v>11</v>
      </c>
    </row>
    <row r="55" spans="1:7" s="7" customFormat="1" ht="21" customHeight="1">
      <c r="A55" s="114" t="s">
        <v>12</v>
      </c>
      <c r="B55" s="197">
        <f>EMPLOII1!C130</f>
        <v>24972</v>
      </c>
      <c r="C55" s="198">
        <v>2.8390661914868058</v>
      </c>
      <c r="D55" s="198">
        <v>29.579946342049411</v>
      </c>
      <c r="E55" s="198">
        <v>45.729387738757858</v>
      </c>
      <c r="F55" s="198">
        <v>21.851599727705921</v>
      </c>
      <c r="G55" s="131" t="s">
        <v>13</v>
      </c>
    </row>
    <row r="56" spans="1:7" s="7" customFormat="1" ht="21" customHeight="1">
      <c r="A56" s="110" t="s">
        <v>14</v>
      </c>
      <c r="B56" s="195">
        <f>EMPLOII1!C131</f>
        <v>20409</v>
      </c>
      <c r="C56" s="196">
        <v>3.2337089661930425</v>
      </c>
      <c r="D56" s="196">
        <v>35.252327290543853</v>
      </c>
      <c r="E56" s="196">
        <v>46.634002939735424</v>
      </c>
      <c r="F56" s="196">
        <v>14.87996080352768</v>
      </c>
      <c r="G56" s="132" t="s">
        <v>15</v>
      </c>
    </row>
    <row r="57" spans="1:7" s="7" customFormat="1" ht="21" customHeight="1">
      <c r="A57" s="114" t="s">
        <v>16</v>
      </c>
      <c r="B57" s="197">
        <f>EMPLOII1!C132</f>
        <v>6235</v>
      </c>
      <c r="C57" s="198">
        <v>3.0152365677626305</v>
      </c>
      <c r="D57" s="198">
        <v>41.459502806736168</v>
      </c>
      <c r="E57" s="198">
        <v>40.545308740978349</v>
      </c>
      <c r="F57" s="198">
        <v>14.979951884522855</v>
      </c>
      <c r="G57" s="131" t="s">
        <v>17</v>
      </c>
    </row>
    <row r="58" spans="1:7" s="7" customFormat="1" ht="21" customHeight="1">
      <c r="A58" s="110" t="s">
        <v>18</v>
      </c>
      <c r="B58" s="199" t="s">
        <v>137</v>
      </c>
      <c r="C58" s="199" t="s">
        <v>137</v>
      </c>
      <c r="D58" s="199" t="s">
        <v>137</v>
      </c>
      <c r="E58" s="199" t="s">
        <v>137</v>
      </c>
      <c r="F58" s="199" t="s">
        <v>137</v>
      </c>
      <c r="G58" s="132" t="s">
        <v>19</v>
      </c>
    </row>
    <row r="59" spans="1:7" s="32" customFormat="1" ht="21" customHeight="1">
      <c r="A59" s="118" t="s">
        <v>20</v>
      </c>
      <c r="B59" s="200">
        <f>EMPLOII1!C134</f>
        <v>107435</v>
      </c>
      <c r="C59" s="201">
        <v>4.7032214227873075</v>
      </c>
      <c r="D59" s="201">
        <v>33.151521356702069</v>
      </c>
      <c r="E59" s="201">
        <v>43.404041438238224</v>
      </c>
      <c r="F59" s="201">
        <v>18.741215782272402</v>
      </c>
      <c r="G59" s="121" t="s">
        <v>21</v>
      </c>
    </row>
    <row r="60" spans="1:7" s="32" customFormat="1" ht="21" customHeight="1">
      <c r="A60" s="122" t="s">
        <v>22</v>
      </c>
      <c r="B60" s="202">
        <f>EMPLOII1!C135</f>
        <v>2386425</v>
      </c>
      <c r="C60" s="203">
        <v>6.1303661341039071</v>
      </c>
      <c r="D60" s="203">
        <v>26.869556763859929</v>
      </c>
      <c r="E60" s="203">
        <v>41.511987690492312</v>
      </c>
      <c r="F60" s="203">
        <v>25.48808941154385</v>
      </c>
      <c r="G60" s="125" t="s">
        <v>23</v>
      </c>
    </row>
    <row r="61" spans="1:7" s="72" customFormat="1" ht="21" customHeight="1">
      <c r="A61" s="153"/>
      <c r="B61" s="204"/>
      <c r="C61" s="205"/>
      <c r="D61" s="205"/>
      <c r="E61" s="205"/>
      <c r="F61" s="205"/>
      <c r="G61" s="154"/>
    </row>
    <row r="62" spans="1:7" ht="50.1" customHeight="1">
      <c r="A62" s="711" t="s">
        <v>95</v>
      </c>
      <c r="B62" s="711"/>
      <c r="C62" s="711"/>
      <c r="D62" s="711"/>
      <c r="E62" s="711"/>
      <c r="F62" s="711"/>
      <c r="G62" s="711"/>
    </row>
    <row r="63" spans="1:7" ht="24.95" customHeight="1">
      <c r="A63" s="719" t="s">
        <v>100</v>
      </c>
      <c r="B63" s="720"/>
      <c r="C63" s="720"/>
      <c r="D63" s="720"/>
      <c r="E63" s="720"/>
      <c r="F63" s="720"/>
      <c r="G63" s="720"/>
    </row>
    <row r="64" spans="1:7" ht="60" customHeight="1">
      <c r="A64" s="34" t="s">
        <v>0</v>
      </c>
      <c r="B64" s="108" t="s">
        <v>96</v>
      </c>
      <c r="C64" s="109" t="s">
        <v>30</v>
      </c>
      <c r="D64" s="109" t="s">
        <v>31</v>
      </c>
      <c r="E64" s="109" t="s">
        <v>32</v>
      </c>
      <c r="F64" s="109" t="s">
        <v>33</v>
      </c>
      <c r="G64" s="34" t="s">
        <v>64</v>
      </c>
    </row>
    <row r="65" spans="1:7" s="7" customFormat="1" ht="21.95" customHeight="1">
      <c r="A65" s="110" t="s">
        <v>5</v>
      </c>
      <c r="B65" s="191">
        <f>EMPLOII1!C140</f>
        <v>9968</v>
      </c>
      <c r="C65" s="112">
        <v>4.6348314606741576</v>
      </c>
      <c r="D65" s="112">
        <v>33.517255216693421</v>
      </c>
      <c r="E65" s="112">
        <v>45.254815409309792</v>
      </c>
      <c r="F65" s="112">
        <v>16.593097913322634</v>
      </c>
      <c r="G65" s="132" t="s">
        <v>164</v>
      </c>
    </row>
    <row r="66" spans="1:7" s="7" customFormat="1" ht="21.95" customHeight="1">
      <c r="A66" s="114" t="s">
        <v>6</v>
      </c>
      <c r="B66" s="192">
        <f>EMPLOII1!C141</f>
        <v>5269</v>
      </c>
      <c r="C66" s="116">
        <v>3.0550284629981026</v>
      </c>
      <c r="D66" s="116">
        <v>26.850094876660339</v>
      </c>
      <c r="E66" s="116">
        <v>45.275142314990511</v>
      </c>
      <c r="F66" s="116">
        <v>24.819734345351044</v>
      </c>
      <c r="G66" s="131" t="s">
        <v>165</v>
      </c>
    </row>
    <row r="67" spans="1:7" s="7" customFormat="1" ht="21.95" customHeight="1">
      <c r="A67" s="110" t="s">
        <v>7</v>
      </c>
      <c r="B67" s="191">
        <f>EMPLOII1!C142</f>
        <v>533</v>
      </c>
      <c r="C67" s="112">
        <v>7.1428571428571441</v>
      </c>
      <c r="D67" s="112">
        <v>30.827067669172937</v>
      </c>
      <c r="E67" s="112">
        <v>40.037593984962406</v>
      </c>
      <c r="F67" s="112">
        <v>21.992481203007518</v>
      </c>
      <c r="G67" s="132" t="s">
        <v>8</v>
      </c>
    </row>
    <row r="68" spans="1:7" s="7" customFormat="1" ht="21.95" customHeight="1">
      <c r="A68" s="114" t="s">
        <v>9</v>
      </c>
      <c r="B68" s="192">
        <f>EMPLOII1!C143</f>
        <v>15027</v>
      </c>
      <c r="C68" s="116">
        <v>9.6492979303919615</v>
      </c>
      <c r="D68" s="116">
        <v>34.404738138018232</v>
      </c>
      <c r="E68" s="116">
        <v>44.187129832967322</v>
      </c>
      <c r="F68" s="116">
        <v>11.758834098622479</v>
      </c>
      <c r="G68" s="131" t="s">
        <v>163</v>
      </c>
    </row>
    <row r="69" spans="1:7" s="7" customFormat="1" ht="21.95" customHeight="1">
      <c r="A69" s="110" t="s">
        <v>10</v>
      </c>
      <c r="B69" s="191">
        <f>EMPLOII1!C144</f>
        <v>14222</v>
      </c>
      <c r="C69" s="112">
        <v>6.5251019547180436</v>
      </c>
      <c r="D69" s="112">
        <v>43.425678526226974</v>
      </c>
      <c r="E69" s="112">
        <v>38.623259738433411</v>
      </c>
      <c r="F69" s="112">
        <v>11.425959780621572</v>
      </c>
      <c r="G69" s="132" t="s">
        <v>11</v>
      </c>
    </row>
    <row r="70" spans="1:7" s="7" customFormat="1" ht="21.95" customHeight="1">
      <c r="A70" s="114" t="s">
        <v>12</v>
      </c>
      <c r="B70" s="192">
        <f>EMPLOII1!C145</f>
        <v>19054</v>
      </c>
      <c r="C70" s="116">
        <v>2.7605752073055525</v>
      </c>
      <c r="D70" s="116">
        <v>32.355410937335989</v>
      </c>
      <c r="E70" s="116">
        <v>47.528078093838566</v>
      </c>
      <c r="F70" s="116">
        <v>17.355935761519891</v>
      </c>
      <c r="G70" s="131" t="s">
        <v>13</v>
      </c>
    </row>
    <row r="71" spans="1:7" s="7" customFormat="1" ht="21.95" customHeight="1">
      <c r="A71" s="110" t="s">
        <v>14</v>
      </c>
      <c r="B71" s="191">
        <f>EMPLOII1!C146</f>
        <v>16381</v>
      </c>
      <c r="C71" s="112">
        <v>3.0399218654620928</v>
      </c>
      <c r="D71" s="112">
        <v>37.278720546941763</v>
      </c>
      <c r="E71" s="112">
        <v>48.333536808692465</v>
      </c>
      <c r="F71" s="112">
        <v>11.347820778903674</v>
      </c>
      <c r="G71" s="132" t="s">
        <v>15</v>
      </c>
    </row>
    <row r="72" spans="1:7" s="7" customFormat="1" ht="21.95" customHeight="1">
      <c r="A72" s="114" t="s">
        <v>16</v>
      </c>
      <c r="B72" s="192">
        <f>EMPLOII1!C147</f>
        <v>5205</v>
      </c>
      <c r="C72" s="116">
        <v>2.9010566762728147</v>
      </c>
      <c r="D72" s="116">
        <v>43.746397694524497</v>
      </c>
      <c r="E72" s="116">
        <v>41.402497598463015</v>
      </c>
      <c r="F72" s="116">
        <v>11.950048030739673</v>
      </c>
      <c r="G72" s="131" t="s">
        <v>17</v>
      </c>
    </row>
    <row r="73" spans="1:7" s="7" customFormat="1" ht="21.95" customHeight="1">
      <c r="A73" s="110" t="s">
        <v>18</v>
      </c>
      <c r="B73" s="199" t="s">
        <v>137</v>
      </c>
      <c r="C73" s="199" t="s">
        <v>137</v>
      </c>
      <c r="D73" s="199" t="s">
        <v>137</v>
      </c>
      <c r="E73" s="199" t="s">
        <v>137</v>
      </c>
      <c r="F73" s="199" t="s">
        <v>137</v>
      </c>
      <c r="G73" s="132" t="s">
        <v>19</v>
      </c>
    </row>
    <row r="74" spans="1:7" s="32" customFormat="1" ht="21.95" customHeight="1">
      <c r="A74" s="118" t="s">
        <v>20</v>
      </c>
      <c r="B74" s="193">
        <f>EMPLOII1!C149</f>
        <v>85659</v>
      </c>
      <c r="C74" s="120">
        <v>4.9194489843567597</v>
      </c>
      <c r="D74" s="120">
        <v>35.97361662386178</v>
      </c>
      <c r="E74" s="120">
        <v>44.795703945832358</v>
      </c>
      <c r="F74" s="120">
        <v>14.311230445949102</v>
      </c>
      <c r="G74" s="121" t="s">
        <v>21</v>
      </c>
    </row>
    <row r="75" spans="1:7" s="33" customFormat="1" ht="21.95" customHeight="1">
      <c r="A75" s="122" t="s">
        <v>22</v>
      </c>
      <c r="B75" s="194">
        <f>EMPLOII1!C150</f>
        <v>1654497</v>
      </c>
      <c r="C75" s="160">
        <v>5.7275602610804777</v>
      </c>
      <c r="D75" s="160">
        <v>30.076415419922164</v>
      </c>
      <c r="E75" s="160">
        <v>43.394505560259873</v>
      </c>
      <c r="F75" s="160">
        <v>20.801518758737487</v>
      </c>
      <c r="G75" s="125" t="s">
        <v>23</v>
      </c>
    </row>
    <row r="76" spans="1:7" s="172" customFormat="1" ht="21.95" customHeight="1">
      <c r="A76" s="153"/>
      <c r="B76" s="206"/>
      <c r="C76" s="162"/>
      <c r="D76" s="162"/>
      <c r="E76" s="162"/>
      <c r="F76" s="162"/>
      <c r="G76" s="154"/>
    </row>
    <row r="77" spans="1:7" ht="50.1" customHeight="1">
      <c r="A77" s="711" t="s">
        <v>95</v>
      </c>
      <c r="B77" s="711"/>
      <c r="C77" s="711"/>
      <c r="D77" s="711"/>
      <c r="E77" s="711"/>
      <c r="F77" s="711"/>
      <c r="G77" s="711"/>
    </row>
    <row r="78" spans="1:7" ht="24.95" customHeight="1">
      <c r="A78" s="719" t="s">
        <v>101</v>
      </c>
      <c r="B78" s="720"/>
      <c r="C78" s="720"/>
      <c r="D78" s="720"/>
      <c r="E78" s="720"/>
      <c r="F78" s="720"/>
      <c r="G78" s="720"/>
    </row>
    <row r="79" spans="1:7" ht="60" customHeight="1">
      <c r="A79" s="34" t="s">
        <v>0</v>
      </c>
      <c r="B79" s="108" t="s">
        <v>96</v>
      </c>
      <c r="C79" s="109" t="s">
        <v>30</v>
      </c>
      <c r="D79" s="109" t="s">
        <v>31</v>
      </c>
      <c r="E79" s="109" t="s">
        <v>32</v>
      </c>
      <c r="F79" s="109" t="s">
        <v>33</v>
      </c>
      <c r="G79" s="34" t="s">
        <v>64</v>
      </c>
    </row>
    <row r="80" spans="1:7" s="7" customFormat="1" ht="21" customHeight="1">
      <c r="A80" s="110" t="s">
        <v>5</v>
      </c>
      <c r="B80" s="191">
        <f>EMPLOII1!C155</f>
        <v>3044</v>
      </c>
      <c r="C80" s="112">
        <v>5.026281208935611</v>
      </c>
      <c r="D80" s="112">
        <v>21.287779237844941</v>
      </c>
      <c r="E80" s="112">
        <v>38.009198423127465</v>
      </c>
      <c r="F80" s="112">
        <v>35.676741130091983</v>
      </c>
      <c r="G80" s="132" t="s">
        <v>164</v>
      </c>
    </row>
    <row r="81" spans="1:7" s="7" customFormat="1" ht="21" customHeight="1">
      <c r="A81" s="114" t="s">
        <v>6</v>
      </c>
      <c r="B81" s="192">
        <f>EMPLOII1!C156</f>
        <v>1959</v>
      </c>
      <c r="C81" s="116">
        <v>1.7355793772332824</v>
      </c>
      <c r="D81" s="116">
        <v>15.722307299642674</v>
      </c>
      <c r="E81" s="116">
        <v>36.038795303726388</v>
      </c>
      <c r="F81" s="116">
        <v>46.503318019397653</v>
      </c>
      <c r="G81" s="131" t="s">
        <v>165</v>
      </c>
    </row>
    <row r="82" spans="1:7" s="7" customFormat="1" ht="21" customHeight="1">
      <c r="A82" s="110" t="s">
        <v>7</v>
      </c>
      <c r="B82" s="191">
        <f>EMPLOII1!C157</f>
        <v>194</v>
      </c>
      <c r="C82" s="112">
        <v>1.0309278350515463</v>
      </c>
      <c r="D82" s="112">
        <v>14.948453608247423</v>
      </c>
      <c r="E82" s="112">
        <v>20.618556701030929</v>
      </c>
      <c r="F82" s="112">
        <v>63.402061855670098</v>
      </c>
      <c r="G82" s="132" t="s">
        <v>8</v>
      </c>
    </row>
    <row r="83" spans="1:7" s="7" customFormat="1" ht="21" customHeight="1">
      <c r="A83" s="114" t="s">
        <v>9</v>
      </c>
      <c r="B83" s="192">
        <f>EMPLOII1!C158</f>
        <v>2097</v>
      </c>
      <c r="C83" s="116">
        <v>4.8164043872198379</v>
      </c>
      <c r="D83" s="116">
        <v>20.79160705770148</v>
      </c>
      <c r="E83" s="116">
        <v>34.47782546494993</v>
      </c>
      <c r="F83" s="116">
        <v>39.914163090128753</v>
      </c>
      <c r="G83" s="131" t="s">
        <v>163</v>
      </c>
    </row>
    <row r="84" spans="1:7" s="7" customFormat="1" ht="21" customHeight="1">
      <c r="A84" s="110" t="s">
        <v>10</v>
      </c>
      <c r="B84" s="191">
        <f>EMPLOII1!C159</f>
        <v>3506</v>
      </c>
      <c r="C84" s="112">
        <v>4.763262977752424</v>
      </c>
      <c r="D84" s="112">
        <v>21.762692527096405</v>
      </c>
      <c r="E84" s="112">
        <v>36.993725042783801</v>
      </c>
      <c r="F84" s="112">
        <v>36.480319452367368</v>
      </c>
      <c r="G84" s="132" t="s">
        <v>11</v>
      </c>
    </row>
    <row r="85" spans="1:7" s="7" customFormat="1" ht="21" customHeight="1">
      <c r="A85" s="114" t="s">
        <v>12</v>
      </c>
      <c r="B85" s="192">
        <f>EMPLOII1!C160</f>
        <v>5918</v>
      </c>
      <c r="C85" s="116">
        <v>3.0917384693360366</v>
      </c>
      <c r="D85" s="116">
        <v>20.645379287041731</v>
      </c>
      <c r="E85" s="116">
        <v>39.939178915357324</v>
      </c>
      <c r="F85" s="116">
        <v>36.323703328264912</v>
      </c>
      <c r="G85" s="131" t="s">
        <v>13</v>
      </c>
    </row>
    <row r="86" spans="1:7" s="7" customFormat="1" ht="21" customHeight="1">
      <c r="A86" s="110" t="s">
        <v>14</v>
      </c>
      <c r="B86" s="191">
        <f>EMPLOII1!C161</f>
        <v>4028</v>
      </c>
      <c r="C86" s="112">
        <v>4.0218470705064551</v>
      </c>
      <c r="D86" s="112">
        <v>27.010923535253227</v>
      </c>
      <c r="E86" s="112">
        <v>39.72194637537239</v>
      </c>
      <c r="F86" s="112">
        <v>29.245283018867923</v>
      </c>
      <c r="G86" s="132" t="s">
        <v>15</v>
      </c>
    </row>
    <row r="87" spans="1:7" s="7" customFormat="1" ht="21" customHeight="1">
      <c r="A87" s="114" t="s">
        <v>16</v>
      </c>
      <c r="B87" s="192">
        <f>EMPLOII1!C162</f>
        <v>1030</v>
      </c>
      <c r="C87" s="116">
        <v>3.592233009708738</v>
      </c>
      <c r="D87" s="116">
        <v>29.902912621359224</v>
      </c>
      <c r="E87" s="116">
        <v>36.213592233009706</v>
      </c>
      <c r="F87" s="116">
        <v>30.291262135922331</v>
      </c>
      <c r="G87" s="131" t="s">
        <v>17</v>
      </c>
    </row>
    <row r="88" spans="1:7" s="7" customFormat="1" ht="21" customHeight="1">
      <c r="A88" s="110" t="s">
        <v>18</v>
      </c>
      <c r="B88" s="199" t="s">
        <v>137</v>
      </c>
      <c r="C88" s="199" t="s">
        <v>137</v>
      </c>
      <c r="D88" s="199" t="s">
        <v>137</v>
      </c>
      <c r="E88" s="199" t="s">
        <v>137</v>
      </c>
      <c r="F88" s="199" t="s">
        <v>137</v>
      </c>
      <c r="G88" s="132" t="s">
        <v>19</v>
      </c>
    </row>
    <row r="89" spans="1:7" s="32" customFormat="1" ht="21" customHeight="1">
      <c r="A89" s="118" t="s">
        <v>20</v>
      </c>
      <c r="B89" s="193">
        <f>EMPLOII1!C164</f>
        <v>21776</v>
      </c>
      <c r="C89" s="120">
        <v>3.8526886164301786</v>
      </c>
      <c r="D89" s="120">
        <v>22.050787528126005</v>
      </c>
      <c r="E89" s="120">
        <v>37.92992606878817</v>
      </c>
      <c r="F89" s="120">
        <v>36.166597786655643</v>
      </c>
      <c r="G89" s="121" t="s">
        <v>21</v>
      </c>
    </row>
    <row r="90" spans="1:7" s="32" customFormat="1" ht="21" customHeight="1">
      <c r="A90" s="122" t="s">
        <v>22</v>
      </c>
      <c r="B90" s="194">
        <f>EMPLOII1!C165</f>
        <v>731928</v>
      </c>
      <c r="C90" s="160">
        <v>7.0408872870553418</v>
      </c>
      <c r="D90" s="160">
        <v>19.620624123048504</v>
      </c>
      <c r="E90" s="160">
        <v>37.256656633954471</v>
      </c>
      <c r="F90" s="160">
        <v>36.081831955941681</v>
      </c>
      <c r="G90" s="125" t="s">
        <v>23</v>
      </c>
    </row>
    <row r="91" spans="1:7" ht="15.75" customHeight="1"/>
    <row r="92" spans="1:7" ht="50.1" customHeight="1">
      <c r="A92" s="711" t="s">
        <v>95</v>
      </c>
      <c r="B92" s="711"/>
      <c r="C92" s="711"/>
      <c r="D92" s="711"/>
      <c r="E92" s="711"/>
      <c r="F92" s="711"/>
      <c r="G92" s="711"/>
    </row>
    <row r="93" spans="1:7" ht="24.95" customHeight="1">
      <c r="A93" s="719" t="s">
        <v>102</v>
      </c>
      <c r="B93" s="720"/>
      <c r="C93" s="720"/>
      <c r="D93" s="720"/>
      <c r="E93" s="720"/>
      <c r="F93" s="720"/>
      <c r="G93" s="720"/>
    </row>
    <row r="94" spans="1:7" ht="60" customHeight="1">
      <c r="A94" s="34" t="s">
        <v>0</v>
      </c>
      <c r="B94" s="108" t="s">
        <v>96</v>
      </c>
      <c r="C94" s="109" t="s">
        <v>30</v>
      </c>
      <c r="D94" s="109" t="s">
        <v>31</v>
      </c>
      <c r="E94" s="109" t="s">
        <v>32</v>
      </c>
      <c r="F94" s="109" t="s">
        <v>33</v>
      </c>
      <c r="G94" s="34" t="s">
        <v>64</v>
      </c>
    </row>
    <row r="95" spans="1:7" s="7" customFormat="1" ht="21.95" customHeight="1">
      <c r="A95" s="110" t="s">
        <v>5</v>
      </c>
      <c r="B95" s="191">
        <f>EMPLOII1!C170</f>
        <v>2151</v>
      </c>
      <c r="C95" s="112">
        <v>6.5520446096654279</v>
      </c>
      <c r="D95" s="112">
        <v>36.152416356877325</v>
      </c>
      <c r="E95" s="112">
        <v>44.237918215613384</v>
      </c>
      <c r="F95" s="112">
        <v>13.057620817843866</v>
      </c>
      <c r="G95" s="132" t="s">
        <v>164</v>
      </c>
    </row>
    <row r="96" spans="1:7" s="7" customFormat="1" ht="21.95" customHeight="1">
      <c r="A96" s="114" t="s">
        <v>6</v>
      </c>
      <c r="B96" s="192">
        <f>EMPLOII1!C171</f>
        <v>7220</v>
      </c>
      <c r="C96" s="116">
        <v>6.7036011080332418</v>
      </c>
      <c r="D96" s="116">
        <v>39.54293628808864</v>
      </c>
      <c r="E96" s="116">
        <v>40.581717451523545</v>
      </c>
      <c r="F96" s="116">
        <v>13.171745152354571</v>
      </c>
      <c r="G96" s="131" t="s">
        <v>165</v>
      </c>
    </row>
    <row r="97" spans="1:7" s="7" customFormat="1" ht="21.95" customHeight="1">
      <c r="A97" s="110" t="s">
        <v>7</v>
      </c>
      <c r="B97" s="191">
        <f>EMPLOII1!C172</f>
        <v>3976</v>
      </c>
      <c r="C97" s="112">
        <v>16.247484909456741</v>
      </c>
      <c r="D97" s="112">
        <v>42.479879275653921</v>
      </c>
      <c r="E97" s="112">
        <v>29.099597585513077</v>
      </c>
      <c r="F97" s="112">
        <v>12.173038229376257</v>
      </c>
      <c r="G97" s="132" t="s">
        <v>8</v>
      </c>
    </row>
    <row r="98" spans="1:7" s="7" customFormat="1" ht="21.95" customHeight="1">
      <c r="A98" s="114" t="s">
        <v>9</v>
      </c>
      <c r="B98" s="192">
        <f>EMPLOII1!C173</f>
        <v>3371</v>
      </c>
      <c r="C98" s="116">
        <v>12.488875704538712</v>
      </c>
      <c r="D98" s="116">
        <v>38.000593295757938</v>
      </c>
      <c r="E98" s="116">
        <v>38.030258083654701</v>
      </c>
      <c r="F98" s="116">
        <v>11.48027291604865</v>
      </c>
      <c r="G98" s="131" t="s">
        <v>163</v>
      </c>
    </row>
    <row r="99" spans="1:7" s="7" customFormat="1" ht="21.95" customHeight="1">
      <c r="A99" s="110" t="s">
        <v>10</v>
      </c>
      <c r="B99" s="191">
        <f>EMPLOII1!C174</f>
        <v>703</v>
      </c>
      <c r="C99" s="112">
        <v>6.8376068376068373</v>
      </c>
      <c r="D99" s="112">
        <v>55.982905982905983</v>
      </c>
      <c r="E99" s="112">
        <v>27.920227920227919</v>
      </c>
      <c r="F99" s="112">
        <v>9.2592592592592595</v>
      </c>
      <c r="G99" s="132" t="s">
        <v>11</v>
      </c>
    </row>
    <row r="100" spans="1:7" s="7" customFormat="1" ht="21.95" customHeight="1">
      <c r="A100" s="114" t="s">
        <v>12</v>
      </c>
      <c r="B100" s="207" t="s">
        <v>137</v>
      </c>
      <c r="C100" s="207" t="s">
        <v>137</v>
      </c>
      <c r="D100" s="207" t="s">
        <v>137</v>
      </c>
      <c r="E100" s="207" t="s">
        <v>137</v>
      </c>
      <c r="F100" s="207" t="s">
        <v>137</v>
      </c>
      <c r="G100" s="131" t="s">
        <v>13</v>
      </c>
    </row>
    <row r="101" spans="1:7" s="7" customFormat="1" ht="21.95" customHeight="1">
      <c r="A101" s="110" t="s">
        <v>14</v>
      </c>
      <c r="B101" s="208" t="s">
        <v>137</v>
      </c>
      <c r="C101" s="208" t="s">
        <v>137</v>
      </c>
      <c r="D101" s="208" t="s">
        <v>137</v>
      </c>
      <c r="E101" s="208" t="s">
        <v>137</v>
      </c>
      <c r="F101" s="208" t="s">
        <v>137</v>
      </c>
      <c r="G101" s="132" t="s">
        <v>15</v>
      </c>
    </row>
    <row r="102" spans="1:7" s="7" customFormat="1" ht="21.95" customHeight="1">
      <c r="A102" s="114" t="s">
        <v>16</v>
      </c>
      <c r="B102" s="207" t="s">
        <v>137</v>
      </c>
      <c r="C102" s="207" t="s">
        <v>137</v>
      </c>
      <c r="D102" s="207" t="s">
        <v>137</v>
      </c>
      <c r="E102" s="207" t="s">
        <v>137</v>
      </c>
      <c r="F102" s="207" t="s">
        <v>137</v>
      </c>
      <c r="G102" s="131" t="s">
        <v>17</v>
      </c>
    </row>
    <row r="103" spans="1:7" s="7" customFormat="1" ht="21.95" customHeight="1">
      <c r="A103" s="110" t="s">
        <v>18</v>
      </c>
      <c r="B103" s="191">
        <f>EMPLOII1!C178</f>
        <v>5925</v>
      </c>
      <c r="C103" s="112">
        <v>18.329113924050635</v>
      </c>
      <c r="D103" s="112">
        <v>36.742616033755276</v>
      </c>
      <c r="E103" s="112">
        <v>34.008438818565402</v>
      </c>
      <c r="F103" s="112">
        <v>10.919831223628693</v>
      </c>
      <c r="G103" s="132" t="s">
        <v>19</v>
      </c>
    </row>
    <row r="104" spans="1:7" s="32" customFormat="1" ht="21.95" customHeight="1">
      <c r="A104" s="118" t="s">
        <v>20</v>
      </c>
      <c r="B104" s="193">
        <f>EMPLOII1!C179</f>
        <v>23346</v>
      </c>
      <c r="C104" s="120">
        <v>12.104857363145721</v>
      </c>
      <c r="D104" s="120">
        <v>39.291527456523603</v>
      </c>
      <c r="E104" s="120">
        <v>36.54587509637625</v>
      </c>
      <c r="F104" s="120">
        <v>12.057740083954425</v>
      </c>
      <c r="G104" s="121" t="s">
        <v>21</v>
      </c>
    </row>
    <row r="105" spans="1:7" s="32" customFormat="1" ht="21.95" customHeight="1">
      <c r="A105" s="122" t="s">
        <v>22</v>
      </c>
      <c r="B105" s="194">
        <f>EMPLOII1!C180</f>
        <v>909540</v>
      </c>
      <c r="C105" s="160">
        <v>21.061826449679291</v>
      </c>
      <c r="D105" s="160">
        <v>39.783584337680558</v>
      </c>
      <c r="E105" s="160">
        <v>31.014484149234896</v>
      </c>
      <c r="F105" s="160">
        <v>8.1401050634052599</v>
      </c>
      <c r="G105" s="125" t="s">
        <v>23</v>
      </c>
    </row>
    <row r="106" spans="1:7" s="72" customFormat="1" ht="21.95" customHeight="1">
      <c r="A106" s="153"/>
      <c r="B106" s="206"/>
      <c r="C106" s="162"/>
      <c r="D106" s="162"/>
      <c r="E106" s="162"/>
      <c r="F106" s="162"/>
      <c r="G106" s="154"/>
    </row>
    <row r="107" spans="1:7" s="56" customFormat="1" ht="50.1" customHeight="1">
      <c r="A107" s="711" t="s">
        <v>95</v>
      </c>
      <c r="B107" s="711"/>
      <c r="C107" s="711"/>
      <c r="D107" s="711"/>
      <c r="E107" s="711"/>
      <c r="F107" s="711"/>
      <c r="G107" s="711"/>
    </row>
    <row r="108" spans="1:7" ht="24.95" customHeight="1">
      <c r="A108" s="719" t="s">
        <v>103</v>
      </c>
      <c r="B108" s="720"/>
      <c r="C108" s="720"/>
      <c r="D108" s="720"/>
      <c r="E108" s="720"/>
      <c r="F108" s="720"/>
      <c r="G108" s="720"/>
    </row>
    <row r="109" spans="1:7" ht="60" customHeight="1">
      <c r="A109" s="34" t="s">
        <v>0</v>
      </c>
      <c r="B109" s="108" t="s">
        <v>96</v>
      </c>
      <c r="C109" s="109" t="s">
        <v>30</v>
      </c>
      <c r="D109" s="109" t="s">
        <v>31</v>
      </c>
      <c r="E109" s="109" t="s">
        <v>32</v>
      </c>
      <c r="F109" s="109" t="s">
        <v>33</v>
      </c>
      <c r="G109" s="34" t="s">
        <v>64</v>
      </c>
    </row>
    <row r="110" spans="1:7" s="7" customFormat="1" ht="21" customHeight="1">
      <c r="A110" s="110" t="s">
        <v>5</v>
      </c>
      <c r="B110" s="191">
        <f>EMPLOII1!C185</f>
        <v>1921</v>
      </c>
      <c r="C110" s="112">
        <v>7.0796460176991154</v>
      </c>
      <c r="D110" s="112">
        <v>38.157209786569496</v>
      </c>
      <c r="E110" s="112">
        <v>44.872462259239981</v>
      </c>
      <c r="F110" s="112">
        <v>9.8906819364914114</v>
      </c>
      <c r="G110" s="132" t="s">
        <v>164</v>
      </c>
    </row>
    <row r="111" spans="1:7" s="7" customFormat="1" ht="21" customHeight="1">
      <c r="A111" s="114" t="s">
        <v>6</v>
      </c>
      <c r="B111" s="192">
        <f>EMPLOII1!C186</f>
        <v>6257</v>
      </c>
      <c r="C111" s="116">
        <v>6.8563209205689635</v>
      </c>
      <c r="D111" s="116">
        <v>41.905066325715197</v>
      </c>
      <c r="E111" s="116">
        <v>41.937030525811089</v>
      </c>
      <c r="F111" s="116">
        <v>9.3015822279047473</v>
      </c>
      <c r="G111" s="131" t="s">
        <v>165</v>
      </c>
    </row>
    <row r="112" spans="1:7" s="7" customFormat="1" ht="21" customHeight="1">
      <c r="A112" s="110" t="s">
        <v>7</v>
      </c>
      <c r="B112" s="191">
        <f>EMPLOII1!C187</f>
        <v>3619</v>
      </c>
      <c r="C112" s="112">
        <v>17.380491848576956</v>
      </c>
      <c r="D112" s="112">
        <v>44.238739983420835</v>
      </c>
      <c r="E112" s="112">
        <v>29.40038684719536</v>
      </c>
      <c r="F112" s="112">
        <v>8.9803813208068526</v>
      </c>
      <c r="G112" s="132" t="s">
        <v>8</v>
      </c>
    </row>
    <row r="113" spans="1:7" s="7" customFormat="1" ht="21" customHeight="1">
      <c r="A113" s="114" t="s">
        <v>9</v>
      </c>
      <c r="B113" s="192">
        <f>EMPLOII1!C188</f>
        <v>3035</v>
      </c>
      <c r="C113" s="116">
        <v>13.150955833882664</v>
      </c>
      <c r="D113" s="116">
        <v>38.694792353328936</v>
      </c>
      <c r="E113" s="116">
        <v>38.826631509558339</v>
      </c>
      <c r="F113" s="116">
        <v>9.3276203032300593</v>
      </c>
      <c r="G113" s="131" t="s">
        <v>163</v>
      </c>
    </row>
    <row r="114" spans="1:7" s="7" customFormat="1" ht="21" customHeight="1">
      <c r="A114" s="110" t="s">
        <v>10</v>
      </c>
      <c r="B114" s="191">
        <f>EMPLOII1!C189</f>
        <v>660</v>
      </c>
      <c r="C114" s="112">
        <v>6.0606060606060606</v>
      </c>
      <c r="D114" s="112">
        <v>58.484848484848484</v>
      </c>
      <c r="E114" s="112">
        <v>28.030303030303035</v>
      </c>
      <c r="F114" s="112">
        <v>7.4242424242424239</v>
      </c>
      <c r="G114" s="132" t="s">
        <v>11</v>
      </c>
    </row>
    <row r="115" spans="1:7" s="7" customFormat="1" ht="21" customHeight="1">
      <c r="A115" s="114" t="s">
        <v>12</v>
      </c>
      <c r="B115" s="207" t="s">
        <v>137</v>
      </c>
      <c r="C115" s="207" t="s">
        <v>137</v>
      </c>
      <c r="D115" s="207" t="s">
        <v>137</v>
      </c>
      <c r="E115" s="207" t="s">
        <v>137</v>
      </c>
      <c r="F115" s="207" t="s">
        <v>137</v>
      </c>
      <c r="G115" s="131" t="s">
        <v>13</v>
      </c>
    </row>
    <row r="116" spans="1:7" s="7" customFormat="1" ht="21" customHeight="1">
      <c r="A116" s="110" t="s">
        <v>14</v>
      </c>
      <c r="B116" s="208" t="s">
        <v>137</v>
      </c>
      <c r="C116" s="208" t="s">
        <v>137</v>
      </c>
      <c r="D116" s="208" t="s">
        <v>137</v>
      </c>
      <c r="E116" s="208" t="s">
        <v>137</v>
      </c>
      <c r="F116" s="208" t="s">
        <v>137</v>
      </c>
      <c r="G116" s="132" t="s">
        <v>15</v>
      </c>
    </row>
    <row r="117" spans="1:7" s="7" customFormat="1" ht="21" customHeight="1">
      <c r="A117" s="114" t="s">
        <v>16</v>
      </c>
      <c r="B117" s="207" t="s">
        <v>137</v>
      </c>
      <c r="C117" s="207" t="s">
        <v>137</v>
      </c>
      <c r="D117" s="207" t="s">
        <v>137</v>
      </c>
      <c r="E117" s="207" t="s">
        <v>137</v>
      </c>
      <c r="F117" s="207" t="s">
        <v>137</v>
      </c>
      <c r="G117" s="131" t="s">
        <v>17</v>
      </c>
    </row>
    <row r="118" spans="1:7" s="7" customFormat="1" ht="21" customHeight="1">
      <c r="A118" s="110" t="s">
        <v>18</v>
      </c>
      <c r="B118" s="191">
        <f>EMPLOII1!C193</f>
        <v>5204</v>
      </c>
      <c r="C118" s="112">
        <v>17.083013066871636</v>
      </c>
      <c r="D118" s="112">
        <v>38.720215219062261</v>
      </c>
      <c r="E118" s="112">
        <v>35.607225211375862</v>
      </c>
      <c r="F118" s="112">
        <v>8.5895465026902382</v>
      </c>
      <c r="G118" s="132" t="s">
        <v>19</v>
      </c>
    </row>
    <row r="119" spans="1:7" s="32" customFormat="1" ht="21" customHeight="1">
      <c r="A119" s="118" t="s">
        <v>20</v>
      </c>
      <c r="B119" s="193">
        <f>EMPLOII1!C194</f>
        <v>20696</v>
      </c>
      <c r="C119" s="120">
        <v>12.186518482725296</v>
      </c>
      <c r="D119" s="120">
        <v>41.222517516308287</v>
      </c>
      <c r="E119" s="120">
        <v>37.525972457115245</v>
      </c>
      <c r="F119" s="120">
        <v>9.0649915438511712</v>
      </c>
      <c r="G119" s="121" t="s">
        <v>21</v>
      </c>
    </row>
    <row r="120" spans="1:7" s="32" customFormat="1" ht="21" customHeight="1">
      <c r="A120" s="122" t="s">
        <v>22</v>
      </c>
      <c r="B120" s="194">
        <f>EMPLOII1!C195</f>
        <v>718766</v>
      </c>
      <c r="C120" s="160">
        <v>19.701632492925494</v>
      </c>
      <c r="D120" s="160">
        <v>42.578793452220296</v>
      </c>
      <c r="E120" s="160">
        <v>31.390220624448716</v>
      </c>
      <c r="F120" s="160">
        <v>6.3293534304054937</v>
      </c>
      <c r="G120" s="125" t="s">
        <v>23</v>
      </c>
    </row>
    <row r="121" spans="1:7" s="72" customFormat="1" ht="21" customHeight="1">
      <c r="A121" s="153"/>
      <c r="B121" s="206"/>
      <c r="C121" s="162"/>
      <c r="D121" s="162"/>
      <c r="E121" s="162"/>
      <c r="F121" s="162"/>
      <c r="G121" s="154"/>
    </row>
    <row r="122" spans="1:7" s="56" customFormat="1" ht="50.1" customHeight="1">
      <c r="A122" s="711" t="s">
        <v>95</v>
      </c>
      <c r="B122" s="711"/>
      <c r="C122" s="711"/>
      <c r="D122" s="711"/>
      <c r="E122" s="711"/>
      <c r="F122" s="711"/>
      <c r="G122" s="711"/>
    </row>
    <row r="123" spans="1:7" ht="24.95" customHeight="1">
      <c r="A123" s="720" t="s">
        <v>104</v>
      </c>
      <c r="B123" s="720"/>
      <c r="C123" s="720"/>
      <c r="D123" s="720"/>
      <c r="E123" s="720"/>
      <c r="F123" s="720"/>
      <c r="G123" s="720"/>
    </row>
    <row r="124" spans="1:7" ht="60" customHeight="1">
      <c r="A124" s="34" t="s">
        <v>0</v>
      </c>
      <c r="B124" s="108" t="s">
        <v>96</v>
      </c>
      <c r="C124" s="109" t="s">
        <v>30</v>
      </c>
      <c r="D124" s="109" t="s">
        <v>31</v>
      </c>
      <c r="E124" s="109" t="s">
        <v>32</v>
      </c>
      <c r="F124" s="109" t="s">
        <v>33</v>
      </c>
      <c r="G124" s="34" t="s">
        <v>64</v>
      </c>
    </row>
    <row r="125" spans="1:7" s="7" customFormat="1" ht="21.95" customHeight="1">
      <c r="A125" s="110" t="s">
        <v>5</v>
      </c>
      <c r="B125" s="191">
        <f>EMPLOII1!C200</f>
        <v>230</v>
      </c>
      <c r="C125" s="112">
        <v>2.1645021645021645</v>
      </c>
      <c r="D125" s="112">
        <v>19.480519480519479</v>
      </c>
      <c r="E125" s="112">
        <v>38.961038961038959</v>
      </c>
      <c r="F125" s="112">
        <v>39.393939393939391</v>
      </c>
      <c r="G125" s="132" t="s">
        <v>164</v>
      </c>
    </row>
    <row r="126" spans="1:7" s="7" customFormat="1" ht="21.95" customHeight="1">
      <c r="A126" s="114" t="s">
        <v>6</v>
      </c>
      <c r="B126" s="192">
        <f>EMPLOII1!C201</f>
        <v>963</v>
      </c>
      <c r="C126" s="116">
        <v>5.7113187954309446</v>
      </c>
      <c r="D126" s="116">
        <v>24.195223260643822</v>
      </c>
      <c r="E126" s="116">
        <v>31.775700934579444</v>
      </c>
      <c r="F126" s="116">
        <v>38.317757009345797</v>
      </c>
      <c r="G126" s="131" t="s">
        <v>165</v>
      </c>
    </row>
    <row r="127" spans="1:7" s="7" customFormat="1" ht="21.95" customHeight="1">
      <c r="A127" s="110" t="s">
        <v>7</v>
      </c>
      <c r="B127" s="191">
        <f>EMPLOII1!C202</f>
        <v>357</v>
      </c>
      <c r="C127" s="112">
        <v>4.7619047619047619</v>
      </c>
      <c r="D127" s="112">
        <v>24.649859943977592</v>
      </c>
      <c r="E127" s="112">
        <v>26.05042016806723</v>
      </c>
      <c r="F127" s="112">
        <v>44.537815126050418</v>
      </c>
      <c r="G127" s="132" t="s">
        <v>8</v>
      </c>
    </row>
    <row r="128" spans="1:7" s="7" customFormat="1" ht="21.95" customHeight="1">
      <c r="A128" s="114" t="s">
        <v>9</v>
      </c>
      <c r="B128" s="192">
        <f>EMPLOII1!C203</f>
        <v>336</v>
      </c>
      <c r="C128" s="116">
        <v>6.5281899109792274</v>
      </c>
      <c r="D128" s="116">
        <v>31.750741839762608</v>
      </c>
      <c r="E128" s="116">
        <v>30.86053412462908</v>
      </c>
      <c r="F128" s="116">
        <v>30.86053412462908</v>
      </c>
      <c r="G128" s="131" t="s">
        <v>163</v>
      </c>
    </row>
    <row r="129" spans="1:7" s="7" customFormat="1" ht="21.95" customHeight="1">
      <c r="A129" s="110" t="s">
        <v>10</v>
      </c>
      <c r="B129" s="191">
        <f>EMPLOII1!C204</f>
        <v>43</v>
      </c>
      <c r="C129" s="112">
        <v>19.047619047619047</v>
      </c>
      <c r="D129" s="112">
        <v>16.666666666666668</v>
      </c>
      <c r="E129" s="112">
        <v>26.190476190476193</v>
      </c>
      <c r="F129" s="112">
        <v>38.095238095238095</v>
      </c>
      <c r="G129" s="132" t="s">
        <v>11</v>
      </c>
    </row>
    <row r="130" spans="1:7" s="7" customFormat="1" ht="21.95" customHeight="1">
      <c r="A130" s="114" t="s">
        <v>12</v>
      </c>
      <c r="B130" s="207" t="s">
        <v>137</v>
      </c>
      <c r="C130" s="207" t="s">
        <v>137</v>
      </c>
      <c r="D130" s="207" t="s">
        <v>137</v>
      </c>
      <c r="E130" s="207" t="s">
        <v>137</v>
      </c>
      <c r="F130" s="207" t="s">
        <v>137</v>
      </c>
      <c r="G130" s="131" t="s">
        <v>13</v>
      </c>
    </row>
    <row r="131" spans="1:7" s="7" customFormat="1" ht="21.95" customHeight="1">
      <c r="A131" s="110" t="s">
        <v>14</v>
      </c>
      <c r="B131" s="208" t="s">
        <v>137</v>
      </c>
      <c r="C131" s="208" t="s">
        <v>137</v>
      </c>
      <c r="D131" s="208" t="s">
        <v>137</v>
      </c>
      <c r="E131" s="208" t="s">
        <v>137</v>
      </c>
      <c r="F131" s="208" t="s">
        <v>137</v>
      </c>
      <c r="G131" s="132" t="s">
        <v>15</v>
      </c>
    </row>
    <row r="132" spans="1:7" s="7" customFormat="1" ht="21.95" customHeight="1">
      <c r="A132" s="114" t="s">
        <v>16</v>
      </c>
      <c r="B132" s="207" t="s">
        <v>137</v>
      </c>
      <c r="C132" s="207" t="s">
        <v>137</v>
      </c>
      <c r="D132" s="207" t="s">
        <v>137</v>
      </c>
      <c r="E132" s="207" t="s">
        <v>137</v>
      </c>
      <c r="F132" s="207" t="s">
        <v>137</v>
      </c>
      <c r="G132" s="131" t="s">
        <v>17</v>
      </c>
    </row>
    <row r="133" spans="1:7" s="7" customFormat="1" ht="21.95" customHeight="1">
      <c r="A133" s="110" t="s">
        <v>18</v>
      </c>
      <c r="B133" s="191">
        <f>EMPLOII1!C208</f>
        <v>721</v>
      </c>
      <c r="C133" s="112">
        <v>27.323162274618586</v>
      </c>
      <c r="D133" s="112">
        <v>22.468793342579751</v>
      </c>
      <c r="E133" s="112">
        <v>22.468793342579751</v>
      </c>
      <c r="F133" s="112">
        <v>27.739251040221912</v>
      </c>
      <c r="G133" s="132" t="s">
        <v>19</v>
      </c>
    </row>
    <row r="134" spans="1:7" s="32" customFormat="1" ht="21.95" customHeight="1">
      <c r="A134" s="118" t="s">
        <v>20</v>
      </c>
      <c r="B134" s="193">
        <f>EMPLOII1!C209</f>
        <v>2650</v>
      </c>
      <c r="C134" s="120">
        <v>11.467370803470388</v>
      </c>
      <c r="D134" s="120">
        <v>24.217276499434174</v>
      </c>
      <c r="E134" s="120">
        <v>28.894756695586572</v>
      </c>
      <c r="F134" s="120">
        <v>35.420596001508862</v>
      </c>
      <c r="G134" s="121" t="s">
        <v>21</v>
      </c>
    </row>
    <row r="135" spans="1:7" s="32" customFormat="1" ht="21.95" customHeight="1">
      <c r="A135" s="122" t="s">
        <v>22</v>
      </c>
      <c r="B135" s="194">
        <f>EMPLOII1!C210</f>
        <v>190774</v>
      </c>
      <c r="C135" s="160">
        <v>26.186781850205488</v>
      </c>
      <c r="D135" s="160">
        <v>29.251761301685818</v>
      </c>
      <c r="E135" s="160">
        <v>29.598779669546254</v>
      </c>
      <c r="F135" s="160">
        <v>14.962677178562442</v>
      </c>
      <c r="G135" s="125" t="s">
        <v>23</v>
      </c>
    </row>
    <row r="138" spans="1:7">
      <c r="B138" s="55"/>
      <c r="C138" s="17"/>
      <c r="D138" s="17"/>
      <c r="E138" s="17"/>
      <c r="F138" s="17"/>
    </row>
    <row r="139" spans="1:7">
      <c r="B139" s="55"/>
      <c r="C139" s="17"/>
      <c r="D139" s="17"/>
      <c r="E139" s="17"/>
      <c r="F139" s="17"/>
    </row>
    <row r="140" spans="1:7">
      <c r="B140" s="55"/>
      <c r="C140" s="17"/>
      <c r="D140" s="17"/>
      <c r="E140" s="17"/>
      <c r="F140" s="17"/>
    </row>
    <row r="141" spans="1:7">
      <c r="B141" s="55"/>
      <c r="C141" s="17"/>
      <c r="D141" s="17"/>
      <c r="E141" s="17"/>
      <c r="F141" s="17"/>
    </row>
    <row r="142" spans="1:7">
      <c r="B142" s="55"/>
      <c r="C142" s="17"/>
      <c r="D142" s="17"/>
      <c r="E142" s="17"/>
      <c r="F142" s="17"/>
    </row>
    <row r="143" spans="1:7">
      <c r="B143" s="55"/>
      <c r="C143" s="17"/>
      <c r="D143" s="17"/>
      <c r="E143" s="17"/>
      <c r="F143" s="17"/>
    </row>
    <row r="144" spans="1:7">
      <c r="B144" s="55"/>
      <c r="C144" s="17"/>
      <c r="D144" s="17"/>
      <c r="E144" s="17"/>
      <c r="F144" s="17"/>
    </row>
    <row r="145" spans="2:6">
      <c r="B145" s="55"/>
      <c r="C145" s="17"/>
      <c r="D145" s="17"/>
      <c r="E145" s="17"/>
      <c r="F145" s="17"/>
    </row>
    <row r="146" spans="2:6">
      <c r="B146" s="55"/>
      <c r="C146" s="17"/>
      <c r="D146" s="17"/>
      <c r="E146" s="17"/>
      <c r="F146" s="17"/>
    </row>
    <row r="147" spans="2:6">
      <c r="B147" s="55"/>
      <c r="C147" s="17"/>
      <c r="D147" s="17"/>
      <c r="E147" s="17"/>
      <c r="F147" s="17"/>
    </row>
    <row r="148" spans="2:6">
      <c r="B148" s="55"/>
      <c r="C148" s="17"/>
      <c r="D148" s="17"/>
      <c r="E148" s="17"/>
      <c r="F148" s="17"/>
    </row>
    <row r="149" spans="2:6">
      <c r="B149" s="55"/>
      <c r="C149" s="17"/>
      <c r="D149" s="17"/>
      <c r="E149" s="17"/>
      <c r="F149" s="17"/>
    </row>
    <row r="150" spans="2:6">
      <c r="B150" s="55"/>
      <c r="C150" s="17"/>
      <c r="D150" s="17"/>
      <c r="E150" s="17"/>
      <c r="F150" s="17"/>
    </row>
    <row r="151" spans="2:6">
      <c r="B151" s="55"/>
      <c r="C151" s="17"/>
      <c r="D151" s="17"/>
      <c r="E151" s="17"/>
      <c r="F151" s="17"/>
    </row>
  </sheetData>
  <mergeCells count="18">
    <mergeCell ref="A108:G108"/>
    <mergeCell ref="A122:G122"/>
    <mergeCell ref="A123:G123"/>
    <mergeCell ref="A17:G17"/>
    <mergeCell ref="A18:G18"/>
    <mergeCell ref="A32:G32"/>
    <mergeCell ref="A63:G63"/>
    <mergeCell ref="A77:G77"/>
    <mergeCell ref="A78:G78"/>
    <mergeCell ref="A92:G92"/>
    <mergeCell ref="A107:G107"/>
    <mergeCell ref="A93:G93"/>
    <mergeCell ref="A2:G2"/>
    <mergeCell ref="A3:G3"/>
    <mergeCell ref="A47:G47"/>
    <mergeCell ref="A48:G48"/>
    <mergeCell ref="A62:G62"/>
    <mergeCell ref="A33:G33"/>
  </mergeCells>
  <printOptions horizontalCentered="1" verticalCentered="1"/>
  <pageMargins left="0.19685039370078741" right="0.19685039370078741" top="0.39370078740157483" bottom="0.39370078740157483" header="0.19685039370078741" footer="0.19685039370078741"/>
  <pageSetup paperSize="9" scale="70" firstPageNumber="33" orientation="landscape" useFirstPageNumber="1" r:id="rId1"/>
  <headerFooter>
    <oddHeader>&amp;L&amp;"Times New Roman,Gras"&amp;20&amp;K05-022Gouvernorat Medenine&amp;R&amp;"Times New Roman,Gras"&amp;20&amp;K05-022 ولاية مدنين</oddHeader>
    <oddFooter>&amp;L  &amp;"Times New Roman,Gras"&amp;18&amp;K05-022Statistique Tunisie /RGPH 2014&amp;C&amp;"Times New Roman,Gras"&amp;18&amp;K05-022&amp;P&amp;R  &amp;"Times New Roman,Gras"&amp;18&amp;K05-022إحصائيات تونس /تعداد 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44"/>
  <sheetViews>
    <sheetView rightToLeft="1" view="pageBreakPreview" zoomScale="70" zoomScaleSheetLayoutView="70" workbookViewId="0">
      <selection activeCell="D259" sqref="D259"/>
    </sheetView>
  </sheetViews>
  <sheetFormatPr baseColWidth="10" defaultRowHeight="20.25"/>
  <cols>
    <col min="1" max="1" width="24.140625" style="3" customWidth="1"/>
    <col min="2" max="2" width="32.28515625" style="2" customWidth="1"/>
    <col min="3" max="3" width="24.140625" style="2" customWidth="1"/>
    <col min="4" max="4" width="16.7109375" style="2" customWidth="1"/>
    <col min="5" max="6" width="24" style="2" customWidth="1"/>
    <col min="7" max="7" width="17.5703125" style="2" customWidth="1"/>
    <col min="8" max="8" width="16.140625" style="2" customWidth="1"/>
    <col min="9" max="9" width="33.85546875" style="2" customWidth="1"/>
    <col min="10" max="10" width="13.7109375" style="2" customWidth="1"/>
    <col min="11" max="11" width="15" style="2" customWidth="1"/>
    <col min="12" max="12" width="28.5703125" style="4" customWidth="1"/>
    <col min="13" max="16384" width="11.42578125" style="1"/>
  </cols>
  <sheetData>
    <row r="3" spans="1:12" ht="50.1" customHeight="1" thickBot="1">
      <c r="A3" s="721" t="s">
        <v>105</v>
      </c>
      <c r="B3" s="721"/>
      <c r="C3" s="721"/>
      <c r="D3" s="721"/>
      <c r="E3" s="721"/>
      <c r="F3" s="721"/>
      <c r="G3" s="721"/>
      <c r="H3" s="721"/>
      <c r="I3" s="721"/>
      <c r="J3" s="721"/>
      <c r="K3" s="721"/>
      <c r="L3" s="721"/>
    </row>
    <row r="4" spans="1:12" ht="24.95" customHeight="1" thickBot="1">
      <c r="A4" s="722" t="s">
        <v>152</v>
      </c>
      <c r="B4" s="723"/>
      <c r="C4" s="723"/>
      <c r="D4" s="723"/>
      <c r="E4" s="723"/>
      <c r="F4" s="723"/>
      <c r="G4" s="723"/>
      <c r="H4" s="723"/>
      <c r="I4" s="723"/>
      <c r="J4" s="723"/>
      <c r="K4" s="723"/>
      <c r="L4" s="724"/>
    </row>
    <row r="5" spans="1:12" ht="99.95" customHeight="1" thickBot="1">
      <c r="A5" s="30" t="s">
        <v>0</v>
      </c>
      <c r="B5" s="109" t="s">
        <v>96</v>
      </c>
      <c r="C5" s="109" t="s">
        <v>38</v>
      </c>
      <c r="D5" s="109" t="s">
        <v>39</v>
      </c>
      <c r="E5" s="109" t="s">
        <v>40</v>
      </c>
      <c r="F5" s="109" t="s">
        <v>41</v>
      </c>
      <c r="G5" s="109" t="s">
        <v>106</v>
      </c>
      <c r="H5" s="109" t="s">
        <v>42</v>
      </c>
      <c r="I5" s="109" t="s">
        <v>153</v>
      </c>
      <c r="J5" s="109" t="s">
        <v>43</v>
      </c>
      <c r="K5" s="109" t="s">
        <v>44</v>
      </c>
      <c r="L5" s="34" t="s">
        <v>64</v>
      </c>
    </row>
    <row r="6" spans="1:12" s="7" customFormat="1" ht="24" customHeight="1" thickBot="1">
      <c r="A6" s="74" t="s">
        <v>5</v>
      </c>
      <c r="B6" s="75">
        <f>EMPLOI2!B5</f>
        <v>15163</v>
      </c>
      <c r="C6" s="76">
        <v>2.1503957783641159</v>
      </c>
      <c r="D6" s="76">
        <v>2.0778364116094985</v>
      </c>
      <c r="E6" s="76">
        <v>11.134564643799472</v>
      </c>
      <c r="F6" s="76">
        <v>18.133245382585752</v>
      </c>
      <c r="G6" s="76">
        <v>20.336411609498679</v>
      </c>
      <c r="H6" s="76">
        <v>5.7519788918205803</v>
      </c>
      <c r="I6" s="76">
        <v>31.444591029023748</v>
      </c>
      <c r="J6" s="76">
        <v>8.8786279683377316</v>
      </c>
      <c r="K6" s="76">
        <v>9.2348284960422161E-2</v>
      </c>
      <c r="L6" s="77" t="s">
        <v>164</v>
      </c>
    </row>
    <row r="7" spans="1:12" s="7" customFormat="1" ht="24" customHeight="1" thickBot="1">
      <c r="A7" s="78" t="s">
        <v>6</v>
      </c>
      <c r="B7" s="79">
        <f>EMPLOI2!B6</f>
        <v>14448</v>
      </c>
      <c r="C7" s="80">
        <v>8.9430331556724578</v>
      </c>
      <c r="D7" s="80">
        <v>1.4951200941371912</v>
      </c>
      <c r="E7" s="80">
        <v>8.9084238942340974</v>
      </c>
      <c r="F7" s="80">
        <v>18.156018550564131</v>
      </c>
      <c r="G7" s="80">
        <v>15.539558385824046</v>
      </c>
      <c r="H7" s="80">
        <v>6.679587457603656</v>
      </c>
      <c r="I7" s="80">
        <v>32.601924274935975</v>
      </c>
      <c r="J7" s="80">
        <v>7.4963660275489712</v>
      </c>
      <c r="K7" s="80">
        <v>0.1799681594794767</v>
      </c>
      <c r="L7" s="81" t="s">
        <v>165</v>
      </c>
    </row>
    <row r="8" spans="1:12" s="7" customFormat="1" ht="24" customHeight="1" thickBot="1">
      <c r="A8" s="74" t="s">
        <v>7</v>
      </c>
      <c r="B8" s="75">
        <f>EMPLOI2!B7</f>
        <v>4703</v>
      </c>
      <c r="C8" s="76">
        <v>11.011904761904763</v>
      </c>
      <c r="D8" s="76">
        <v>0.74404761904761907</v>
      </c>
      <c r="E8" s="76">
        <v>5.8886054421768703</v>
      </c>
      <c r="F8" s="76">
        <v>31.845238095238095</v>
      </c>
      <c r="G8" s="76">
        <v>19.706632653061224</v>
      </c>
      <c r="H8" s="76">
        <v>3.4863945578231288</v>
      </c>
      <c r="I8" s="76">
        <v>21.067176870748298</v>
      </c>
      <c r="J8" s="76">
        <v>6.0374149659863949</v>
      </c>
      <c r="K8" s="76">
        <v>0.21258503401360543</v>
      </c>
      <c r="L8" s="77" t="s">
        <v>8</v>
      </c>
    </row>
    <row r="9" spans="1:12" s="7" customFormat="1" ht="24" customHeight="1" thickBot="1">
      <c r="A9" s="78" t="s">
        <v>9</v>
      </c>
      <c r="B9" s="79">
        <f>EMPLOI2!B8</f>
        <v>20495</v>
      </c>
      <c r="C9" s="80">
        <v>7.4670571010248903</v>
      </c>
      <c r="D9" s="80">
        <v>0.87359687652513418</v>
      </c>
      <c r="E9" s="80">
        <v>5.1195705222059544</v>
      </c>
      <c r="F9" s="80">
        <v>22.205954123962908</v>
      </c>
      <c r="G9" s="80">
        <v>27.584187408491946</v>
      </c>
      <c r="H9" s="80">
        <v>4.9780380673499272</v>
      </c>
      <c r="I9" s="80">
        <v>23.260126891166422</v>
      </c>
      <c r="J9" s="80">
        <v>8.3796974133723765</v>
      </c>
      <c r="K9" s="80">
        <v>0.13177159590043924</v>
      </c>
      <c r="L9" s="81" t="s">
        <v>163</v>
      </c>
    </row>
    <row r="10" spans="1:12" s="7" customFormat="1" ht="24" customHeight="1" thickBot="1">
      <c r="A10" s="74" t="s">
        <v>10</v>
      </c>
      <c r="B10" s="75">
        <f>EMPLOI2!B9</f>
        <v>18431</v>
      </c>
      <c r="C10" s="76">
        <v>9.2724214638380982</v>
      </c>
      <c r="D10" s="76">
        <v>1.8664207042482772</v>
      </c>
      <c r="E10" s="76">
        <v>9.0716727252997664</v>
      </c>
      <c r="F10" s="76">
        <v>21.062340621778525</v>
      </c>
      <c r="G10" s="76">
        <v>14.144647604579241</v>
      </c>
      <c r="H10" s="76">
        <v>6.2720416689273497</v>
      </c>
      <c r="I10" s="76">
        <v>21.458412457273074</v>
      </c>
      <c r="J10" s="76">
        <v>16.694699148174273</v>
      </c>
      <c r="K10" s="76">
        <v>0.15734360588139548</v>
      </c>
      <c r="L10" s="77" t="s">
        <v>11</v>
      </c>
    </row>
    <row r="11" spans="1:12" s="7" customFormat="1" ht="24" customHeight="1" thickBot="1">
      <c r="A11" s="78" t="s">
        <v>12</v>
      </c>
      <c r="B11" s="79">
        <f>EMPLOI2!B10</f>
        <v>24972</v>
      </c>
      <c r="C11" s="80">
        <v>2.9674422329902685</v>
      </c>
      <c r="D11" s="80">
        <v>0.85699411317127872</v>
      </c>
      <c r="E11" s="80">
        <v>8.7461455288134236</v>
      </c>
      <c r="F11" s="80">
        <v>13.655840775299346</v>
      </c>
      <c r="G11" s="80">
        <v>19.202274638580754</v>
      </c>
      <c r="H11" s="80">
        <v>9.8754555284129584</v>
      </c>
      <c r="I11" s="80">
        <v>20.411677545953307</v>
      </c>
      <c r="J11" s="80">
        <v>24.152016338953185</v>
      </c>
      <c r="K11" s="80">
        <v>0.13215329782547755</v>
      </c>
      <c r="L11" s="81" t="s">
        <v>13</v>
      </c>
    </row>
    <row r="12" spans="1:12" s="7" customFormat="1" ht="24" customHeight="1" thickBot="1">
      <c r="A12" s="74" t="s">
        <v>14</v>
      </c>
      <c r="B12" s="75">
        <f>EMPLOI2!B11</f>
        <v>20409</v>
      </c>
      <c r="C12" s="76">
        <v>3.537828302626421</v>
      </c>
      <c r="D12" s="76">
        <v>0.61250490003920033</v>
      </c>
      <c r="E12" s="76">
        <v>5.5664445315562521</v>
      </c>
      <c r="F12" s="76">
        <v>18.772050176401411</v>
      </c>
      <c r="G12" s="76">
        <v>13.671109368874951</v>
      </c>
      <c r="H12" s="76">
        <v>3.9886319090552727</v>
      </c>
      <c r="I12" s="76">
        <v>14.210113680909448</v>
      </c>
      <c r="J12" s="76">
        <v>39.518816150529204</v>
      </c>
      <c r="K12" s="76">
        <v>0.12250098000784007</v>
      </c>
      <c r="L12" s="77" t="s">
        <v>15</v>
      </c>
    </row>
    <row r="13" spans="1:12" s="7" customFormat="1" ht="24" customHeight="1" thickBot="1">
      <c r="A13" s="78" t="s">
        <v>16</v>
      </c>
      <c r="B13" s="79">
        <f>EMPLOI2!B12</f>
        <v>6235</v>
      </c>
      <c r="C13" s="80">
        <v>8.9216944801026958</v>
      </c>
      <c r="D13" s="80">
        <v>0.78626444159178432</v>
      </c>
      <c r="E13" s="80">
        <v>9.8844672657252897</v>
      </c>
      <c r="F13" s="80">
        <v>25.401155327342746</v>
      </c>
      <c r="G13" s="80">
        <v>19.287548138639281</v>
      </c>
      <c r="H13" s="80">
        <v>6.7233632862644415</v>
      </c>
      <c r="I13" s="80">
        <v>16.158536585365855</v>
      </c>
      <c r="J13" s="80">
        <v>12.804878048780488</v>
      </c>
      <c r="K13" s="80">
        <v>3.2092426187419767E-2</v>
      </c>
      <c r="L13" s="81" t="s">
        <v>17</v>
      </c>
    </row>
    <row r="14" spans="1:12" s="7" customFormat="1" ht="24" customHeight="1" thickBot="1">
      <c r="A14" s="74" t="s">
        <v>18</v>
      </c>
      <c r="B14" s="75">
        <f>EMPLOI2!B13</f>
        <v>5925</v>
      </c>
      <c r="C14" s="76">
        <v>15.881856540084389</v>
      </c>
      <c r="D14" s="76">
        <v>0.99578059071729963</v>
      </c>
      <c r="E14" s="76">
        <v>8.7088607594936711</v>
      </c>
      <c r="F14" s="76">
        <v>29.350210970464136</v>
      </c>
      <c r="G14" s="76">
        <v>15.426160337552741</v>
      </c>
      <c r="H14" s="76">
        <v>4.7594936708860756</v>
      </c>
      <c r="I14" s="76">
        <v>18.835443037974684</v>
      </c>
      <c r="J14" s="76">
        <v>5.9746835443037973</v>
      </c>
      <c r="K14" s="76">
        <v>6.7510548523206745E-2</v>
      </c>
      <c r="L14" s="77" t="s">
        <v>19</v>
      </c>
    </row>
    <row r="15" spans="1:12" s="32" customFormat="1" ht="24" customHeight="1" thickBot="1">
      <c r="A15" s="82" t="s">
        <v>20</v>
      </c>
      <c r="B15" s="83">
        <f>EMPLOI2!B14</f>
        <v>130781</v>
      </c>
      <c r="C15" s="84">
        <v>6.3738835189037069</v>
      </c>
      <c r="D15" s="84">
        <v>1.1745992903462621</v>
      </c>
      <c r="E15" s="84">
        <v>7.9721338553774626</v>
      </c>
      <c r="F15" s="84">
        <v>19.779303805212283</v>
      </c>
      <c r="G15" s="84">
        <v>18.517527223785635</v>
      </c>
      <c r="H15" s="84">
        <v>6.2385293038052119</v>
      </c>
      <c r="I15" s="84">
        <v>22.412975651535543</v>
      </c>
      <c r="J15" s="84">
        <v>17.401046127492965</v>
      </c>
      <c r="K15" s="84">
        <v>0.13000122354092744</v>
      </c>
      <c r="L15" s="85" t="s">
        <v>21</v>
      </c>
    </row>
    <row r="16" spans="1:12" s="32" customFormat="1" ht="24" customHeight="1" thickBot="1">
      <c r="A16" s="86" t="s">
        <v>22</v>
      </c>
      <c r="B16" s="87">
        <f>EMPLOI2!B15</f>
        <v>3295965</v>
      </c>
      <c r="C16" s="66">
        <v>10.468510213010491</v>
      </c>
      <c r="D16" s="66">
        <v>1.7098547465422129</v>
      </c>
      <c r="E16" s="66">
        <v>18.293124718209992</v>
      </c>
      <c r="F16" s="66">
        <v>14.4524975621182</v>
      </c>
      <c r="G16" s="66">
        <v>13.147206797305982</v>
      </c>
      <c r="H16" s="66">
        <v>4.8716069145427614</v>
      </c>
      <c r="I16" s="66">
        <v>25.149170452690527</v>
      </c>
      <c r="J16" s="66">
        <v>11.751257777100841</v>
      </c>
      <c r="K16" s="66">
        <v>0.15677081847899235</v>
      </c>
      <c r="L16" s="88" t="s">
        <v>23</v>
      </c>
    </row>
    <row r="17" spans="1:12" s="72" customFormat="1" ht="24" customHeight="1" thickBot="1">
      <c r="A17" s="209"/>
      <c r="B17" s="210"/>
      <c r="C17" s="211"/>
      <c r="D17" s="211"/>
      <c r="E17" s="211"/>
      <c r="F17" s="211"/>
      <c r="G17" s="211"/>
      <c r="H17" s="211"/>
      <c r="I17" s="211"/>
      <c r="J17" s="211"/>
      <c r="K17" s="211"/>
      <c r="L17" s="212"/>
    </row>
    <row r="18" spans="1:12" s="72" customFormat="1" ht="24" customHeight="1" thickBot="1">
      <c r="A18" s="209"/>
      <c r="B18" s="210"/>
      <c r="C18" s="211"/>
      <c r="D18" s="211"/>
      <c r="E18" s="211"/>
      <c r="F18" s="211"/>
      <c r="G18" s="211"/>
      <c r="H18" s="211"/>
      <c r="I18" s="211"/>
      <c r="J18" s="211"/>
      <c r="K18" s="211"/>
      <c r="L18" s="212"/>
    </row>
    <row r="19" spans="1:12" s="5" customFormat="1" ht="50.1" customHeight="1" thickBot="1">
      <c r="A19" s="721" t="s">
        <v>105</v>
      </c>
      <c r="B19" s="721"/>
      <c r="C19" s="721"/>
      <c r="D19" s="721"/>
      <c r="E19" s="721"/>
      <c r="F19" s="721"/>
      <c r="G19" s="721"/>
      <c r="H19" s="721"/>
      <c r="I19" s="721"/>
      <c r="J19" s="721"/>
      <c r="K19" s="721"/>
      <c r="L19" s="721"/>
    </row>
    <row r="20" spans="1:12" s="5" customFormat="1" ht="24.95" customHeight="1" thickBot="1">
      <c r="A20" s="722" t="s">
        <v>78</v>
      </c>
      <c r="B20" s="723"/>
      <c r="C20" s="723"/>
      <c r="D20" s="723"/>
      <c r="E20" s="723"/>
      <c r="F20" s="723"/>
      <c r="G20" s="723"/>
      <c r="H20" s="723"/>
      <c r="I20" s="723"/>
      <c r="J20" s="723"/>
      <c r="K20" s="723"/>
      <c r="L20" s="724"/>
    </row>
    <row r="21" spans="1:12" s="5" customFormat="1" ht="99.95" customHeight="1" thickBot="1">
      <c r="A21" s="30" t="s">
        <v>0</v>
      </c>
      <c r="B21" s="109" t="s">
        <v>96</v>
      </c>
      <c r="C21" s="109" t="s">
        <v>38</v>
      </c>
      <c r="D21" s="109" t="s">
        <v>39</v>
      </c>
      <c r="E21" s="109" t="s">
        <v>40</v>
      </c>
      <c r="F21" s="109" t="s">
        <v>41</v>
      </c>
      <c r="G21" s="109" t="s">
        <v>106</v>
      </c>
      <c r="H21" s="109" t="s">
        <v>42</v>
      </c>
      <c r="I21" s="109" t="s">
        <v>153</v>
      </c>
      <c r="J21" s="109" t="s">
        <v>43</v>
      </c>
      <c r="K21" s="109" t="s">
        <v>44</v>
      </c>
      <c r="L21" s="34" t="s">
        <v>64</v>
      </c>
    </row>
    <row r="22" spans="1:12" s="32" customFormat="1" ht="24" customHeight="1" thickBot="1">
      <c r="A22" s="74" t="s">
        <v>5</v>
      </c>
      <c r="B22" s="75">
        <f>EMPLOI2!B20</f>
        <v>11889</v>
      </c>
      <c r="C22" s="76">
        <v>2.5237654580634308</v>
      </c>
      <c r="D22" s="76">
        <v>2.3555144275258688</v>
      </c>
      <c r="E22" s="76">
        <v>9.5566585345335238</v>
      </c>
      <c r="F22" s="76">
        <v>22.898965256162192</v>
      </c>
      <c r="G22" s="76">
        <v>21.67073273323799</v>
      </c>
      <c r="H22" s="76">
        <v>7.0497181795238495</v>
      </c>
      <c r="I22" s="76">
        <v>25.986371666526459</v>
      </c>
      <c r="J22" s="76">
        <v>7.8741482291579024</v>
      </c>
      <c r="K22" s="76">
        <v>8.4125515268781023E-2</v>
      </c>
      <c r="L22" s="89" t="s">
        <v>164</v>
      </c>
    </row>
    <row r="23" spans="1:12" s="32" customFormat="1" ht="24" customHeight="1" thickBot="1">
      <c r="A23" s="78" t="s">
        <v>6</v>
      </c>
      <c r="B23" s="79">
        <f>EMPLOI2!B21</f>
        <v>11526</v>
      </c>
      <c r="C23" s="80">
        <v>10.281995661605206</v>
      </c>
      <c r="D23" s="80">
        <v>1.7527114967462039</v>
      </c>
      <c r="E23" s="80">
        <v>7.9132321041214748</v>
      </c>
      <c r="F23" s="80">
        <v>22.559652928416487</v>
      </c>
      <c r="G23" s="80">
        <v>16.364425162689805</v>
      </c>
      <c r="H23" s="80">
        <v>8.0433839479392617</v>
      </c>
      <c r="I23" s="80">
        <v>26.273318872017352</v>
      </c>
      <c r="J23" s="80">
        <v>6.681127982646422</v>
      </c>
      <c r="K23" s="80">
        <v>0.13015184381778741</v>
      </c>
      <c r="L23" s="90" t="s">
        <v>165</v>
      </c>
    </row>
    <row r="24" spans="1:12" s="32" customFormat="1" ht="24" customHeight="1" thickBot="1">
      <c r="A24" s="74" t="s">
        <v>7</v>
      </c>
      <c r="B24" s="75">
        <f>EMPLOI2!B22</f>
        <v>4152</v>
      </c>
      <c r="C24" s="76">
        <v>11.99421965317919</v>
      </c>
      <c r="D24" s="76">
        <v>0.81888246628131023</v>
      </c>
      <c r="E24" s="76">
        <v>5.0818882466281314</v>
      </c>
      <c r="F24" s="76">
        <v>35.597302504816959</v>
      </c>
      <c r="G24" s="76">
        <v>20.375722543352602</v>
      </c>
      <c r="H24" s="76">
        <v>3.8535645472061653</v>
      </c>
      <c r="I24" s="76">
        <v>17.220616570327554</v>
      </c>
      <c r="J24" s="76">
        <v>4.8651252408477843</v>
      </c>
      <c r="K24" s="76">
        <v>0.19267822736030829</v>
      </c>
      <c r="L24" s="89" t="s">
        <v>8</v>
      </c>
    </row>
    <row r="25" spans="1:12" s="32" customFormat="1" ht="24" customHeight="1" thickBot="1">
      <c r="A25" s="78" t="s">
        <v>9</v>
      </c>
      <c r="B25" s="79">
        <f>EMPLOI2!B23</f>
        <v>18062</v>
      </c>
      <c r="C25" s="80">
        <v>8.134448197574617</v>
      </c>
      <c r="D25" s="80">
        <v>0.95797109474500242</v>
      </c>
      <c r="E25" s="80">
        <v>3.7931225427764543</v>
      </c>
      <c r="F25" s="80">
        <v>24.874024032338447</v>
      </c>
      <c r="G25" s="80">
        <v>29.187662661276924</v>
      </c>
      <c r="H25" s="80">
        <v>5.5817044133119218</v>
      </c>
      <c r="I25" s="80">
        <v>19.486128800044298</v>
      </c>
      <c r="J25" s="80">
        <v>7.8908023700094132</v>
      </c>
      <c r="K25" s="80">
        <v>9.4135887922919326E-2</v>
      </c>
      <c r="L25" s="90" t="s">
        <v>163</v>
      </c>
    </row>
    <row r="26" spans="1:12" s="32" customFormat="1" ht="24" customHeight="1" thickBot="1">
      <c r="A26" s="74" t="s">
        <v>10</v>
      </c>
      <c r="B26" s="75">
        <f>EMPLOI2!B24</f>
        <v>14882</v>
      </c>
      <c r="C26" s="76">
        <v>11.227575085668212</v>
      </c>
      <c r="D26" s="76">
        <v>2.1030706174830343</v>
      </c>
      <c r="E26" s="76">
        <v>7.3641066989182287</v>
      </c>
      <c r="F26" s="76">
        <v>25.841564200765976</v>
      </c>
      <c r="G26" s="76">
        <v>13.848014513202983</v>
      </c>
      <c r="H26" s="76">
        <v>7.4783309816569252</v>
      </c>
      <c r="I26" s="76">
        <v>15.480749848820802</v>
      </c>
      <c r="J26" s="76">
        <v>16.562520997110799</v>
      </c>
      <c r="K26" s="76">
        <v>9.4067056373043065E-2</v>
      </c>
      <c r="L26" s="89" t="s">
        <v>11</v>
      </c>
    </row>
    <row r="27" spans="1:12" s="32" customFormat="1" ht="24" customHeight="1" thickBot="1">
      <c r="A27" s="78" t="s">
        <v>12</v>
      </c>
      <c r="B27" s="79">
        <f>EMPLOI2!B25</f>
        <v>19054</v>
      </c>
      <c r="C27" s="80">
        <v>3.7210034638396139</v>
      </c>
      <c r="D27" s="80">
        <v>1.0129106749239005</v>
      </c>
      <c r="E27" s="80">
        <v>7.8828592421538781</v>
      </c>
      <c r="F27" s="80">
        <v>17.597354886113152</v>
      </c>
      <c r="G27" s="80">
        <v>20.116510968825445</v>
      </c>
      <c r="H27" s="80">
        <v>11.514642594730764</v>
      </c>
      <c r="I27" s="80">
        <v>14.773800776739792</v>
      </c>
      <c r="J27" s="80">
        <v>23.275952555893774</v>
      </c>
      <c r="K27" s="80">
        <v>0.1049648367796788</v>
      </c>
      <c r="L27" s="90" t="s">
        <v>13</v>
      </c>
    </row>
    <row r="28" spans="1:12" s="32" customFormat="1" ht="24" customHeight="1" thickBot="1">
      <c r="A28" s="74" t="s">
        <v>14</v>
      </c>
      <c r="B28" s="75">
        <f>EMPLOI2!B26</f>
        <v>16381</v>
      </c>
      <c r="C28" s="76">
        <v>3.6080586080586086</v>
      </c>
      <c r="D28" s="76">
        <v>0.7142857142857143</v>
      </c>
      <c r="E28" s="76">
        <v>4.468864468864469</v>
      </c>
      <c r="F28" s="76">
        <v>23.064713064713064</v>
      </c>
      <c r="G28" s="76">
        <v>13.205128205128206</v>
      </c>
      <c r="H28" s="76">
        <v>4.7313797313797314</v>
      </c>
      <c r="I28" s="76">
        <v>10.726495726495726</v>
      </c>
      <c r="J28" s="76">
        <v>39.389499389499392</v>
      </c>
      <c r="K28" s="76">
        <v>9.1575091575091569E-2</v>
      </c>
      <c r="L28" s="77" t="s">
        <v>15</v>
      </c>
    </row>
    <row r="29" spans="1:12" s="32" customFormat="1" ht="24" customHeight="1" thickBot="1">
      <c r="A29" s="78" t="s">
        <v>16</v>
      </c>
      <c r="B29" s="79">
        <f>EMPLOI2!B27</f>
        <v>5205</v>
      </c>
      <c r="C29" s="80">
        <v>9.6674995195079756</v>
      </c>
      <c r="D29" s="80">
        <v>0.90332500480492028</v>
      </c>
      <c r="E29" s="80">
        <v>7.1497213146261771</v>
      </c>
      <c r="F29" s="80">
        <v>30.309436863348065</v>
      </c>
      <c r="G29" s="80">
        <v>18.854507015183547</v>
      </c>
      <c r="H29" s="80">
        <v>7.8416298289448392</v>
      </c>
      <c r="I29" s="80">
        <v>12.684989429175475</v>
      </c>
      <c r="J29" s="80">
        <v>12.550451662502402</v>
      </c>
      <c r="K29" s="80">
        <v>3.8439361906592348E-2</v>
      </c>
      <c r="L29" s="81" t="s">
        <v>17</v>
      </c>
    </row>
    <row r="30" spans="1:12" s="32" customFormat="1" ht="24" customHeight="1" thickBot="1">
      <c r="A30" s="74" t="s">
        <v>18</v>
      </c>
      <c r="B30" s="75">
        <f>EMPLOI2!B28</f>
        <v>5204</v>
      </c>
      <c r="C30" s="76">
        <v>13.066871637202151</v>
      </c>
      <c r="D30" s="76">
        <v>1.1145272867025364</v>
      </c>
      <c r="E30" s="76">
        <v>8.0514988470407385</v>
      </c>
      <c r="F30" s="76">
        <v>33.070714834742503</v>
      </c>
      <c r="G30" s="76">
        <v>16.218293620292084</v>
      </c>
      <c r="H30" s="76">
        <v>5.2843966179861646</v>
      </c>
      <c r="I30" s="76">
        <v>17.294388931591083</v>
      </c>
      <c r="J30" s="76">
        <v>5.8416602613374327</v>
      </c>
      <c r="K30" s="76">
        <v>5.764796310530361E-2</v>
      </c>
      <c r="L30" s="77" t="s">
        <v>19</v>
      </c>
    </row>
    <row r="31" spans="1:12" s="32" customFormat="1" ht="24" customHeight="1" thickBot="1">
      <c r="A31" s="82" t="s">
        <v>20</v>
      </c>
      <c r="B31" s="91">
        <f>EMPLOI2!B29</f>
        <v>106355</v>
      </c>
      <c r="C31" s="84">
        <v>7.1520588262950531</v>
      </c>
      <c r="D31" s="84">
        <v>1.3324306280384026</v>
      </c>
      <c r="E31" s="84">
        <v>6.6433467798809556</v>
      </c>
      <c r="F31" s="84">
        <v>24.041110703639973</v>
      </c>
      <c r="G31" s="84">
        <v>19.239846916227069</v>
      </c>
      <c r="H31" s="84">
        <v>7.2385680837259159</v>
      </c>
      <c r="I31" s="84">
        <v>17.66575455819158</v>
      </c>
      <c r="J31" s="84">
        <v>16.589090430383557</v>
      </c>
      <c r="K31" s="84">
        <v>9.7793073617497436E-2</v>
      </c>
      <c r="L31" s="85" t="s">
        <v>21</v>
      </c>
    </row>
    <row r="32" spans="1:12" s="32" customFormat="1" ht="24" customHeight="1" thickBot="1">
      <c r="A32" s="86" t="s">
        <v>22</v>
      </c>
      <c r="B32" s="94">
        <f>EMPLOI2!B30</f>
        <v>2373263</v>
      </c>
      <c r="C32" s="66">
        <v>11.446163881044539</v>
      </c>
      <c r="D32" s="66">
        <v>2.0842234599019576</v>
      </c>
      <c r="E32" s="66">
        <v>13.66846756652669</v>
      </c>
      <c r="F32" s="66">
        <v>19.711974003669219</v>
      </c>
      <c r="G32" s="66">
        <v>14.775637541303979</v>
      </c>
      <c r="H32" s="66">
        <v>6.2868006765383271</v>
      </c>
      <c r="I32" s="66">
        <v>20.851251739170372</v>
      </c>
      <c r="J32" s="66">
        <v>11.04717649745624</v>
      </c>
      <c r="K32" s="66">
        <v>0.12830463438867581</v>
      </c>
      <c r="L32" s="88" t="s">
        <v>23</v>
      </c>
    </row>
    <row r="33" spans="1:12" s="72" customFormat="1" ht="24" customHeight="1" thickBot="1">
      <c r="A33" s="213"/>
      <c r="B33" s="214"/>
      <c r="C33" s="215"/>
      <c r="D33" s="215"/>
      <c r="E33" s="215"/>
      <c r="F33" s="215"/>
      <c r="G33" s="215"/>
      <c r="H33" s="215"/>
      <c r="I33" s="215"/>
      <c r="J33" s="215"/>
      <c r="K33" s="215"/>
      <c r="L33" s="216"/>
    </row>
    <row r="34" spans="1:12" s="72" customFormat="1" ht="24" customHeight="1" thickBot="1">
      <c r="A34" s="213"/>
      <c r="B34" s="214"/>
      <c r="C34" s="215"/>
      <c r="D34" s="215"/>
      <c r="E34" s="215"/>
      <c r="F34" s="215"/>
      <c r="G34" s="215"/>
      <c r="H34" s="215"/>
      <c r="I34" s="215"/>
      <c r="J34" s="215"/>
      <c r="K34" s="215"/>
      <c r="L34" s="216"/>
    </row>
    <row r="35" spans="1:12" s="72" customFormat="1" ht="24" customHeight="1" thickBot="1">
      <c r="A35" s="213"/>
      <c r="B35" s="214"/>
      <c r="C35" s="215"/>
      <c r="D35" s="215"/>
      <c r="E35" s="215"/>
      <c r="F35" s="215"/>
      <c r="G35" s="215"/>
      <c r="H35" s="215"/>
      <c r="I35" s="215"/>
      <c r="J35" s="215"/>
      <c r="K35" s="215"/>
      <c r="L35" s="216"/>
    </row>
    <row r="36" spans="1:12" s="72" customFormat="1" ht="24" customHeight="1" thickBot="1">
      <c r="A36" s="213"/>
      <c r="B36" s="214"/>
      <c r="C36" s="215"/>
      <c r="D36" s="215"/>
      <c r="E36" s="215"/>
      <c r="F36" s="215"/>
      <c r="G36" s="215"/>
      <c r="H36" s="215"/>
      <c r="I36" s="215"/>
      <c r="J36" s="215"/>
      <c r="K36" s="215"/>
      <c r="L36" s="216"/>
    </row>
    <row r="37" spans="1:12" s="72" customFormat="1" ht="24" customHeight="1" thickBot="1">
      <c r="A37" s="213"/>
      <c r="B37" s="214"/>
      <c r="C37" s="215"/>
      <c r="D37" s="215"/>
      <c r="E37" s="215"/>
      <c r="F37" s="215"/>
      <c r="G37" s="215"/>
      <c r="H37" s="215"/>
      <c r="I37" s="215"/>
      <c r="J37" s="215"/>
      <c r="K37" s="215"/>
      <c r="L37" s="216"/>
    </row>
    <row r="38" spans="1:12" s="72" customFormat="1" ht="24" customHeight="1" thickBot="1">
      <c r="A38" s="213"/>
      <c r="B38" s="214"/>
      <c r="C38" s="215"/>
      <c r="D38" s="215"/>
      <c r="E38" s="215"/>
      <c r="F38" s="215"/>
      <c r="G38" s="215"/>
      <c r="H38" s="215"/>
      <c r="I38" s="215"/>
      <c r="J38" s="215"/>
      <c r="K38" s="215"/>
      <c r="L38" s="216"/>
    </row>
    <row r="39" spans="1:12" s="72" customFormat="1" ht="24" customHeight="1" thickBot="1">
      <c r="A39" s="213"/>
      <c r="B39" s="214"/>
      <c r="C39" s="215"/>
      <c r="D39" s="215"/>
      <c r="E39" s="215"/>
      <c r="F39" s="215"/>
      <c r="G39" s="215"/>
      <c r="H39" s="215"/>
      <c r="I39" s="215"/>
      <c r="J39" s="215"/>
      <c r="K39" s="215"/>
      <c r="L39" s="216"/>
    </row>
    <row r="40" spans="1:12" s="5" customFormat="1" ht="50.1" customHeight="1" thickBot="1">
      <c r="A40" s="721" t="s">
        <v>105</v>
      </c>
      <c r="B40" s="721"/>
      <c r="C40" s="721"/>
      <c r="D40" s="721"/>
      <c r="E40" s="721"/>
      <c r="F40" s="721"/>
      <c r="G40" s="721"/>
      <c r="H40" s="721"/>
      <c r="I40" s="721"/>
      <c r="J40" s="721"/>
      <c r="K40" s="721"/>
      <c r="L40" s="721"/>
    </row>
    <row r="41" spans="1:12" s="5" customFormat="1" ht="24.95" customHeight="1" thickBot="1">
      <c r="A41" s="722" t="s">
        <v>88</v>
      </c>
      <c r="B41" s="723"/>
      <c r="C41" s="723"/>
      <c r="D41" s="723"/>
      <c r="E41" s="723"/>
      <c r="F41" s="723"/>
      <c r="G41" s="723"/>
      <c r="H41" s="723"/>
      <c r="I41" s="723"/>
      <c r="J41" s="723"/>
      <c r="K41" s="723"/>
      <c r="L41" s="724"/>
    </row>
    <row r="42" spans="1:12" s="5" customFormat="1" ht="99.95" customHeight="1" thickBot="1">
      <c r="A42" s="30" t="s">
        <v>0</v>
      </c>
      <c r="B42" s="109" t="s">
        <v>96</v>
      </c>
      <c r="C42" s="109" t="s">
        <v>38</v>
      </c>
      <c r="D42" s="109" t="s">
        <v>39</v>
      </c>
      <c r="E42" s="109" t="s">
        <v>40</v>
      </c>
      <c r="F42" s="109" t="s">
        <v>41</v>
      </c>
      <c r="G42" s="109" t="s">
        <v>106</v>
      </c>
      <c r="H42" s="109" t="s">
        <v>42</v>
      </c>
      <c r="I42" s="109" t="s">
        <v>153</v>
      </c>
      <c r="J42" s="109" t="s">
        <v>43</v>
      </c>
      <c r="K42" s="109" t="s">
        <v>44</v>
      </c>
      <c r="L42" s="34" t="s">
        <v>64</v>
      </c>
    </row>
    <row r="43" spans="1:12" s="32" customFormat="1" ht="24" customHeight="1" thickBot="1">
      <c r="A43" s="74" t="s">
        <v>5</v>
      </c>
      <c r="B43" s="92">
        <f>EMPLOI2!B35</f>
        <v>3274</v>
      </c>
      <c r="C43" s="76">
        <v>0.79437824625725639</v>
      </c>
      <c r="D43" s="76">
        <v>1.0693553315001527</v>
      </c>
      <c r="E43" s="76">
        <v>16.865261228230981</v>
      </c>
      <c r="F43" s="76">
        <v>0.82493125572868942</v>
      </c>
      <c r="G43" s="76">
        <v>15.490375802016498</v>
      </c>
      <c r="H43" s="76">
        <v>1.0388023220287199</v>
      </c>
      <c r="I43" s="76">
        <v>51.267949893064468</v>
      </c>
      <c r="J43" s="76">
        <v>12.526733883287502</v>
      </c>
      <c r="K43" s="76">
        <v>0.12221203788573175</v>
      </c>
      <c r="L43" s="77" t="s">
        <v>164</v>
      </c>
    </row>
    <row r="44" spans="1:12" s="32" customFormat="1" ht="24" customHeight="1" thickBot="1">
      <c r="A44" s="78" t="s">
        <v>6</v>
      </c>
      <c r="B44" s="93">
        <f>EMPLOI2!B36</f>
        <v>2922</v>
      </c>
      <c r="C44" s="80">
        <v>3.6618754277891861</v>
      </c>
      <c r="D44" s="80">
        <v>0.4791238877481177</v>
      </c>
      <c r="E44" s="80">
        <v>12.833675564681723</v>
      </c>
      <c r="F44" s="80">
        <v>0.78713210130047928</v>
      </c>
      <c r="G44" s="80">
        <v>12.286105407255304</v>
      </c>
      <c r="H44" s="80">
        <v>1.3004791238877482</v>
      </c>
      <c r="I44" s="80">
        <v>57.56331279945244</v>
      </c>
      <c r="J44" s="80">
        <v>10.711841204654347</v>
      </c>
      <c r="K44" s="80">
        <v>0.37645448323066394</v>
      </c>
      <c r="L44" s="81" t="s">
        <v>165</v>
      </c>
    </row>
    <row r="45" spans="1:12" s="32" customFormat="1" ht="24" customHeight="1" thickBot="1">
      <c r="A45" s="74" t="s">
        <v>7</v>
      </c>
      <c r="B45" s="92">
        <f>EMPLOI2!B37</f>
        <v>551</v>
      </c>
      <c r="C45" s="76">
        <v>3.6231884057971016</v>
      </c>
      <c r="D45" s="76">
        <v>0.18115942028985507</v>
      </c>
      <c r="E45" s="76">
        <v>11.956521739130435</v>
      </c>
      <c r="F45" s="76">
        <v>3.6231884057971016</v>
      </c>
      <c r="G45" s="76">
        <v>14.673913043478262</v>
      </c>
      <c r="H45" s="76">
        <v>0.72463768115942029</v>
      </c>
      <c r="I45" s="76">
        <v>50</v>
      </c>
      <c r="J45" s="76">
        <v>14.855072463768115</v>
      </c>
      <c r="K45" s="76">
        <v>0.36231884057971014</v>
      </c>
      <c r="L45" s="77" t="s">
        <v>8</v>
      </c>
    </row>
    <row r="46" spans="1:12" s="32" customFormat="1" ht="24" customHeight="1" thickBot="1">
      <c r="A46" s="78" t="s">
        <v>9</v>
      </c>
      <c r="B46" s="93">
        <f>EMPLOI2!B38</f>
        <v>2433</v>
      </c>
      <c r="C46" s="80">
        <v>2.5092554504319211</v>
      </c>
      <c r="D46" s="80">
        <v>0.24681201151789386</v>
      </c>
      <c r="E46" s="80">
        <v>14.973262032085561</v>
      </c>
      <c r="F46" s="80">
        <v>2.3858494446729739</v>
      </c>
      <c r="G46" s="80">
        <v>15.672562731386261</v>
      </c>
      <c r="H46" s="80">
        <v>0.49362402303578773</v>
      </c>
      <c r="I46" s="80">
        <v>51.295763060468943</v>
      </c>
      <c r="J46" s="80">
        <v>12.011517893870835</v>
      </c>
      <c r="K46" s="80">
        <v>0.41135335252982308</v>
      </c>
      <c r="L46" s="81" t="s">
        <v>163</v>
      </c>
    </row>
    <row r="47" spans="1:12" s="32" customFormat="1" ht="24" customHeight="1" thickBot="1">
      <c r="A47" s="74" t="s">
        <v>10</v>
      </c>
      <c r="B47" s="92">
        <f>EMPLOI2!B39</f>
        <v>3549</v>
      </c>
      <c r="C47" s="76">
        <v>1.0710259301014655</v>
      </c>
      <c r="D47" s="76">
        <v>0.87373167981961652</v>
      </c>
      <c r="E47" s="76">
        <v>16.234498308906428</v>
      </c>
      <c r="F47" s="76">
        <v>1.0146561443066517</v>
      </c>
      <c r="G47" s="76">
        <v>15.388951521984218</v>
      </c>
      <c r="H47" s="76">
        <v>1.2119503945885006</v>
      </c>
      <c r="I47" s="76">
        <v>46.53325817361894</v>
      </c>
      <c r="J47" s="76">
        <v>17.249154453213077</v>
      </c>
      <c r="K47" s="76">
        <v>0.42277339346110493</v>
      </c>
      <c r="L47" s="77" t="s">
        <v>11</v>
      </c>
    </row>
    <row r="48" spans="1:12" s="32" customFormat="1" ht="24" customHeight="1" thickBot="1">
      <c r="A48" s="78" t="s">
        <v>12</v>
      </c>
      <c r="B48" s="93">
        <f>EMPLOI2!B40</f>
        <v>5918</v>
      </c>
      <c r="C48" s="80">
        <v>0.5408146019942538</v>
      </c>
      <c r="D48" s="80">
        <v>0.35490958255872906</v>
      </c>
      <c r="E48" s="80">
        <v>11.526111205002534</v>
      </c>
      <c r="F48" s="80">
        <v>0.96332600980226468</v>
      </c>
      <c r="G48" s="80">
        <v>16.258238972452258</v>
      </c>
      <c r="H48" s="80">
        <v>4.5969241169511577</v>
      </c>
      <c r="I48" s="80">
        <v>38.566841304715226</v>
      </c>
      <c r="J48" s="80">
        <v>26.973128274463409</v>
      </c>
      <c r="K48" s="80">
        <v>0.21970593206016562</v>
      </c>
      <c r="L48" s="81" t="s">
        <v>13</v>
      </c>
    </row>
    <row r="49" spans="1:12" s="32" customFormat="1" ht="24" customHeight="1" thickBot="1">
      <c r="A49" s="74" t="s">
        <v>14</v>
      </c>
      <c r="B49" s="92">
        <f>EMPLOI2!B41</f>
        <v>4028</v>
      </c>
      <c r="C49" s="76">
        <v>3.2522343594836149</v>
      </c>
      <c r="D49" s="76">
        <v>0.19860973187686196</v>
      </c>
      <c r="E49" s="76">
        <v>10.02979145978153</v>
      </c>
      <c r="F49" s="76">
        <v>1.3157894736842106</v>
      </c>
      <c r="G49" s="76">
        <v>15.566037735849056</v>
      </c>
      <c r="H49" s="76">
        <v>0.96822244289970194</v>
      </c>
      <c r="I49" s="76">
        <v>28.376365441906653</v>
      </c>
      <c r="J49" s="76">
        <v>40.044687189672295</v>
      </c>
      <c r="K49" s="76">
        <v>0.24826216484607747</v>
      </c>
      <c r="L49" s="77" t="s">
        <v>15</v>
      </c>
    </row>
    <row r="50" spans="1:12" s="32" customFormat="1" ht="24" customHeight="1" thickBot="1">
      <c r="A50" s="78" t="s">
        <v>16</v>
      </c>
      <c r="B50" s="93">
        <f>EMPLOI2!B42</f>
        <v>1030</v>
      </c>
      <c r="C50" s="80">
        <v>5.1506316812439259</v>
      </c>
      <c r="D50" s="80">
        <v>0.19436345966958213</v>
      </c>
      <c r="E50" s="80">
        <v>23.712342079689019</v>
      </c>
      <c r="F50" s="80">
        <v>0.58309037900874638</v>
      </c>
      <c r="G50" s="80">
        <v>21.477162293488824</v>
      </c>
      <c r="H50" s="80">
        <v>1.0689990281827018</v>
      </c>
      <c r="I50" s="80">
        <v>33.722060252672499</v>
      </c>
      <c r="J50" s="80">
        <v>14.091350826044701</v>
      </c>
      <c r="K50" s="80">
        <v>0</v>
      </c>
      <c r="L50" s="81" t="s">
        <v>17</v>
      </c>
    </row>
    <row r="51" spans="1:12" s="32" customFormat="1" ht="24" customHeight="1" thickBot="1">
      <c r="A51" s="74" t="s">
        <v>18</v>
      </c>
      <c r="B51" s="92">
        <f>EMPLOI2!B43</f>
        <v>721</v>
      </c>
      <c r="C51" s="76">
        <v>36.199722607489598</v>
      </c>
      <c r="D51" s="76">
        <v>0.13869625520110956</v>
      </c>
      <c r="E51" s="76">
        <v>13.453536754507628</v>
      </c>
      <c r="F51" s="76">
        <v>2.496532593619972</v>
      </c>
      <c r="G51" s="76">
        <v>9.7087378640776691</v>
      </c>
      <c r="H51" s="76">
        <v>0.97087378640776711</v>
      </c>
      <c r="I51" s="76">
        <v>29.958391123439672</v>
      </c>
      <c r="J51" s="76">
        <v>6.9348127600554781</v>
      </c>
      <c r="K51" s="76">
        <v>0.13869625520110956</v>
      </c>
      <c r="L51" s="77" t="s">
        <v>19</v>
      </c>
    </row>
    <row r="52" spans="1:12" s="32" customFormat="1" ht="24" customHeight="1" thickBot="1">
      <c r="A52" s="82" t="s">
        <v>20</v>
      </c>
      <c r="B52" s="91">
        <f>EMPLOI2!B44</f>
        <v>24426</v>
      </c>
      <c r="C52" s="84">
        <v>2.9851357438270343</v>
      </c>
      <c r="D52" s="84">
        <v>0.4872855329429589</v>
      </c>
      <c r="E52" s="84">
        <v>13.758650341918841</v>
      </c>
      <c r="F52" s="84">
        <v>1.2202612505630399</v>
      </c>
      <c r="G52" s="84">
        <v>15.372015887965276</v>
      </c>
      <c r="H52" s="84">
        <v>1.8836247491912699</v>
      </c>
      <c r="I52" s="84">
        <v>43.085868719544656</v>
      </c>
      <c r="J52" s="84">
        <v>20.936898570902091</v>
      </c>
      <c r="K52" s="84">
        <v>0.27025920314483437</v>
      </c>
      <c r="L52" s="85" t="s">
        <v>21</v>
      </c>
    </row>
    <row r="53" spans="1:12" s="32" customFormat="1" ht="24" customHeight="1" thickBot="1">
      <c r="A53" s="86" t="s">
        <v>22</v>
      </c>
      <c r="B53" s="94">
        <f>EMPLOI2!B45</f>
        <v>922702</v>
      </c>
      <c r="C53" s="66">
        <v>7.9537325662558152</v>
      </c>
      <c r="D53" s="66">
        <v>0.74688176052094213</v>
      </c>
      <c r="E53" s="66">
        <v>30.188936915533322</v>
      </c>
      <c r="F53" s="66">
        <v>0.92376625234653753</v>
      </c>
      <c r="G53" s="66">
        <v>8.9584624922504652</v>
      </c>
      <c r="H53" s="66">
        <v>1.2313631811461943</v>
      </c>
      <c r="I53" s="66">
        <v>36.204527029077553</v>
      </c>
      <c r="J53" s="66">
        <v>13.562336609453782</v>
      </c>
      <c r="K53" s="66">
        <v>0.2299931934153881</v>
      </c>
      <c r="L53" s="88" t="s">
        <v>23</v>
      </c>
    </row>
    <row r="54" spans="1:12" s="5" customFormat="1" ht="24.95" customHeight="1">
      <c r="A54" s="2"/>
      <c r="B54" s="2"/>
      <c r="C54" s="2"/>
      <c r="D54" s="2"/>
      <c r="E54" s="2"/>
      <c r="F54" s="2"/>
      <c r="G54" s="2"/>
      <c r="H54" s="2"/>
      <c r="I54" s="2"/>
      <c r="J54" s="2"/>
      <c r="K54" s="2"/>
      <c r="L54" s="2"/>
    </row>
    <row r="55" spans="1:12" s="5" customFormat="1" ht="24.95" customHeight="1">
      <c r="A55" s="2"/>
      <c r="B55" s="2"/>
      <c r="C55" s="2"/>
      <c r="D55" s="2"/>
      <c r="E55" s="2"/>
      <c r="F55" s="2"/>
      <c r="G55" s="2"/>
      <c r="H55" s="2"/>
      <c r="I55" s="2"/>
      <c r="J55" s="2"/>
      <c r="K55" s="2"/>
      <c r="L55" s="2"/>
    </row>
    <row r="56" spans="1:12" ht="50.1" customHeight="1" thickBot="1">
      <c r="A56" s="721" t="s">
        <v>105</v>
      </c>
      <c r="B56" s="721"/>
      <c r="C56" s="721"/>
      <c r="D56" s="721"/>
      <c r="E56" s="721"/>
      <c r="F56" s="721"/>
      <c r="G56" s="721"/>
      <c r="H56" s="721"/>
      <c r="I56" s="721"/>
      <c r="J56" s="721"/>
      <c r="K56" s="721"/>
      <c r="L56" s="721"/>
    </row>
    <row r="57" spans="1:12" ht="24.95" customHeight="1" thickBot="1">
      <c r="A57" s="722" t="s">
        <v>80</v>
      </c>
      <c r="B57" s="723"/>
      <c r="C57" s="723"/>
      <c r="D57" s="723"/>
      <c r="E57" s="723"/>
      <c r="F57" s="723"/>
      <c r="G57" s="723"/>
      <c r="H57" s="723"/>
      <c r="I57" s="723"/>
      <c r="J57" s="723"/>
      <c r="K57" s="723"/>
      <c r="L57" s="724"/>
    </row>
    <row r="58" spans="1:12" ht="99.95" customHeight="1" thickBot="1">
      <c r="A58" s="30" t="s">
        <v>0</v>
      </c>
      <c r="B58" s="109" t="s">
        <v>96</v>
      </c>
      <c r="C58" s="109" t="s">
        <v>38</v>
      </c>
      <c r="D58" s="109" t="s">
        <v>39</v>
      </c>
      <c r="E58" s="109" t="s">
        <v>40</v>
      </c>
      <c r="F58" s="109" t="s">
        <v>41</v>
      </c>
      <c r="G58" s="109" t="s">
        <v>106</v>
      </c>
      <c r="H58" s="109" t="s">
        <v>42</v>
      </c>
      <c r="I58" s="109" t="s">
        <v>153</v>
      </c>
      <c r="J58" s="109" t="s">
        <v>43</v>
      </c>
      <c r="K58" s="109" t="s">
        <v>44</v>
      </c>
      <c r="L58" s="34" t="s">
        <v>64</v>
      </c>
    </row>
    <row r="59" spans="1:12" s="7" customFormat="1" ht="24" customHeight="1" thickBot="1">
      <c r="A59" s="95" t="s">
        <v>5</v>
      </c>
      <c r="B59" s="96">
        <f>EMPLOI2!B50</f>
        <v>13012</v>
      </c>
      <c r="C59" s="97">
        <v>1.2604719083852125</v>
      </c>
      <c r="D59" s="97">
        <v>1.8753362539389746</v>
      </c>
      <c r="E59" s="97">
        <v>11.221274306356159</v>
      </c>
      <c r="F59" s="97">
        <v>16.962570132964416</v>
      </c>
      <c r="G59" s="97">
        <v>20.828529705633695</v>
      </c>
      <c r="H59" s="97">
        <v>5.7412958266082548</v>
      </c>
      <c r="I59" s="97">
        <v>32.703097379140729</v>
      </c>
      <c r="J59" s="97">
        <v>9.307509030820075</v>
      </c>
      <c r="K59" s="97">
        <v>9.991545615248637E-2</v>
      </c>
      <c r="L59" s="98" t="s">
        <v>164</v>
      </c>
    </row>
    <row r="60" spans="1:12" s="7" customFormat="1" ht="24" customHeight="1" thickBot="1">
      <c r="A60" s="78" t="s">
        <v>6</v>
      </c>
      <c r="B60" s="79">
        <f>EMPLOI2!B51</f>
        <v>7228</v>
      </c>
      <c r="C60" s="80">
        <v>0.85801273180182658</v>
      </c>
      <c r="D60" s="80">
        <v>1.8128978688070854</v>
      </c>
      <c r="E60" s="80">
        <v>8.8153888735123171</v>
      </c>
      <c r="F60" s="80">
        <v>11.735399944644341</v>
      </c>
      <c r="G60" s="80">
        <v>15.361195682258511</v>
      </c>
      <c r="H60" s="80">
        <v>6.5319678937171322</v>
      </c>
      <c r="I60" s="80">
        <v>45.405480210351506</v>
      </c>
      <c r="J60" s="80">
        <v>9.2305563243841675</v>
      </c>
      <c r="K60" s="80">
        <v>0.24910047052311099</v>
      </c>
      <c r="L60" s="90" t="s">
        <v>165</v>
      </c>
    </row>
    <row r="61" spans="1:12" s="7" customFormat="1" ht="24" customHeight="1" thickBot="1">
      <c r="A61" s="95" t="s">
        <v>7</v>
      </c>
      <c r="B61" s="96">
        <f>EMPLOI2!B52</f>
        <v>727</v>
      </c>
      <c r="C61" s="97">
        <v>2.6134800550206325</v>
      </c>
      <c r="D61" s="97">
        <v>0.96286107290233847</v>
      </c>
      <c r="E61" s="97">
        <v>8.3906464924346622</v>
      </c>
      <c r="F61" s="97">
        <v>13.75515818431912</v>
      </c>
      <c r="G61" s="97">
        <v>18.569463548830811</v>
      </c>
      <c r="H61" s="97">
        <v>4.6767537826685004</v>
      </c>
      <c r="I61" s="97">
        <v>43.053645116918844</v>
      </c>
      <c r="J61" s="97">
        <v>7.8404401650618984</v>
      </c>
      <c r="K61" s="97">
        <v>0.13755158184319119</v>
      </c>
      <c r="L61" s="98" t="s">
        <v>8</v>
      </c>
    </row>
    <row r="62" spans="1:12" s="7" customFormat="1" ht="24" customHeight="1" thickBot="1">
      <c r="A62" s="78" t="s">
        <v>9</v>
      </c>
      <c r="B62" s="79">
        <f>EMPLOI2!B53</f>
        <v>17124</v>
      </c>
      <c r="C62" s="80">
        <v>5.9225512528473807</v>
      </c>
      <c r="D62" s="80">
        <v>0.93452485252029671</v>
      </c>
      <c r="E62" s="80">
        <v>5.2041352724724019</v>
      </c>
      <c r="F62" s="80">
        <v>21.756906722738158</v>
      </c>
      <c r="G62" s="80">
        <v>27.33485193621868</v>
      </c>
      <c r="H62" s="80">
        <v>5.3851994626482096</v>
      </c>
      <c r="I62" s="80">
        <v>24.940132001635419</v>
      </c>
      <c r="J62" s="80">
        <v>8.3815197710414111</v>
      </c>
      <c r="K62" s="80">
        <v>0.1401787278780445</v>
      </c>
      <c r="L62" s="90" t="s">
        <v>163</v>
      </c>
    </row>
    <row r="63" spans="1:12" s="7" customFormat="1" ht="24" customHeight="1" thickBot="1">
      <c r="A63" s="95" t="s">
        <v>10</v>
      </c>
      <c r="B63" s="96">
        <f>EMPLOI2!B54</f>
        <v>17728</v>
      </c>
      <c r="C63" s="97">
        <v>8.2125331377968305</v>
      </c>
      <c r="D63" s="97">
        <v>1.8613570985391168</v>
      </c>
      <c r="E63" s="97">
        <v>9.2616616842461497</v>
      </c>
      <c r="F63" s="97">
        <v>21.270235207851542</v>
      </c>
      <c r="G63" s="97">
        <v>14.191437757346719</v>
      </c>
      <c r="H63" s="97">
        <v>6.1876022336285184</v>
      </c>
      <c r="I63" s="97">
        <v>21.924530430368325</v>
      </c>
      <c r="J63" s="97">
        <v>16.938349596705962</v>
      </c>
      <c r="K63" s="97">
        <v>0.15229285351683683</v>
      </c>
      <c r="L63" s="98" t="s">
        <v>11</v>
      </c>
    </row>
    <row r="64" spans="1:12" s="7" customFormat="1" ht="24" customHeight="1" thickBot="1">
      <c r="A64" s="78" t="s">
        <v>12</v>
      </c>
      <c r="B64" s="79">
        <f>EMPLOI2!B55</f>
        <v>24972</v>
      </c>
      <c r="C64" s="80">
        <v>2.9674422329902685</v>
      </c>
      <c r="D64" s="80">
        <v>0.85699411317127872</v>
      </c>
      <c r="E64" s="80">
        <v>8.7461455288134236</v>
      </c>
      <c r="F64" s="80">
        <v>13.655840775299346</v>
      </c>
      <c r="G64" s="80">
        <v>19.202274638580754</v>
      </c>
      <c r="H64" s="80">
        <v>9.8754555284129584</v>
      </c>
      <c r="I64" s="80">
        <v>20.411677545953307</v>
      </c>
      <c r="J64" s="80">
        <v>24.152016338953185</v>
      </c>
      <c r="K64" s="80">
        <v>0.13215329782547755</v>
      </c>
      <c r="L64" s="81" t="s">
        <v>13</v>
      </c>
    </row>
    <row r="65" spans="1:12" s="7" customFormat="1" ht="24" customHeight="1" thickBot="1">
      <c r="A65" s="95" t="s">
        <v>14</v>
      </c>
      <c r="B65" s="96">
        <f>EMPLOI2!B56</f>
        <v>20409</v>
      </c>
      <c r="C65" s="97">
        <v>3.537828302626421</v>
      </c>
      <c r="D65" s="97">
        <v>0.61250490003920033</v>
      </c>
      <c r="E65" s="97">
        <v>5.5664445315562521</v>
      </c>
      <c r="F65" s="97">
        <v>18.772050176401411</v>
      </c>
      <c r="G65" s="97">
        <v>13.671109368874951</v>
      </c>
      <c r="H65" s="97">
        <v>3.9886319090552727</v>
      </c>
      <c r="I65" s="97">
        <v>14.210113680909448</v>
      </c>
      <c r="J65" s="97">
        <v>39.518816150529204</v>
      </c>
      <c r="K65" s="97">
        <v>0.12250098000784007</v>
      </c>
      <c r="L65" s="99" t="s">
        <v>15</v>
      </c>
    </row>
    <row r="66" spans="1:12" s="7" customFormat="1" ht="24" customHeight="1" thickBot="1">
      <c r="A66" s="78" t="s">
        <v>16</v>
      </c>
      <c r="B66" s="79">
        <f>EMPLOI2!B57</f>
        <v>6235</v>
      </c>
      <c r="C66" s="80">
        <v>8.9216944801026958</v>
      </c>
      <c r="D66" s="80">
        <v>0.78626444159178432</v>
      </c>
      <c r="E66" s="80">
        <v>9.8844672657252897</v>
      </c>
      <c r="F66" s="80">
        <v>25.401155327342746</v>
      </c>
      <c r="G66" s="80">
        <v>19.287548138639281</v>
      </c>
      <c r="H66" s="80">
        <v>6.7233632862644415</v>
      </c>
      <c r="I66" s="80">
        <v>16.158536585365855</v>
      </c>
      <c r="J66" s="80">
        <v>12.804878048780488</v>
      </c>
      <c r="K66" s="80">
        <v>3.2092426187419767E-2</v>
      </c>
      <c r="L66" s="81" t="s">
        <v>17</v>
      </c>
    </row>
    <row r="67" spans="1:12" s="7" customFormat="1" ht="24" customHeight="1" thickBot="1">
      <c r="A67" s="74" t="s">
        <v>18</v>
      </c>
      <c r="B67" s="100" t="s">
        <v>137</v>
      </c>
      <c r="C67" s="100" t="s">
        <v>137</v>
      </c>
      <c r="D67" s="100" t="s">
        <v>137</v>
      </c>
      <c r="E67" s="100" t="s">
        <v>137</v>
      </c>
      <c r="F67" s="100" t="s">
        <v>137</v>
      </c>
      <c r="G67" s="100" t="s">
        <v>137</v>
      </c>
      <c r="H67" s="100" t="s">
        <v>137</v>
      </c>
      <c r="I67" s="100" t="s">
        <v>137</v>
      </c>
      <c r="J67" s="100" t="s">
        <v>137</v>
      </c>
      <c r="K67" s="100" t="s">
        <v>137</v>
      </c>
      <c r="L67" s="77" t="s">
        <v>19</v>
      </c>
    </row>
    <row r="68" spans="1:12" s="32" customFormat="1" ht="24" customHeight="1" thickBot="1">
      <c r="A68" s="82" t="s">
        <v>20</v>
      </c>
      <c r="B68" s="83">
        <f>EMPLOI2!B59</f>
        <v>107435</v>
      </c>
      <c r="C68" s="84">
        <v>4.4067954386781478</v>
      </c>
      <c r="D68" s="84">
        <v>1.1729113334884804</v>
      </c>
      <c r="E68" s="84">
        <v>8.0307191063532706</v>
      </c>
      <c r="F68" s="84">
        <v>18.128927158482661</v>
      </c>
      <c r="G68" s="84">
        <v>18.559925529439145</v>
      </c>
      <c r="H68" s="84">
        <v>6.489178496625553</v>
      </c>
      <c r="I68" s="84">
        <v>23.28135908773563</v>
      </c>
      <c r="J68" s="84">
        <v>19.797067721666277</v>
      </c>
      <c r="K68" s="84">
        <v>0.13311612753083546</v>
      </c>
      <c r="L68" s="85" t="s">
        <v>21</v>
      </c>
    </row>
    <row r="69" spans="1:12" s="32" customFormat="1" ht="24" customHeight="1" thickBot="1">
      <c r="A69" s="86" t="s">
        <v>22</v>
      </c>
      <c r="B69" s="87">
        <f>EMPLOI2!B60</f>
        <v>2386425</v>
      </c>
      <c r="C69" s="66">
        <v>3.7176562481666919</v>
      </c>
      <c r="D69" s="66">
        <v>1.9355966067660186</v>
      </c>
      <c r="E69" s="66">
        <v>19.828854892482219</v>
      </c>
      <c r="F69" s="66">
        <v>11.347278490242189</v>
      </c>
      <c r="G69" s="66">
        <v>14.384997292989093</v>
      </c>
      <c r="H69" s="66">
        <v>5.3051128144700206</v>
      </c>
      <c r="I69" s="66">
        <v>29.288852311183895</v>
      </c>
      <c r="J69" s="66">
        <v>14.028476413805588</v>
      </c>
      <c r="K69" s="66">
        <v>0.16317492989428409</v>
      </c>
      <c r="L69" s="88" t="s">
        <v>23</v>
      </c>
    </row>
    <row r="70" spans="1:12" s="72" customFormat="1" ht="24" customHeight="1" thickBot="1">
      <c r="A70" s="213"/>
      <c r="B70" s="217"/>
      <c r="C70" s="215"/>
      <c r="D70" s="215"/>
      <c r="E70" s="215"/>
      <c r="F70" s="215"/>
      <c r="G70" s="215"/>
      <c r="H70" s="215"/>
      <c r="I70" s="215"/>
      <c r="J70" s="215"/>
      <c r="K70" s="215"/>
      <c r="L70" s="216"/>
    </row>
    <row r="71" spans="1:12" s="72" customFormat="1" ht="24" customHeight="1" thickBot="1">
      <c r="A71" s="213"/>
      <c r="B71" s="217"/>
      <c r="C71" s="215"/>
      <c r="D71" s="215"/>
      <c r="E71" s="215"/>
      <c r="F71" s="215"/>
      <c r="G71" s="215"/>
      <c r="H71" s="215"/>
      <c r="I71" s="215"/>
      <c r="J71" s="215"/>
      <c r="K71" s="215"/>
      <c r="L71" s="216"/>
    </row>
    <row r="72" spans="1:12" s="72" customFormat="1" ht="24" customHeight="1" thickBot="1">
      <c r="A72" s="213"/>
      <c r="B72" s="217"/>
      <c r="C72" s="215"/>
      <c r="D72" s="215"/>
      <c r="E72" s="215"/>
      <c r="F72" s="215"/>
      <c r="G72" s="215"/>
      <c r="H72" s="215"/>
      <c r="I72" s="215"/>
      <c r="J72" s="215"/>
      <c r="K72" s="215"/>
      <c r="L72" s="216"/>
    </row>
    <row r="73" spans="1:12" s="72" customFormat="1" ht="24" customHeight="1" thickBot="1">
      <c r="A73" s="213"/>
      <c r="B73" s="217"/>
      <c r="C73" s="215"/>
      <c r="D73" s="215"/>
      <c r="E73" s="215"/>
      <c r="F73" s="215"/>
      <c r="G73" s="215"/>
      <c r="H73" s="215"/>
      <c r="I73" s="215"/>
      <c r="J73" s="215"/>
      <c r="K73" s="215"/>
      <c r="L73" s="216"/>
    </row>
    <row r="74" spans="1:12" s="72" customFormat="1" ht="24" customHeight="1" thickBot="1">
      <c r="A74" s="213"/>
      <c r="B74" s="217"/>
      <c r="C74" s="215"/>
      <c r="D74" s="215"/>
      <c r="E74" s="215"/>
      <c r="F74" s="215"/>
      <c r="G74" s="215"/>
      <c r="H74" s="215"/>
      <c r="I74" s="215"/>
      <c r="J74" s="215"/>
      <c r="K74" s="215"/>
      <c r="L74" s="216"/>
    </row>
    <row r="75" spans="1:12" s="72" customFormat="1" ht="24" customHeight="1" thickBot="1">
      <c r="A75" s="213"/>
      <c r="B75" s="217"/>
      <c r="C75" s="215"/>
      <c r="D75" s="215"/>
      <c r="E75" s="215"/>
      <c r="F75" s="215"/>
      <c r="G75" s="215"/>
      <c r="H75" s="215"/>
      <c r="I75" s="215"/>
      <c r="J75" s="215"/>
      <c r="K75" s="215"/>
      <c r="L75" s="216"/>
    </row>
    <row r="76" spans="1:12" s="72" customFormat="1" ht="24" customHeight="1" thickBot="1">
      <c r="A76" s="213"/>
      <c r="B76" s="217"/>
      <c r="C76" s="215"/>
      <c r="D76" s="215"/>
      <c r="E76" s="215"/>
      <c r="F76" s="215"/>
      <c r="G76" s="215"/>
      <c r="H76" s="215"/>
      <c r="I76" s="215"/>
      <c r="J76" s="215"/>
      <c r="K76" s="215"/>
      <c r="L76" s="216"/>
    </row>
    <row r="77" spans="1:12" ht="50.1" customHeight="1" thickBot="1">
      <c r="A77" s="721" t="s">
        <v>105</v>
      </c>
      <c r="B77" s="721"/>
      <c r="C77" s="721"/>
      <c r="D77" s="721"/>
      <c r="E77" s="721"/>
      <c r="F77" s="721"/>
      <c r="G77" s="721"/>
      <c r="H77" s="721"/>
      <c r="I77" s="721"/>
      <c r="J77" s="721"/>
      <c r="K77" s="721"/>
      <c r="L77" s="721"/>
    </row>
    <row r="78" spans="1:12" ht="24.95" customHeight="1" thickBot="1">
      <c r="A78" s="722" t="s">
        <v>81</v>
      </c>
      <c r="B78" s="723"/>
      <c r="C78" s="723"/>
      <c r="D78" s="723"/>
      <c r="E78" s="723"/>
      <c r="F78" s="723"/>
      <c r="G78" s="723"/>
      <c r="H78" s="723"/>
      <c r="I78" s="723"/>
      <c r="J78" s="723"/>
      <c r="K78" s="723"/>
      <c r="L78" s="724"/>
    </row>
    <row r="79" spans="1:12" ht="99.95" customHeight="1" thickBot="1">
      <c r="A79" s="30" t="s">
        <v>0</v>
      </c>
      <c r="B79" s="109" t="s">
        <v>96</v>
      </c>
      <c r="C79" s="109" t="s">
        <v>38</v>
      </c>
      <c r="D79" s="109" t="s">
        <v>39</v>
      </c>
      <c r="E79" s="109" t="s">
        <v>40</v>
      </c>
      <c r="F79" s="109" t="s">
        <v>41</v>
      </c>
      <c r="G79" s="109" t="s">
        <v>106</v>
      </c>
      <c r="H79" s="109" t="s">
        <v>42</v>
      </c>
      <c r="I79" s="109" t="s">
        <v>153</v>
      </c>
      <c r="J79" s="109" t="s">
        <v>43</v>
      </c>
      <c r="K79" s="109" t="s">
        <v>44</v>
      </c>
      <c r="L79" s="34" t="s">
        <v>64</v>
      </c>
    </row>
    <row r="80" spans="1:12" s="7" customFormat="1" ht="24" customHeight="1" thickBot="1">
      <c r="A80" s="74" t="s">
        <v>5</v>
      </c>
      <c r="B80" s="75">
        <f>EMPLOI2!B65</f>
        <v>9968</v>
      </c>
      <c r="C80" s="76">
        <v>1.384430176565008</v>
      </c>
      <c r="D80" s="76">
        <v>2.1268057784911716</v>
      </c>
      <c r="E80" s="76">
        <v>9.5405296950240768</v>
      </c>
      <c r="F80" s="76">
        <v>21.910112359550563</v>
      </c>
      <c r="G80" s="76">
        <v>22.451845906902086</v>
      </c>
      <c r="H80" s="76">
        <v>7.1930176565008024</v>
      </c>
      <c r="I80" s="76">
        <v>26.916131621187802</v>
      </c>
      <c r="J80" s="76">
        <v>8.3768057784911711</v>
      </c>
      <c r="K80" s="76">
        <v>0.10032102728731944</v>
      </c>
      <c r="L80" s="89" t="s">
        <v>164</v>
      </c>
    </row>
    <row r="81" spans="1:12" s="7" customFormat="1" ht="24" customHeight="1" thickBot="1">
      <c r="A81" s="78" t="s">
        <v>6</v>
      </c>
      <c r="B81" s="79">
        <f>EMPLOI2!B66</f>
        <v>5269</v>
      </c>
      <c r="C81" s="80">
        <v>1.1579347000759301</v>
      </c>
      <c r="D81" s="80">
        <v>2.2589217919514049</v>
      </c>
      <c r="E81" s="80">
        <v>8.1055429005315105</v>
      </c>
      <c r="F81" s="80">
        <v>15.926347760060743</v>
      </c>
      <c r="G81" s="80">
        <v>16.742596810933939</v>
      </c>
      <c r="H81" s="80">
        <v>8.4851936218678823</v>
      </c>
      <c r="I81" s="80">
        <v>38.477600607441154</v>
      </c>
      <c r="J81" s="80">
        <v>8.6560364464692476</v>
      </c>
      <c r="K81" s="80">
        <v>0.18982536066818528</v>
      </c>
      <c r="L81" s="90" t="s">
        <v>165</v>
      </c>
    </row>
    <row r="82" spans="1:12" s="7" customFormat="1" ht="24" customHeight="1" thickBot="1">
      <c r="A82" s="74" t="s">
        <v>7</v>
      </c>
      <c r="B82" s="75">
        <f>EMPLOI2!B67</f>
        <v>533</v>
      </c>
      <c r="C82" s="76">
        <v>3.3771106941838651</v>
      </c>
      <c r="D82" s="76">
        <v>1.125703564727955</v>
      </c>
      <c r="E82" s="76">
        <v>9.1932457786116331</v>
      </c>
      <c r="F82" s="76">
        <v>18.198874296435271</v>
      </c>
      <c r="G82" s="76">
        <v>20.637898686679176</v>
      </c>
      <c r="H82" s="76">
        <v>6.0037523452157595</v>
      </c>
      <c r="I82" s="76">
        <v>33.958724202626641</v>
      </c>
      <c r="J82" s="76">
        <v>7.5046904315197001</v>
      </c>
      <c r="K82" s="76">
        <v>0</v>
      </c>
      <c r="L82" s="89" t="s">
        <v>8</v>
      </c>
    </row>
    <row r="83" spans="1:12" s="7" customFormat="1" ht="24" customHeight="1" thickBot="1">
      <c r="A83" s="78" t="s">
        <v>9</v>
      </c>
      <c r="B83" s="79">
        <f>EMPLOI2!B68</f>
        <v>15027</v>
      </c>
      <c r="C83" s="80">
        <v>6.5158069883527459</v>
      </c>
      <c r="D83" s="80">
        <v>1.0316139767054908</v>
      </c>
      <c r="E83" s="80">
        <v>4.0532445923460898</v>
      </c>
      <c r="F83" s="80">
        <v>24.512479201331114</v>
      </c>
      <c r="G83" s="80">
        <v>29.024958402662225</v>
      </c>
      <c r="H83" s="80">
        <v>6.0632279534109816</v>
      </c>
      <c r="I83" s="80">
        <v>20.865224625623959</v>
      </c>
      <c r="J83" s="80">
        <v>7.8269550748752081</v>
      </c>
      <c r="K83" s="80">
        <v>0.10648918469217972</v>
      </c>
      <c r="L83" s="90" t="s">
        <v>163</v>
      </c>
    </row>
    <row r="84" spans="1:12" s="7" customFormat="1" ht="24" customHeight="1" thickBot="1">
      <c r="A84" s="74" t="s">
        <v>10</v>
      </c>
      <c r="B84" s="75">
        <f>EMPLOI2!B69</f>
        <v>14222</v>
      </c>
      <c r="C84" s="76">
        <v>9.9978907403501367</v>
      </c>
      <c r="D84" s="76">
        <v>2.1022287843633549</v>
      </c>
      <c r="E84" s="76">
        <v>7.5159952190114607</v>
      </c>
      <c r="F84" s="76">
        <v>26.260282640793083</v>
      </c>
      <c r="G84" s="76">
        <v>13.921113689095128</v>
      </c>
      <c r="H84" s="76">
        <v>7.4105322365183151</v>
      </c>
      <c r="I84" s="76">
        <v>15.833509104970823</v>
      </c>
      <c r="J84" s="76">
        <v>16.867046333403643</v>
      </c>
      <c r="K84" s="76">
        <v>9.1401251494058922E-2</v>
      </c>
      <c r="L84" s="89" t="s">
        <v>11</v>
      </c>
    </row>
    <row r="85" spans="1:12" s="7" customFormat="1" ht="24" customHeight="1" thickBot="1">
      <c r="A85" s="78" t="s">
        <v>12</v>
      </c>
      <c r="B85" s="79">
        <f>EMPLOI2!B70</f>
        <v>19054</v>
      </c>
      <c r="C85" s="80">
        <v>3.7210034638396139</v>
      </c>
      <c r="D85" s="80">
        <v>1.0129106749239005</v>
      </c>
      <c r="E85" s="80">
        <v>7.8828592421538781</v>
      </c>
      <c r="F85" s="80">
        <v>17.597354886113152</v>
      </c>
      <c r="G85" s="80">
        <v>20.116510968825445</v>
      </c>
      <c r="H85" s="80">
        <v>11.514642594730764</v>
      </c>
      <c r="I85" s="80">
        <v>14.773800776739792</v>
      </c>
      <c r="J85" s="80">
        <v>23.275952555893774</v>
      </c>
      <c r="K85" s="80">
        <v>0.1049648367796788</v>
      </c>
      <c r="L85" s="81" t="s">
        <v>13</v>
      </c>
    </row>
    <row r="86" spans="1:12" s="7" customFormat="1" ht="24" customHeight="1" thickBot="1">
      <c r="A86" s="74" t="s">
        <v>14</v>
      </c>
      <c r="B86" s="75">
        <f>EMPLOI2!B71</f>
        <v>16381</v>
      </c>
      <c r="C86" s="76">
        <v>3.6080586080586086</v>
      </c>
      <c r="D86" s="76">
        <v>0.7142857142857143</v>
      </c>
      <c r="E86" s="76">
        <v>4.468864468864469</v>
      </c>
      <c r="F86" s="76">
        <v>23.064713064713064</v>
      </c>
      <c r="G86" s="76">
        <v>13.205128205128206</v>
      </c>
      <c r="H86" s="76">
        <v>4.7313797313797314</v>
      </c>
      <c r="I86" s="76">
        <v>10.726495726495726</v>
      </c>
      <c r="J86" s="76">
        <v>39.389499389499392</v>
      </c>
      <c r="K86" s="76">
        <v>9.1575091575091569E-2</v>
      </c>
      <c r="L86" s="77" t="s">
        <v>15</v>
      </c>
    </row>
    <row r="87" spans="1:12" s="7" customFormat="1" ht="24" customHeight="1" thickBot="1">
      <c r="A87" s="78" t="s">
        <v>16</v>
      </c>
      <c r="B87" s="79">
        <f>EMPLOI2!B72</f>
        <v>5205</v>
      </c>
      <c r="C87" s="80">
        <v>9.6674995195079756</v>
      </c>
      <c r="D87" s="80">
        <v>0.90332500480492028</v>
      </c>
      <c r="E87" s="80">
        <v>7.1497213146261771</v>
      </c>
      <c r="F87" s="80">
        <v>30.309436863348065</v>
      </c>
      <c r="G87" s="80">
        <v>18.854507015183547</v>
      </c>
      <c r="H87" s="80">
        <v>7.8416298289448392</v>
      </c>
      <c r="I87" s="80">
        <v>12.684989429175475</v>
      </c>
      <c r="J87" s="80">
        <v>12.550451662502402</v>
      </c>
      <c r="K87" s="80">
        <v>3.8439361906592348E-2</v>
      </c>
      <c r="L87" s="81" t="s">
        <v>17</v>
      </c>
    </row>
    <row r="88" spans="1:12" s="7" customFormat="1" ht="24" customHeight="1" thickBot="1">
      <c r="A88" s="74" t="s">
        <v>18</v>
      </c>
      <c r="B88" s="100" t="s">
        <v>137</v>
      </c>
      <c r="C88" s="100" t="s">
        <v>137</v>
      </c>
      <c r="D88" s="100" t="s">
        <v>137</v>
      </c>
      <c r="E88" s="100" t="s">
        <v>137</v>
      </c>
      <c r="F88" s="100" t="s">
        <v>137</v>
      </c>
      <c r="G88" s="100" t="s">
        <v>137</v>
      </c>
      <c r="H88" s="100" t="s">
        <v>137</v>
      </c>
      <c r="I88" s="100" t="s">
        <v>137</v>
      </c>
      <c r="J88" s="100" t="s">
        <v>137</v>
      </c>
      <c r="K88" s="100" t="s">
        <v>137</v>
      </c>
      <c r="L88" s="77" t="s">
        <v>19</v>
      </c>
    </row>
    <row r="89" spans="1:12" s="32" customFormat="1" ht="24" customHeight="1" thickBot="1">
      <c r="A89" s="82" t="s">
        <v>20</v>
      </c>
      <c r="B89" s="83">
        <f>EMPLOI2!B74</f>
        <v>85659</v>
      </c>
      <c r="C89" s="84">
        <v>5.1614635627057694</v>
      </c>
      <c r="D89" s="84">
        <v>1.3402759941158615</v>
      </c>
      <c r="E89" s="84">
        <v>6.6675228243864844</v>
      </c>
      <c r="F89" s="84">
        <v>22.469470194036472</v>
      </c>
      <c r="G89" s="84">
        <v>19.319588110304249</v>
      </c>
      <c r="H89" s="84">
        <v>7.6330352347817962</v>
      </c>
      <c r="I89" s="84">
        <v>18.10773577416116</v>
      </c>
      <c r="J89" s="84">
        <v>19.200504354729492</v>
      </c>
      <c r="K89" s="84">
        <v>0.10040395077871436</v>
      </c>
      <c r="L89" s="85" t="s">
        <v>21</v>
      </c>
    </row>
    <row r="90" spans="1:12" s="32" customFormat="1" ht="24" customHeight="1" thickBot="1">
      <c r="A90" s="86" t="s">
        <v>22</v>
      </c>
      <c r="B90" s="94">
        <f>EMPLOI2!B75</f>
        <v>1654497</v>
      </c>
      <c r="C90" s="66">
        <v>4.6461490108853978</v>
      </c>
      <c r="D90" s="66">
        <v>2.4196892131205008</v>
      </c>
      <c r="E90" s="66">
        <v>15.644631945409818</v>
      </c>
      <c r="F90" s="66">
        <v>16.025590658261358</v>
      </c>
      <c r="G90" s="66">
        <v>16.504765761464121</v>
      </c>
      <c r="H90" s="66">
        <v>7.0233483025185697</v>
      </c>
      <c r="I90" s="66">
        <v>24.138264501272278</v>
      </c>
      <c r="J90" s="66">
        <v>13.462052208811068</v>
      </c>
      <c r="K90" s="66">
        <v>0.13550839825688574</v>
      </c>
      <c r="L90" s="88" t="s">
        <v>23</v>
      </c>
    </row>
    <row r="91" spans="1:12" s="72" customFormat="1" ht="24" customHeight="1" thickBot="1">
      <c r="A91" s="213"/>
      <c r="B91" s="214"/>
      <c r="C91" s="215"/>
      <c r="D91" s="215"/>
      <c r="E91" s="215"/>
      <c r="F91" s="215"/>
      <c r="G91" s="215"/>
      <c r="H91" s="215"/>
      <c r="I91" s="215"/>
      <c r="J91" s="215"/>
      <c r="K91" s="215"/>
      <c r="L91" s="216"/>
    </row>
    <row r="92" spans="1:12" s="72" customFormat="1" ht="24" customHeight="1" thickBot="1">
      <c r="A92" s="213"/>
      <c r="B92" s="214"/>
      <c r="C92" s="215"/>
      <c r="D92" s="215"/>
      <c r="E92" s="215"/>
      <c r="F92" s="215"/>
      <c r="G92" s="215"/>
      <c r="H92" s="215"/>
      <c r="I92" s="215"/>
      <c r="J92" s="215"/>
      <c r="K92" s="215"/>
      <c r="L92" s="216"/>
    </row>
    <row r="93" spans="1:12" ht="50.1" customHeight="1" thickBot="1">
      <c r="A93" s="721" t="s">
        <v>105</v>
      </c>
      <c r="B93" s="721"/>
      <c r="C93" s="721"/>
      <c r="D93" s="721"/>
      <c r="E93" s="721"/>
      <c r="F93" s="721"/>
      <c r="G93" s="721"/>
      <c r="H93" s="721"/>
      <c r="I93" s="721"/>
      <c r="J93" s="721"/>
      <c r="K93" s="721"/>
      <c r="L93" s="721"/>
    </row>
    <row r="94" spans="1:12" ht="24.95" customHeight="1" thickBot="1">
      <c r="A94" s="722" t="s">
        <v>107</v>
      </c>
      <c r="B94" s="723"/>
      <c r="C94" s="723"/>
      <c r="D94" s="723"/>
      <c r="E94" s="723"/>
      <c r="F94" s="723"/>
      <c r="G94" s="723"/>
      <c r="H94" s="723"/>
      <c r="I94" s="723"/>
      <c r="J94" s="723"/>
      <c r="K94" s="723"/>
      <c r="L94" s="724"/>
    </row>
    <row r="95" spans="1:12" ht="99.95" customHeight="1" thickBot="1">
      <c r="A95" s="30" t="s">
        <v>0</v>
      </c>
      <c r="B95" s="109" t="s">
        <v>96</v>
      </c>
      <c r="C95" s="109" t="s">
        <v>38</v>
      </c>
      <c r="D95" s="109" t="s">
        <v>39</v>
      </c>
      <c r="E95" s="109" t="s">
        <v>40</v>
      </c>
      <c r="F95" s="109" t="s">
        <v>41</v>
      </c>
      <c r="G95" s="109" t="s">
        <v>106</v>
      </c>
      <c r="H95" s="109" t="s">
        <v>42</v>
      </c>
      <c r="I95" s="109" t="s">
        <v>153</v>
      </c>
      <c r="J95" s="109" t="s">
        <v>43</v>
      </c>
      <c r="K95" s="109" t="s">
        <v>44</v>
      </c>
      <c r="L95" s="34" t="s">
        <v>64</v>
      </c>
    </row>
    <row r="96" spans="1:12" s="7" customFormat="1" ht="24" customHeight="1" thickBot="1">
      <c r="A96" s="74" t="s">
        <v>5</v>
      </c>
      <c r="B96" s="75">
        <f>EMPLOI2!B80</f>
        <v>3044</v>
      </c>
      <c r="C96" s="76">
        <v>0.8544199802826159</v>
      </c>
      <c r="D96" s="76">
        <v>1.0515938218862964</v>
      </c>
      <c r="E96" s="76">
        <v>16.726914229378902</v>
      </c>
      <c r="F96" s="76">
        <v>0.7558330594807755</v>
      </c>
      <c r="G96" s="76">
        <v>15.511008872822874</v>
      </c>
      <c r="H96" s="76">
        <v>0.98586920801840305</v>
      </c>
      <c r="I96" s="76">
        <v>51.659546500164311</v>
      </c>
      <c r="J96" s="76">
        <v>12.356227407163983</v>
      </c>
      <c r="K96" s="76">
        <v>9.8586920801840269E-2</v>
      </c>
      <c r="L96" s="89" t="s">
        <v>164</v>
      </c>
    </row>
    <row r="97" spans="1:12" s="7" customFormat="1" ht="24" customHeight="1" thickBot="1">
      <c r="A97" s="78" t="s">
        <v>6</v>
      </c>
      <c r="B97" s="79">
        <f>EMPLOI2!B81</f>
        <v>1959</v>
      </c>
      <c r="C97" s="80">
        <v>5.1072522982635343E-2</v>
      </c>
      <c r="D97" s="80">
        <v>0.61287027579162412</v>
      </c>
      <c r="E97" s="80">
        <v>10.725229826353422</v>
      </c>
      <c r="F97" s="80">
        <v>0.45965270684371806</v>
      </c>
      <c r="G97" s="80">
        <v>11.644535240040858</v>
      </c>
      <c r="H97" s="80">
        <v>1.2768130745658837</v>
      </c>
      <c r="I97" s="80">
        <v>64.044943820224717</v>
      </c>
      <c r="J97" s="80">
        <v>10.776302349336056</v>
      </c>
      <c r="K97" s="80">
        <v>0.40858018386108275</v>
      </c>
      <c r="L97" s="90" t="s">
        <v>165</v>
      </c>
    </row>
    <row r="98" spans="1:12" s="7" customFormat="1" ht="24" customHeight="1" thickBot="1">
      <c r="A98" s="74" t="s">
        <v>7</v>
      </c>
      <c r="B98" s="75">
        <f>EMPLOI2!B82</f>
        <v>194</v>
      </c>
      <c r="C98" s="76">
        <v>0.51546391752577314</v>
      </c>
      <c r="D98" s="76">
        <v>0.51546391752577314</v>
      </c>
      <c r="E98" s="76">
        <v>6.1855670103092786</v>
      </c>
      <c r="F98" s="76">
        <v>1.5463917525773196</v>
      </c>
      <c r="G98" s="76">
        <v>12.886597938144332</v>
      </c>
      <c r="H98" s="76">
        <v>1.0309278350515463</v>
      </c>
      <c r="I98" s="76">
        <v>68.041237113402062</v>
      </c>
      <c r="J98" s="76">
        <v>8.7628865979381452</v>
      </c>
      <c r="K98" s="76">
        <v>0.51546391752577314</v>
      </c>
      <c r="L98" s="89" t="s">
        <v>8</v>
      </c>
    </row>
    <row r="99" spans="1:12" s="7" customFormat="1" ht="24" customHeight="1" thickBot="1">
      <c r="A99" s="78" t="s">
        <v>9</v>
      </c>
      <c r="B99" s="79">
        <f>EMPLOI2!B83</f>
        <v>2097</v>
      </c>
      <c r="C99" s="80">
        <v>1.6698473282442747</v>
      </c>
      <c r="D99" s="80">
        <v>0.2385496183206107</v>
      </c>
      <c r="E99" s="80">
        <v>13.454198473282442</v>
      </c>
      <c r="F99" s="80">
        <v>2.0038167938931299</v>
      </c>
      <c r="G99" s="80">
        <v>15.219465648854962</v>
      </c>
      <c r="H99" s="80">
        <v>0.52480916030534353</v>
      </c>
      <c r="I99" s="80">
        <v>54.150763358778633</v>
      </c>
      <c r="J99" s="80">
        <v>12.356870229007633</v>
      </c>
      <c r="K99" s="80">
        <v>0.38167938931297712</v>
      </c>
      <c r="L99" s="90" t="s">
        <v>163</v>
      </c>
    </row>
    <row r="100" spans="1:12" s="7" customFormat="1" ht="24" customHeight="1" thickBot="1">
      <c r="A100" s="74" t="s">
        <v>10</v>
      </c>
      <c r="B100" s="75">
        <f>EMPLOI2!B84</f>
        <v>3506</v>
      </c>
      <c r="C100" s="76">
        <v>0.96976611523103251</v>
      </c>
      <c r="D100" s="76">
        <v>0.88419851682829431</v>
      </c>
      <c r="E100" s="76">
        <v>16.343411294922991</v>
      </c>
      <c r="F100" s="76">
        <v>1.0268111808328579</v>
      </c>
      <c r="G100" s="76">
        <v>15.288077581289219</v>
      </c>
      <c r="H100" s="76">
        <v>1.226468910439247</v>
      </c>
      <c r="I100" s="76">
        <v>46.634341129492299</v>
      </c>
      <c r="J100" s="76">
        <v>17.227609811751282</v>
      </c>
      <c r="K100" s="76">
        <v>0.39931545921277811</v>
      </c>
      <c r="L100" s="89" t="s">
        <v>11</v>
      </c>
    </row>
    <row r="101" spans="1:12" s="7" customFormat="1" ht="24" customHeight="1" thickBot="1">
      <c r="A101" s="78" t="s">
        <v>12</v>
      </c>
      <c r="B101" s="79">
        <f>EMPLOI2!B85</f>
        <v>5918</v>
      </c>
      <c r="C101" s="80">
        <v>0.5408146019942538</v>
      </c>
      <c r="D101" s="80">
        <v>0.35490958255872906</v>
      </c>
      <c r="E101" s="80">
        <v>11.526111205002534</v>
      </c>
      <c r="F101" s="80">
        <v>0.96332600980226468</v>
      </c>
      <c r="G101" s="80">
        <v>16.258238972452258</v>
      </c>
      <c r="H101" s="80">
        <v>4.5969241169511577</v>
      </c>
      <c r="I101" s="80">
        <v>38.566841304715226</v>
      </c>
      <c r="J101" s="80">
        <v>26.973128274463409</v>
      </c>
      <c r="K101" s="80">
        <v>0.21970593206016562</v>
      </c>
      <c r="L101" s="81" t="s">
        <v>13</v>
      </c>
    </row>
    <row r="102" spans="1:12" s="7" customFormat="1" ht="24" customHeight="1" thickBot="1">
      <c r="A102" s="74" t="s">
        <v>14</v>
      </c>
      <c r="B102" s="75">
        <f>EMPLOI2!B86</f>
        <v>4028</v>
      </c>
      <c r="C102" s="76">
        <v>3.2522343594836149</v>
      </c>
      <c r="D102" s="76">
        <v>0.19860973187686196</v>
      </c>
      <c r="E102" s="76">
        <v>10.02979145978153</v>
      </c>
      <c r="F102" s="76">
        <v>1.3157894736842106</v>
      </c>
      <c r="G102" s="76">
        <v>15.566037735849056</v>
      </c>
      <c r="H102" s="76">
        <v>0.96822244289970194</v>
      </c>
      <c r="I102" s="76">
        <v>28.376365441906653</v>
      </c>
      <c r="J102" s="76">
        <v>40.044687189672295</v>
      </c>
      <c r="K102" s="76">
        <v>0.24826216484607747</v>
      </c>
      <c r="L102" s="77" t="s">
        <v>15</v>
      </c>
    </row>
    <row r="103" spans="1:12" s="7" customFormat="1" ht="24" customHeight="1" thickBot="1">
      <c r="A103" s="78" t="s">
        <v>16</v>
      </c>
      <c r="B103" s="93">
        <f>EMPLOI2!B87</f>
        <v>1030</v>
      </c>
      <c r="C103" s="80">
        <v>5.1506316812439259</v>
      </c>
      <c r="D103" s="80">
        <v>0.19436345966958213</v>
      </c>
      <c r="E103" s="80">
        <v>23.712342079689019</v>
      </c>
      <c r="F103" s="80">
        <v>0.58309037900874638</v>
      </c>
      <c r="G103" s="80">
        <v>21.477162293488824</v>
      </c>
      <c r="H103" s="80">
        <v>1.0689990281827018</v>
      </c>
      <c r="I103" s="80">
        <v>33.722060252672499</v>
      </c>
      <c r="J103" s="80">
        <v>14.091350826044701</v>
      </c>
      <c r="K103" s="80">
        <v>0</v>
      </c>
      <c r="L103" s="81" t="s">
        <v>17</v>
      </c>
    </row>
    <row r="104" spans="1:12" s="7" customFormat="1" ht="24" customHeight="1" thickBot="1">
      <c r="A104" s="74" t="s">
        <v>18</v>
      </c>
      <c r="B104" s="100" t="s">
        <v>137</v>
      </c>
      <c r="C104" s="100" t="s">
        <v>137</v>
      </c>
      <c r="D104" s="100" t="s">
        <v>137</v>
      </c>
      <c r="E104" s="100" t="s">
        <v>137</v>
      </c>
      <c r="F104" s="100" t="s">
        <v>137</v>
      </c>
      <c r="G104" s="100" t="s">
        <v>137</v>
      </c>
      <c r="H104" s="100" t="s">
        <v>137</v>
      </c>
      <c r="I104" s="100" t="s">
        <v>137</v>
      </c>
      <c r="J104" s="100" t="s">
        <v>137</v>
      </c>
      <c r="K104" s="100" t="s">
        <v>137</v>
      </c>
      <c r="L104" s="77" t="s">
        <v>19</v>
      </c>
    </row>
    <row r="105" spans="1:12" s="32" customFormat="1" ht="24" customHeight="1" thickBot="1">
      <c r="A105" s="82" t="s">
        <v>20</v>
      </c>
      <c r="B105" s="91">
        <f>EMPLOI2!B89</f>
        <v>21776</v>
      </c>
      <c r="C105" s="84">
        <v>1.4376923430251252</v>
      </c>
      <c r="D105" s="84">
        <v>0.5144458224243259</v>
      </c>
      <c r="E105" s="84">
        <v>13.393964448119055</v>
      </c>
      <c r="F105" s="84">
        <v>1.0518579762068807</v>
      </c>
      <c r="G105" s="84">
        <v>15.571172660879151</v>
      </c>
      <c r="H105" s="84">
        <v>1.9888842956226171</v>
      </c>
      <c r="I105" s="84">
        <v>43.636029580634791</v>
      </c>
      <c r="J105" s="84">
        <v>22.144136695604246</v>
      </c>
      <c r="K105" s="84">
        <v>0.26181617748380875</v>
      </c>
      <c r="L105" s="85" t="s">
        <v>21</v>
      </c>
    </row>
    <row r="106" spans="1:12" s="32" customFormat="1" ht="24" customHeight="1" thickBot="1">
      <c r="A106" s="104" t="s">
        <v>22</v>
      </c>
      <c r="B106" s="218">
        <f>EMPLOI2!B90</f>
        <v>731928</v>
      </c>
      <c r="C106" s="66">
        <v>1.6186947147506581</v>
      </c>
      <c r="D106" s="66">
        <v>0.84125123311553984</v>
      </c>
      <c r="E106" s="66">
        <v>29.287757929513614</v>
      </c>
      <c r="F106" s="66">
        <v>0.77143161639927527</v>
      </c>
      <c r="G106" s="66">
        <v>9.593024050193609</v>
      </c>
      <c r="H106" s="66">
        <v>1.4208496951711058</v>
      </c>
      <c r="I106" s="66">
        <v>40.932330991438555</v>
      </c>
      <c r="J106" s="66">
        <v>15.308941556471908</v>
      </c>
      <c r="K106" s="66">
        <v>0.22571821294573197</v>
      </c>
      <c r="L106" s="105" t="s">
        <v>23</v>
      </c>
    </row>
    <row r="108" spans="1:12" ht="15" customHeight="1"/>
    <row r="115" spans="1:12" ht="50.1" customHeight="1" thickBot="1">
      <c r="A115" s="721" t="s">
        <v>105</v>
      </c>
      <c r="B115" s="721"/>
      <c r="C115" s="721"/>
      <c r="D115" s="721"/>
      <c r="E115" s="721"/>
      <c r="F115" s="721"/>
      <c r="G115" s="721"/>
      <c r="H115" s="721"/>
      <c r="I115" s="721"/>
      <c r="J115" s="721"/>
      <c r="K115" s="721"/>
      <c r="L115" s="721"/>
    </row>
    <row r="116" spans="1:12" ht="24.95" customHeight="1" thickBot="1">
      <c r="A116" s="722" t="s">
        <v>108</v>
      </c>
      <c r="B116" s="723"/>
      <c r="C116" s="723"/>
      <c r="D116" s="723"/>
      <c r="E116" s="723"/>
      <c r="F116" s="723"/>
      <c r="G116" s="723"/>
      <c r="H116" s="723"/>
      <c r="I116" s="723"/>
      <c r="J116" s="723"/>
      <c r="K116" s="723"/>
      <c r="L116" s="724"/>
    </row>
    <row r="117" spans="1:12" ht="99.95" customHeight="1" thickBot="1">
      <c r="A117" s="30" t="s">
        <v>0</v>
      </c>
      <c r="B117" s="109" t="s">
        <v>96</v>
      </c>
      <c r="C117" s="109" t="s">
        <v>38</v>
      </c>
      <c r="D117" s="109" t="s">
        <v>39</v>
      </c>
      <c r="E117" s="109" t="s">
        <v>40</v>
      </c>
      <c r="F117" s="109" t="s">
        <v>41</v>
      </c>
      <c r="G117" s="109" t="s">
        <v>106</v>
      </c>
      <c r="H117" s="109" t="s">
        <v>42</v>
      </c>
      <c r="I117" s="109" t="s">
        <v>153</v>
      </c>
      <c r="J117" s="109" t="s">
        <v>43</v>
      </c>
      <c r="K117" s="109" t="s">
        <v>44</v>
      </c>
      <c r="L117" s="34" t="s">
        <v>64</v>
      </c>
    </row>
    <row r="118" spans="1:12" s="7" customFormat="1" ht="24" customHeight="1" thickBot="1">
      <c r="A118" s="74" t="s">
        <v>5</v>
      </c>
      <c r="B118" s="92">
        <f>EMPLOI2!B95</f>
        <v>2151</v>
      </c>
      <c r="C118" s="76">
        <v>7.5383899488134007</v>
      </c>
      <c r="D118" s="76">
        <v>3.303862261516985</v>
      </c>
      <c r="E118" s="76">
        <v>10.609585853885529</v>
      </c>
      <c r="F118" s="76">
        <v>25.221033038622615</v>
      </c>
      <c r="G118" s="76">
        <v>17.356910190786412</v>
      </c>
      <c r="H118" s="76">
        <v>5.8166589111214515</v>
      </c>
      <c r="I118" s="76">
        <v>23.825034899953465</v>
      </c>
      <c r="J118" s="76">
        <v>6.2819916240111686</v>
      </c>
      <c r="K118" s="76">
        <v>4.6533271288971612E-2</v>
      </c>
      <c r="L118" s="77" t="s">
        <v>164</v>
      </c>
    </row>
    <row r="119" spans="1:12" s="7" customFormat="1" ht="24" customHeight="1" thickBot="1">
      <c r="A119" s="78" t="s">
        <v>6</v>
      </c>
      <c r="B119" s="93">
        <f>EMPLOI2!B96</f>
        <v>7220</v>
      </c>
      <c r="C119" s="80">
        <v>17.033651848774408</v>
      </c>
      <c r="D119" s="80">
        <v>1.1771222822323777</v>
      </c>
      <c r="E119" s="80">
        <v>9.0015233347181827</v>
      </c>
      <c r="F119" s="80">
        <v>24.581082952499653</v>
      </c>
      <c r="G119" s="80">
        <v>15.71804459216175</v>
      </c>
      <c r="H119" s="80">
        <v>6.8273092369477917</v>
      </c>
      <c r="I119" s="80">
        <v>19.789502838941974</v>
      </c>
      <c r="J119" s="80">
        <v>5.7609749342196368</v>
      </c>
      <c r="K119" s="80">
        <v>0.1107879795042238</v>
      </c>
      <c r="L119" s="81" t="s">
        <v>165</v>
      </c>
    </row>
    <row r="120" spans="1:12" s="7" customFormat="1" ht="24" customHeight="1" thickBot="1">
      <c r="A120" s="74" t="s">
        <v>7</v>
      </c>
      <c r="B120" s="92">
        <f>EMPLOI2!B97</f>
        <v>3976</v>
      </c>
      <c r="C120" s="76">
        <v>12.547146090017602</v>
      </c>
      <c r="D120" s="76">
        <v>0.70404827759617805</v>
      </c>
      <c r="E120" s="76">
        <v>5.4312295700276589</v>
      </c>
      <c r="F120" s="76">
        <v>35.152124717123463</v>
      </c>
      <c r="G120" s="76">
        <v>19.91450842343475</v>
      </c>
      <c r="H120" s="76">
        <v>3.2687955745536836</v>
      </c>
      <c r="I120" s="76">
        <v>17.048026150364596</v>
      </c>
      <c r="J120" s="76">
        <v>5.7078199647975865</v>
      </c>
      <c r="K120" s="76">
        <v>0.2263012320844858</v>
      </c>
      <c r="L120" s="77" t="s">
        <v>8</v>
      </c>
    </row>
    <row r="121" spans="1:12" s="7" customFormat="1" ht="24" customHeight="1" thickBot="1">
      <c r="A121" s="78" t="s">
        <v>9</v>
      </c>
      <c r="B121" s="93">
        <f>EMPLOI2!B98</f>
        <v>3371</v>
      </c>
      <c r="C121" s="80">
        <v>15.316117542297416</v>
      </c>
      <c r="D121" s="80">
        <v>0.56396556841792822</v>
      </c>
      <c r="E121" s="80">
        <v>4.6898189373701396</v>
      </c>
      <c r="F121" s="80">
        <v>24.487978628673197</v>
      </c>
      <c r="G121" s="80">
        <v>28.851291184327692</v>
      </c>
      <c r="H121" s="80">
        <v>2.9088750371029981</v>
      </c>
      <c r="I121" s="80">
        <v>14.722469575541702</v>
      </c>
      <c r="J121" s="80">
        <v>8.370436331255565</v>
      </c>
      <c r="K121" s="80">
        <v>8.9047195013357075E-2</v>
      </c>
      <c r="L121" s="81" t="s">
        <v>163</v>
      </c>
    </row>
    <row r="122" spans="1:12" s="7" customFormat="1" ht="24" customHeight="1" thickBot="1">
      <c r="A122" s="74" t="s">
        <v>10</v>
      </c>
      <c r="B122" s="92">
        <f>EMPLOI2!B99</f>
        <v>703</v>
      </c>
      <c r="C122" s="76">
        <v>36.039886039886042</v>
      </c>
      <c r="D122" s="76">
        <v>1.9943019943019942</v>
      </c>
      <c r="E122" s="76">
        <v>4.2735042735042734</v>
      </c>
      <c r="F122" s="76">
        <v>15.811965811965811</v>
      </c>
      <c r="G122" s="76">
        <v>12.962962962962965</v>
      </c>
      <c r="H122" s="76">
        <v>8.4045584045584043</v>
      </c>
      <c r="I122" s="76">
        <v>9.6866096866096871</v>
      </c>
      <c r="J122" s="76">
        <v>10.541310541310541</v>
      </c>
      <c r="K122" s="76">
        <v>0.28490028490028491</v>
      </c>
      <c r="L122" s="77" t="s">
        <v>11</v>
      </c>
    </row>
    <row r="123" spans="1:12" s="7" customFormat="1" ht="24" customHeight="1" thickBot="1">
      <c r="A123" s="78" t="s">
        <v>12</v>
      </c>
      <c r="B123" s="106" t="s">
        <v>137</v>
      </c>
      <c r="C123" s="106" t="s">
        <v>137</v>
      </c>
      <c r="D123" s="106" t="s">
        <v>137</v>
      </c>
      <c r="E123" s="106" t="s">
        <v>137</v>
      </c>
      <c r="F123" s="106" t="s">
        <v>137</v>
      </c>
      <c r="G123" s="106" t="s">
        <v>137</v>
      </c>
      <c r="H123" s="106" t="s">
        <v>137</v>
      </c>
      <c r="I123" s="106" t="s">
        <v>137</v>
      </c>
      <c r="J123" s="106" t="s">
        <v>137</v>
      </c>
      <c r="K123" s="106" t="s">
        <v>137</v>
      </c>
      <c r="L123" s="81" t="s">
        <v>13</v>
      </c>
    </row>
    <row r="124" spans="1:12" s="7" customFormat="1" ht="24" customHeight="1" thickBot="1">
      <c r="A124" s="74" t="s">
        <v>14</v>
      </c>
      <c r="B124" s="103" t="s">
        <v>137</v>
      </c>
      <c r="C124" s="103" t="s">
        <v>137</v>
      </c>
      <c r="D124" s="103" t="s">
        <v>137</v>
      </c>
      <c r="E124" s="103" t="s">
        <v>137</v>
      </c>
      <c r="F124" s="103" t="s">
        <v>137</v>
      </c>
      <c r="G124" s="103" t="s">
        <v>137</v>
      </c>
      <c r="H124" s="103" t="s">
        <v>137</v>
      </c>
      <c r="I124" s="103" t="s">
        <v>137</v>
      </c>
      <c r="J124" s="103" t="s">
        <v>137</v>
      </c>
      <c r="K124" s="103" t="s">
        <v>137</v>
      </c>
      <c r="L124" s="77" t="s">
        <v>15</v>
      </c>
    </row>
    <row r="125" spans="1:12" s="7" customFormat="1" ht="24" customHeight="1" thickBot="1">
      <c r="A125" s="78" t="s">
        <v>16</v>
      </c>
      <c r="B125" s="106" t="s">
        <v>137</v>
      </c>
      <c r="C125" s="106" t="s">
        <v>137</v>
      </c>
      <c r="D125" s="106" t="s">
        <v>137</v>
      </c>
      <c r="E125" s="106" t="s">
        <v>137</v>
      </c>
      <c r="F125" s="106" t="s">
        <v>137</v>
      </c>
      <c r="G125" s="106" t="s">
        <v>137</v>
      </c>
      <c r="H125" s="106" t="s">
        <v>137</v>
      </c>
      <c r="I125" s="106" t="s">
        <v>137</v>
      </c>
      <c r="J125" s="106" t="s">
        <v>137</v>
      </c>
      <c r="K125" s="106" t="s">
        <v>137</v>
      </c>
      <c r="L125" s="81" t="s">
        <v>17</v>
      </c>
    </row>
    <row r="126" spans="1:12" s="7" customFormat="1" ht="24" customHeight="1" thickBot="1">
      <c r="A126" s="74" t="s">
        <v>18</v>
      </c>
      <c r="B126" s="92">
        <f>EMPLOI2!B103</f>
        <v>5925</v>
      </c>
      <c r="C126" s="76">
        <v>15.881856540084389</v>
      </c>
      <c r="D126" s="76">
        <v>0.99578059071729963</v>
      </c>
      <c r="E126" s="76">
        <v>8.7088607594936711</v>
      </c>
      <c r="F126" s="76">
        <v>29.350210970464136</v>
      </c>
      <c r="G126" s="76">
        <v>15.426160337552741</v>
      </c>
      <c r="H126" s="76">
        <v>4.7594936708860756</v>
      </c>
      <c r="I126" s="76">
        <v>18.835443037974684</v>
      </c>
      <c r="J126" s="76">
        <v>5.9746835443037973</v>
      </c>
      <c r="K126" s="76">
        <v>6.7510548523206745E-2</v>
      </c>
      <c r="L126" s="77" t="s">
        <v>19</v>
      </c>
    </row>
    <row r="127" spans="1:12" s="32" customFormat="1" ht="24" customHeight="1" thickBot="1">
      <c r="A127" s="82" t="s">
        <v>20</v>
      </c>
      <c r="B127" s="91">
        <f>EMPLOI2!B104</f>
        <v>23346</v>
      </c>
      <c r="C127" s="84">
        <v>15.426466178297563</v>
      </c>
      <c r="D127" s="84">
        <v>1.1823673049736538</v>
      </c>
      <c r="E127" s="84">
        <v>7.7025232403718462</v>
      </c>
      <c r="F127" s="84">
        <v>27.374373473846546</v>
      </c>
      <c r="G127" s="84">
        <v>18.322409287580861</v>
      </c>
      <c r="H127" s="84">
        <v>5.085036199288866</v>
      </c>
      <c r="I127" s="84">
        <v>18.416655956817891</v>
      </c>
      <c r="J127" s="84">
        <v>6.3745019920318722</v>
      </c>
      <c r="K127" s="84">
        <v>0.11566636679090089</v>
      </c>
      <c r="L127" s="85" t="s">
        <v>21</v>
      </c>
    </row>
    <row r="128" spans="1:12" s="32" customFormat="1" ht="24" customHeight="1" thickBot="1">
      <c r="A128" s="86" t="s">
        <v>22</v>
      </c>
      <c r="B128" s="94">
        <f>EMPLOI2!B105</f>
        <v>909540</v>
      </c>
      <c r="C128" s="66">
        <v>28.181810185398977</v>
      </c>
      <c r="D128" s="66">
        <v>1.1175395657824425</v>
      </c>
      <c r="E128" s="66">
        <v>14.263582767636651</v>
      </c>
      <c r="F128" s="66">
        <v>22.600159648509397</v>
      </c>
      <c r="G128" s="66">
        <v>9.8994170410490181</v>
      </c>
      <c r="H128" s="66">
        <v>3.7341478485934001</v>
      </c>
      <c r="I128" s="66">
        <v>14.287222181906941</v>
      </c>
      <c r="J128" s="66">
        <v>5.776153438490244</v>
      </c>
      <c r="K128" s="66">
        <v>0.13996732263292497</v>
      </c>
      <c r="L128" s="88" t="s">
        <v>23</v>
      </c>
    </row>
    <row r="129" spans="1:12" s="15" customFormat="1" ht="21.95" customHeight="1" thickBot="1">
      <c r="A129" s="21"/>
      <c r="B129" s="22"/>
      <c r="C129" s="23"/>
      <c r="D129" s="23"/>
      <c r="E129" s="23"/>
      <c r="F129" s="23"/>
      <c r="G129" s="23"/>
      <c r="H129" s="23"/>
      <c r="I129" s="23"/>
      <c r="J129" s="23"/>
      <c r="K129" s="23"/>
      <c r="L129" s="24"/>
    </row>
    <row r="130" spans="1:12" s="15" customFormat="1" ht="21.95" customHeight="1" thickBot="1">
      <c r="A130" s="219"/>
      <c r="B130" s="220"/>
      <c r="C130" s="221"/>
      <c r="D130" s="221"/>
      <c r="E130" s="221"/>
      <c r="F130" s="221"/>
      <c r="G130" s="221"/>
      <c r="H130" s="221"/>
      <c r="I130" s="221"/>
      <c r="J130" s="221"/>
      <c r="K130" s="221"/>
      <c r="L130" s="222"/>
    </row>
    <row r="131" spans="1:12" ht="50.1" customHeight="1" thickBot="1">
      <c r="A131" s="721" t="s">
        <v>105</v>
      </c>
      <c r="B131" s="721"/>
      <c r="C131" s="721"/>
      <c r="D131" s="721"/>
      <c r="E131" s="721"/>
      <c r="F131" s="721"/>
      <c r="G131" s="721"/>
      <c r="H131" s="721"/>
      <c r="I131" s="721"/>
      <c r="J131" s="721"/>
      <c r="K131" s="721"/>
      <c r="L131" s="721"/>
    </row>
    <row r="132" spans="1:12" ht="24.95" customHeight="1" thickBot="1">
      <c r="A132" s="722" t="s">
        <v>84</v>
      </c>
      <c r="B132" s="723"/>
      <c r="C132" s="723"/>
      <c r="D132" s="723"/>
      <c r="E132" s="723"/>
      <c r="F132" s="723"/>
      <c r="G132" s="723"/>
      <c r="H132" s="723"/>
      <c r="I132" s="723"/>
      <c r="J132" s="723"/>
      <c r="K132" s="723"/>
      <c r="L132" s="724"/>
    </row>
    <row r="133" spans="1:12" ht="99.95" customHeight="1" thickBot="1">
      <c r="A133" s="30" t="s">
        <v>0</v>
      </c>
      <c r="B133" s="109" t="s">
        <v>96</v>
      </c>
      <c r="C133" s="109" t="s">
        <v>38</v>
      </c>
      <c r="D133" s="109" t="s">
        <v>39</v>
      </c>
      <c r="E133" s="109" t="s">
        <v>40</v>
      </c>
      <c r="F133" s="109" t="s">
        <v>41</v>
      </c>
      <c r="G133" s="109" t="s">
        <v>106</v>
      </c>
      <c r="H133" s="109" t="s">
        <v>42</v>
      </c>
      <c r="I133" s="109" t="s">
        <v>153</v>
      </c>
      <c r="J133" s="109" t="s">
        <v>43</v>
      </c>
      <c r="K133" s="109" t="s">
        <v>44</v>
      </c>
      <c r="L133" s="34" t="s">
        <v>64</v>
      </c>
    </row>
    <row r="134" spans="1:12" s="7" customFormat="1" ht="24" customHeight="1" thickBot="1">
      <c r="A134" s="74" t="s">
        <v>5</v>
      </c>
      <c r="B134" s="92">
        <f>EMPLOI2!B110</f>
        <v>1921</v>
      </c>
      <c r="C134" s="76">
        <v>8.4418968212610732</v>
      </c>
      <c r="D134" s="76">
        <v>3.5435122459614381</v>
      </c>
      <c r="E134" s="76">
        <v>9.6404377279833238</v>
      </c>
      <c r="F134" s="76">
        <v>28.035435122459614</v>
      </c>
      <c r="G134" s="76">
        <v>17.61334028139656</v>
      </c>
      <c r="H134" s="76">
        <v>6.3053673788431475</v>
      </c>
      <c r="I134" s="76">
        <v>21.156852527357998</v>
      </c>
      <c r="J134" s="76">
        <v>5.2631578947368425</v>
      </c>
      <c r="K134" s="76">
        <v>0</v>
      </c>
      <c r="L134" s="77" t="s">
        <v>164</v>
      </c>
    </row>
    <row r="135" spans="1:12" s="7" customFormat="1" ht="24" customHeight="1" thickBot="1">
      <c r="A135" s="78" t="s">
        <v>6</v>
      </c>
      <c r="B135" s="93">
        <f>EMPLOI2!B111</f>
        <v>6257</v>
      </c>
      <c r="C135" s="80">
        <v>17.96388045389164</v>
      </c>
      <c r="D135" s="80">
        <v>1.3265143039795428</v>
      </c>
      <c r="E135" s="80">
        <v>7.7513185232539552</v>
      </c>
      <c r="F135" s="80">
        <v>28.144478184433435</v>
      </c>
      <c r="G135" s="80">
        <v>16.046028448138085</v>
      </c>
      <c r="H135" s="80">
        <v>7.6714080230142239</v>
      </c>
      <c r="I135" s="80">
        <v>15.998082147994246</v>
      </c>
      <c r="J135" s="80">
        <v>5.0183794150551382</v>
      </c>
      <c r="K135" s="80">
        <v>7.9910500239731494E-2</v>
      </c>
      <c r="L135" s="81" t="s">
        <v>165</v>
      </c>
    </row>
    <row r="136" spans="1:12" s="7" customFormat="1" ht="24" customHeight="1" thickBot="1">
      <c r="A136" s="74" t="s">
        <v>7</v>
      </c>
      <c r="B136" s="92">
        <f>EMPLOI2!B112</f>
        <v>3619</v>
      </c>
      <c r="C136" s="76">
        <v>13.263332412268584</v>
      </c>
      <c r="D136" s="76">
        <v>0.77369439071566726</v>
      </c>
      <c r="E136" s="76">
        <v>4.4763746891406466</v>
      </c>
      <c r="F136" s="76">
        <v>38.159712627797731</v>
      </c>
      <c r="G136" s="76">
        <v>20.337109698811826</v>
      </c>
      <c r="H136" s="76">
        <v>3.536888643271622</v>
      </c>
      <c r="I136" s="76">
        <v>14.755457308648797</v>
      </c>
      <c r="J136" s="76">
        <v>4.4763746891406466</v>
      </c>
      <c r="K136" s="76">
        <v>0.22105554020447638</v>
      </c>
      <c r="L136" s="77" t="s">
        <v>8</v>
      </c>
    </row>
    <row r="137" spans="1:12" s="7" customFormat="1" ht="24" customHeight="1" thickBot="1">
      <c r="A137" s="78" t="s">
        <v>9</v>
      </c>
      <c r="B137" s="93">
        <f>EMPLOI2!B113</f>
        <v>3035</v>
      </c>
      <c r="C137" s="80">
        <v>16.150296638101516</v>
      </c>
      <c r="D137" s="80">
        <v>0.59327620303230055</v>
      </c>
      <c r="E137" s="80">
        <v>2.5049439683586026</v>
      </c>
      <c r="F137" s="80">
        <v>26.664469347396182</v>
      </c>
      <c r="G137" s="80">
        <v>29.993408042188531</v>
      </c>
      <c r="H137" s="80">
        <v>3.197099538562953</v>
      </c>
      <c r="I137" s="80">
        <v>12.656558998022414</v>
      </c>
      <c r="J137" s="80">
        <v>8.2069874752801582</v>
      </c>
      <c r="K137" s="80">
        <v>3.2959789057350031E-2</v>
      </c>
      <c r="L137" s="81" t="s">
        <v>163</v>
      </c>
    </row>
    <row r="138" spans="1:12" s="7" customFormat="1" ht="24" customHeight="1" thickBot="1">
      <c r="A138" s="74" t="s">
        <v>10</v>
      </c>
      <c r="B138" s="92">
        <f>EMPLOI2!B114</f>
        <v>660</v>
      </c>
      <c r="C138" s="76">
        <v>37.727272727272727</v>
      </c>
      <c r="D138" s="76">
        <v>2.1212121212121211</v>
      </c>
      <c r="E138" s="76">
        <v>4.0909090909090908</v>
      </c>
      <c r="F138" s="76">
        <v>16.818181818181817</v>
      </c>
      <c r="G138" s="76">
        <v>12.272727272727273</v>
      </c>
      <c r="H138" s="76">
        <v>8.9393939393939394</v>
      </c>
      <c r="I138" s="76">
        <v>7.8787878787878798</v>
      </c>
      <c r="J138" s="76">
        <v>10</v>
      </c>
      <c r="K138" s="76">
        <v>0.15151515151515152</v>
      </c>
      <c r="L138" s="77" t="s">
        <v>11</v>
      </c>
    </row>
    <row r="139" spans="1:12" s="7" customFormat="1" ht="24" customHeight="1" thickBot="1">
      <c r="A139" s="78" t="s">
        <v>12</v>
      </c>
      <c r="B139" s="106" t="s">
        <v>137</v>
      </c>
      <c r="C139" s="106" t="s">
        <v>137</v>
      </c>
      <c r="D139" s="106" t="s">
        <v>137</v>
      </c>
      <c r="E139" s="106" t="s">
        <v>137</v>
      </c>
      <c r="F139" s="106" t="s">
        <v>137</v>
      </c>
      <c r="G139" s="106" t="s">
        <v>137</v>
      </c>
      <c r="H139" s="106" t="s">
        <v>137</v>
      </c>
      <c r="I139" s="106" t="s">
        <v>137</v>
      </c>
      <c r="J139" s="106" t="s">
        <v>137</v>
      </c>
      <c r="K139" s="106" t="s">
        <v>137</v>
      </c>
      <c r="L139" s="81" t="s">
        <v>13</v>
      </c>
    </row>
    <row r="140" spans="1:12" s="7" customFormat="1" ht="24" customHeight="1" thickBot="1">
      <c r="A140" s="74" t="s">
        <v>14</v>
      </c>
      <c r="B140" s="103" t="s">
        <v>137</v>
      </c>
      <c r="C140" s="103" t="s">
        <v>137</v>
      </c>
      <c r="D140" s="103" t="s">
        <v>137</v>
      </c>
      <c r="E140" s="103" t="s">
        <v>137</v>
      </c>
      <c r="F140" s="103" t="s">
        <v>137</v>
      </c>
      <c r="G140" s="103" t="s">
        <v>137</v>
      </c>
      <c r="H140" s="103" t="s">
        <v>137</v>
      </c>
      <c r="I140" s="103" t="s">
        <v>137</v>
      </c>
      <c r="J140" s="103" t="s">
        <v>137</v>
      </c>
      <c r="K140" s="103" t="s">
        <v>137</v>
      </c>
      <c r="L140" s="77" t="s">
        <v>15</v>
      </c>
    </row>
    <row r="141" spans="1:12" s="7" customFormat="1" ht="24" customHeight="1" thickBot="1">
      <c r="A141" s="78" t="s">
        <v>16</v>
      </c>
      <c r="B141" s="106" t="s">
        <v>137</v>
      </c>
      <c r="C141" s="106" t="s">
        <v>137</v>
      </c>
      <c r="D141" s="106" t="s">
        <v>137</v>
      </c>
      <c r="E141" s="106" t="s">
        <v>137</v>
      </c>
      <c r="F141" s="106" t="s">
        <v>137</v>
      </c>
      <c r="G141" s="106" t="s">
        <v>137</v>
      </c>
      <c r="H141" s="106" t="s">
        <v>137</v>
      </c>
      <c r="I141" s="106" t="s">
        <v>137</v>
      </c>
      <c r="J141" s="106" t="s">
        <v>137</v>
      </c>
      <c r="K141" s="106" t="s">
        <v>137</v>
      </c>
      <c r="L141" s="81" t="s">
        <v>17</v>
      </c>
    </row>
    <row r="142" spans="1:12" s="7" customFormat="1" ht="24" customHeight="1" thickBot="1">
      <c r="A142" s="74" t="s">
        <v>18</v>
      </c>
      <c r="B142" s="92">
        <f>EMPLOI2!B118</f>
        <v>5204</v>
      </c>
      <c r="C142" s="76">
        <v>13.066871637202151</v>
      </c>
      <c r="D142" s="76">
        <v>1.1145272867025364</v>
      </c>
      <c r="E142" s="76">
        <v>8.0514988470407385</v>
      </c>
      <c r="F142" s="76">
        <v>33.070714834742503</v>
      </c>
      <c r="G142" s="76">
        <v>16.218293620292084</v>
      </c>
      <c r="H142" s="76">
        <v>5.2843966179861646</v>
      </c>
      <c r="I142" s="76">
        <v>17.294388931591083</v>
      </c>
      <c r="J142" s="76">
        <v>5.8416602613374327</v>
      </c>
      <c r="K142" s="76">
        <v>5.764796310530361E-2</v>
      </c>
      <c r="L142" s="77" t="s">
        <v>19</v>
      </c>
    </row>
    <row r="143" spans="1:12" s="32" customFormat="1" ht="24" customHeight="1" thickBot="1">
      <c r="A143" s="82" t="s">
        <v>20</v>
      </c>
      <c r="B143" s="91">
        <f>EMPLOI2!B119</f>
        <v>20696</v>
      </c>
      <c r="C143" s="84">
        <v>15.391678345334171</v>
      </c>
      <c r="D143" s="84">
        <v>1.2999565070313632</v>
      </c>
      <c r="E143" s="84">
        <v>6.5432755037935522</v>
      </c>
      <c r="F143" s="84">
        <v>30.546561639201663</v>
      </c>
      <c r="G143" s="84">
        <v>18.909776252839123</v>
      </c>
      <c r="H143" s="84">
        <v>5.6057604020683325</v>
      </c>
      <c r="I143" s="84">
        <v>15.836273135843037</v>
      </c>
      <c r="J143" s="84">
        <v>5.7797322766152801</v>
      </c>
      <c r="K143" s="84">
        <v>8.6985937273474118E-2</v>
      </c>
      <c r="L143" s="85" t="s">
        <v>21</v>
      </c>
    </row>
    <row r="144" spans="1:12" s="32" customFormat="1" ht="24" customHeight="1" thickBot="1">
      <c r="A144" s="86" t="s">
        <v>22</v>
      </c>
      <c r="B144" s="94">
        <f>EMPLOI2!B120</f>
        <v>718766</v>
      </c>
      <c r="C144" s="66">
        <v>27.099344972090357</v>
      </c>
      <c r="D144" s="66">
        <v>1.3120036507927675</v>
      </c>
      <c r="E144" s="66">
        <v>9.1194688541742028</v>
      </c>
      <c r="F144" s="66">
        <v>28.197782811221732</v>
      </c>
      <c r="G144" s="66">
        <v>10.795299604311943</v>
      </c>
      <c r="H144" s="66">
        <v>4.5913171236650401</v>
      </c>
      <c r="I144" s="66">
        <v>13.284767401091898</v>
      </c>
      <c r="J144" s="66">
        <v>5.4882935326428735</v>
      </c>
      <c r="K144" s="66">
        <v>0.11172205000918264</v>
      </c>
      <c r="L144" s="88" t="s">
        <v>23</v>
      </c>
    </row>
    <row r="145" spans="1:12" s="15" customFormat="1" ht="21.95" customHeight="1" thickBot="1">
      <c r="A145" s="21"/>
      <c r="B145" s="22"/>
      <c r="C145" s="23"/>
      <c r="D145" s="23"/>
      <c r="E145" s="23"/>
      <c r="F145" s="23"/>
      <c r="G145" s="23"/>
      <c r="H145" s="23"/>
      <c r="I145" s="23"/>
      <c r="J145" s="23"/>
      <c r="K145" s="23"/>
      <c r="L145" s="24"/>
    </row>
    <row r="146" spans="1:12" s="15" customFormat="1" ht="21.95" customHeight="1" thickBot="1">
      <c r="A146" s="219"/>
      <c r="B146" s="220"/>
      <c r="C146" s="221"/>
      <c r="D146" s="221"/>
      <c r="E146" s="221"/>
      <c r="F146" s="221"/>
      <c r="G146" s="221"/>
      <c r="H146" s="221"/>
      <c r="I146" s="221"/>
      <c r="J146" s="221"/>
      <c r="K146" s="221"/>
      <c r="L146" s="222"/>
    </row>
    <row r="147" spans="1:12" s="15" customFormat="1" ht="21.95" customHeight="1" thickBot="1">
      <c r="A147" s="219"/>
      <c r="B147" s="220"/>
      <c r="C147" s="221"/>
      <c r="D147" s="221"/>
      <c r="E147" s="221"/>
      <c r="F147" s="221"/>
      <c r="G147" s="221"/>
      <c r="H147" s="221"/>
      <c r="I147" s="221"/>
      <c r="J147" s="221"/>
      <c r="K147" s="221"/>
      <c r="L147" s="222"/>
    </row>
    <row r="148" spans="1:12" s="15" customFormat="1" ht="21.95" customHeight="1" thickBot="1">
      <c r="A148" s="219"/>
      <c r="B148" s="220"/>
      <c r="C148" s="221"/>
      <c r="D148" s="221"/>
      <c r="E148" s="221"/>
      <c r="F148" s="221"/>
      <c r="G148" s="221"/>
      <c r="H148" s="221"/>
      <c r="I148" s="221"/>
      <c r="J148" s="221"/>
      <c r="K148" s="221"/>
      <c r="L148" s="222"/>
    </row>
    <row r="149" spans="1:12" s="15" customFormat="1" ht="21.95" customHeight="1" thickBot="1">
      <c r="A149" s="219"/>
      <c r="B149" s="220"/>
      <c r="C149" s="221"/>
      <c r="D149" s="221"/>
      <c r="E149" s="221"/>
      <c r="F149" s="221"/>
      <c r="G149" s="221"/>
      <c r="H149" s="221"/>
      <c r="I149" s="221"/>
      <c r="J149" s="221"/>
      <c r="K149" s="221"/>
      <c r="L149" s="222"/>
    </row>
    <row r="150" spans="1:12" s="15" customFormat="1" ht="21.95" customHeight="1" thickBot="1">
      <c r="A150" s="219"/>
      <c r="B150" s="220"/>
      <c r="C150" s="221"/>
      <c r="D150" s="221"/>
      <c r="E150" s="221"/>
      <c r="F150" s="221"/>
      <c r="G150" s="221"/>
      <c r="H150" s="221"/>
      <c r="I150" s="221"/>
      <c r="J150" s="221"/>
      <c r="K150" s="221"/>
      <c r="L150" s="222"/>
    </row>
    <row r="151" spans="1:12" s="15" customFormat="1" ht="21.95" customHeight="1" thickBot="1">
      <c r="A151" s="219"/>
      <c r="B151" s="220"/>
      <c r="C151" s="221"/>
      <c r="D151" s="221"/>
      <c r="E151" s="221"/>
      <c r="F151" s="221"/>
      <c r="G151" s="221"/>
      <c r="H151" s="221"/>
      <c r="I151" s="221"/>
      <c r="J151" s="221"/>
      <c r="K151" s="221"/>
      <c r="L151" s="222"/>
    </row>
    <row r="152" spans="1:12" s="15" customFormat="1" ht="21.95" customHeight="1" thickBot="1">
      <c r="A152" s="219"/>
      <c r="B152" s="220"/>
      <c r="C152" s="221"/>
      <c r="D152" s="221"/>
      <c r="E152" s="221"/>
      <c r="F152" s="221"/>
      <c r="G152" s="221"/>
      <c r="H152" s="221"/>
      <c r="I152" s="221"/>
      <c r="J152" s="221"/>
      <c r="K152" s="221"/>
      <c r="L152" s="222"/>
    </row>
    <row r="153" spans="1:12" ht="50.1" customHeight="1" thickBot="1">
      <c r="A153" s="721" t="s">
        <v>105</v>
      </c>
      <c r="B153" s="721"/>
      <c r="C153" s="721"/>
      <c r="D153" s="721"/>
      <c r="E153" s="721"/>
      <c r="F153" s="721"/>
      <c r="G153" s="721"/>
      <c r="H153" s="721"/>
      <c r="I153" s="721"/>
      <c r="J153" s="721"/>
      <c r="K153" s="721"/>
      <c r="L153" s="721"/>
    </row>
    <row r="154" spans="1:12" ht="24.95" customHeight="1" thickBot="1">
      <c r="A154" s="722" t="s">
        <v>85</v>
      </c>
      <c r="B154" s="723"/>
      <c r="C154" s="723"/>
      <c r="D154" s="723"/>
      <c r="E154" s="723"/>
      <c r="F154" s="723"/>
      <c r="G154" s="723"/>
      <c r="H154" s="723"/>
      <c r="I154" s="723"/>
      <c r="J154" s="723"/>
      <c r="K154" s="723"/>
      <c r="L154" s="724"/>
    </row>
    <row r="155" spans="1:12" ht="99.95" customHeight="1" thickBot="1">
      <c r="A155" s="30" t="s">
        <v>0</v>
      </c>
      <c r="B155" s="109" t="s">
        <v>96</v>
      </c>
      <c r="C155" s="109" t="s">
        <v>38</v>
      </c>
      <c r="D155" s="109" t="s">
        <v>39</v>
      </c>
      <c r="E155" s="109" t="s">
        <v>40</v>
      </c>
      <c r="F155" s="109" t="s">
        <v>41</v>
      </c>
      <c r="G155" s="109" t="s">
        <v>106</v>
      </c>
      <c r="H155" s="109" t="s">
        <v>42</v>
      </c>
      <c r="I155" s="109" t="s">
        <v>153</v>
      </c>
      <c r="J155" s="109" t="s">
        <v>43</v>
      </c>
      <c r="K155" s="109" t="s">
        <v>44</v>
      </c>
      <c r="L155" s="34" t="s">
        <v>64</v>
      </c>
    </row>
    <row r="156" spans="1:12" s="7" customFormat="1" ht="24" customHeight="1" thickBot="1">
      <c r="A156" s="74" t="s">
        <v>5</v>
      </c>
      <c r="B156" s="92">
        <f>EMPLOI2!B125</f>
        <v>230</v>
      </c>
      <c r="C156" s="76">
        <v>0</v>
      </c>
      <c r="D156" s="76">
        <v>1.3043478260869565</v>
      </c>
      <c r="E156" s="76">
        <v>18.695652173913043</v>
      </c>
      <c r="F156" s="76">
        <v>1.7391304347826086</v>
      </c>
      <c r="G156" s="76">
        <v>15.217391304347828</v>
      </c>
      <c r="H156" s="76">
        <v>1.7391304347826086</v>
      </c>
      <c r="I156" s="76">
        <v>46.086956521739133</v>
      </c>
      <c r="J156" s="76">
        <v>14.782608695652174</v>
      </c>
      <c r="K156" s="76">
        <v>0.43478260869565216</v>
      </c>
      <c r="L156" s="77" t="s">
        <v>164</v>
      </c>
    </row>
    <row r="157" spans="1:12" s="7" customFormat="1" ht="24" customHeight="1" thickBot="1">
      <c r="A157" s="78" t="s">
        <v>6</v>
      </c>
      <c r="B157" s="93">
        <f>EMPLOI2!B126</f>
        <v>963</v>
      </c>
      <c r="C157" s="80">
        <v>10.995850622406639</v>
      </c>
      <c r="D157" s="80">
        <v>0.2074688796680498</v>
      </c>
      <c r="E157" s="80">
        <v>17.116182572614107</v>
      </c>
      <c r="F157" s="80">
        <v>1.4522821576763485</v>
      </c>
      <c r="G157" s="80">
        <v>13.589211618257261</v>
      </c>
      <c r="H157" s="80">
        <v>1.3485477178423237</v>
      </c>
      <c r="I157" s="80">
        <v>44.398340248962654</v>
      </c>
      <c r="J157" s="80">
        <v>10.580912863070539</v>
      </c>
      <c r="K157" s="80">
        <v>0.31120331950207469</v>
      </c>
      <c r="L157" s="81" t="s">
        <v>165</v>
      </c>
    </row>
    <row r="158" spans="1:12" s="7" customFormat="1" ht="24" customHeight="1" thickBot="1">
      <c r="A158" s="74" t="s">
        <v>7</v>
      </c>
      <c r="B158" s="92">
        <f>EMPLOI2!B127</f>
        <v>357</v>
      </c>
      <c r="C158" s="76">
        <v>5.3072625698324023</v>
      </c>
      <c r="D158" s="76">
        <v>0</v>
      </c>
      <c r="E158" s="76">
        <v>15.083798882681565</v>
      </c>
      <c r="F158" s="76">
        <v>4.7486033519553077</v>
      </c>
      <c r="G158" s="76">
        <v>15.64245810055866</v>
      </c>
      <c r="H158" s="76">
        <v>0.55865921787709494</v>
      </c>
      <c r="I158" s="76">
        <v>40.22346368715084</v>
      </c>
      <c r="J158" s="76">
        <v>18.156424581005588</v>
      </c>
      <c r="K158" s="76">
        <v>0.27932960893854747</v>
      </c>
      <c r="L158" s="77" t="s">
        <v>8</v>
      </c>
    </row>
    <row r="159" spans="1:12" s="7" customFormat="1" ht="24" customHeight="1" thickBot="1">
      <c r="A159" s="78" t="s">
        <v>9</v>
      </c>
      <c r="B159" s="93">
        <f>EMPLOI2!B128</f>
        <v>336</v>
      </c>
      <c r="C159" s="80">
        <v>7.7611940298507456</v>
      </c>
      <c r="D159" s="80">
        <v>0.29850746268656714</v>
      </c>
      <c r="E159" s="80">
        <v>24.477611940298509</v>
      </c>
      <c r="F159" s="80">
        <v>4.7761194029850742</v>
      </c>
      <c r="G159" s="80">
        <v>18.507462686567163</v>
      </c>
      <c r="H159" s="80">
        <v>0.29850746268656714</v>
      </c>
      <c r="I159" s="80">
        <v>33.432835820895519</v>
      </c>
      <c r="J159" s="80">
        <v>9.8507462686567155</v>
      </c>
      <c r="K159" s="80">
        <v>0.59701492537313428</v>
      </c>
      <c r="L159" s="81" t="s">
        <v>163</v>
      </c>
    </row>
    <row r="160" spans="1:12" s="7" customFormat="1" ht="24" customHeight="1" thickBot="1">
      <c r="A160" s="74" t="s">
        <v>10</v>
      </c>
      <c r="B160" s="92">
        <f>EMPLOI2!B129</f>
        <v>43</v>
      </c>
      <c r="C160" s="76">
        <v>9.5238095238095237</v>
      </c>
      <c r="D160" s="76">
        <v>0</v>
      </c>
      <c r="E160" s="76">
        <v>7.1428571428571441</v>
      </c>
      <c r="F160" s="76">
        <v>0</v>
      </c>
      <c r="G160" s="76">
        <v>23.80952380952381</v>
      </c>
      <c r="H160" s="76">
        <v>0</v>
      </c>
      <c r="I160" s="76">
        <v>38.095238095238095</v>
      </c>
      <c r="J160" s="76">
        <v>19.047619047619047</v>
      </c>
      <c r="K160" s="76">
        <v>2.3809523809523809</v>
      </c>
      <c r="L160" s="77" t="s">
        <v>11</v>
      </c>
    </row>
    <row r="161" spans="1:12" s="7" customFormat="1" ht="24" customHeight="1" thickBot="1">
      <c r="A161" s="78" t="s">
        <v>12</v>
      </c>
      <c r="B161" s="106" t="s">
        <v>137</v>
      </c>
      <c r="C161" s="106" t="s">
        <v>137</v>
      </c>
      <c r="D161" s="106" t="s">
        <v>137</v>
      </c>
      <c r="E161" s="106" t="s">
        <v>137</v>
      </c>
      <c r="F161" s="106" t="s">
        <v>137</v>
      </c>
      <c r="G161" s="106" t="s">
        <v>137</v>
      </c>
      <c r="H161" s="106" t="s">
        <v>137</v>
      </c>
      <c r="I161" s="106" t="s">
        <v>137</v>
      </c>
      <c r="J161" s="106" t="s">
        <v>137</v>
      </c>
      <c r="K161" s="106" t="s">
        <v>137</v>
      </c>
      <c r="L161" s="81" t="s">
        <v>13</v>
      </c>
    </row>
    <row r="162" spans="1:12" s="7" customFormat="1" ht="24" customHeight="1" thickBot="1">
      <c r="A162" s="74" t="s">
        <v>14</v>
      </c>
      <c r="B162" s="103" t="s">
        <v>137</v>
      </c>
      <c r="C162" s="103" t="s">
        <v>137</v>
      </c>
      <c r="D162" s="103" t="s">
        <v>137</v>
      </c>
      <c r="E162" s="103" t="s">
        <v>137</v>
      </c>
      <c r="F162" s="103" t="s">
        <v>137</v>
      </c>
      <c r="G162" s="103" t="s">
        <v>137</v>
      </c>
      <c r="H162" s="103" t="s">
        <v>137</v>
      </c>
      <c r="I162" s="103" t="s">
        <v>137</v>
      </c>
      <c r="J162" s="103" t="s">
        <v>137</v>
      </c>
      <c r="K162" s="103" t="s">
        <v>137</v>
      </c>
      <c r="L162" s="77" t="s">
        <v>15</v>
      </c>
    </row>
    <row r="163" spans="1:12" s="7" customFormat="1" ht="24" customHeight="1" thickBot="1">
      <c r="A163" s="78" t="s">
        <v>16</v>
      </c>
      <c r="B163" s="106" t="s">
        <v>137</v>
      </c>
      <c r="C163" s="106" t="s">
        <v>137</v>
      </c>
      <c r="D163" s="106" t="s">
        <v>137</v>
      </c>
      <c r="E163" s="106" t="s">
        <v>137</v>
      </c>
      <c r="F163" s="106" t="s">
        <v>137</v>
      </c>
      <c r="G163" s="106" t="s">
        <v>137</v>
      </c>
      <c r="H163" s="106" t="s">
        <v>137</v>
      </c>
      <c r="I163" s="106" t="s">
        <v>137</v>
      </c>
      <c r="J163" s="106" t="s">
        <v>137</v>
      </c>
      <c r="K163" s="106" t="s">
        <v>137</v>
      </c>
      <c r="L163" s="81" t="s">
        <v>17</v>
      </c>
    </row>
    <row r="164" spans="1:12" s="7" customFormat="1" ht="24" customHeight="1" thickBot="1">
      <c r="A164" s="74" t="s">
        <v>18</v>
      </c>
      <c r="B164" s="92">
        <f>EMPLOI2!B133</f>
        <v>721</v>
      </c>
      <c r="C164" s="76">
        <v>36.199722607489598</v>
      </c>
      <c r="D164" s="76">
        <v>0.13869625520110956</v>
      </c>
      <c r="E164" s="76">
        <v>13.453536754507628</v>
      </c>
      <c r="F164" s="76">
        <v>2.496532593619972</v>
      </c>
      <c r="G164" s="76">
        <v>9.7087378640776691</v>
      </c>
      <c r="H164" s="76">
        <v>0.97087378640776711</v>
      </c>
      <c r="I164" s="76">
        <v>29.958391123439672</v>
      </c>
      <c r="J164" s="76">
        <v>6.9348127600554781</v>
      </c>
      <c r="K164" s="76">
        <v>0.13869625520110956</v>
      </c>
      <c r="L164" s="77" t="s">
        <v>19</v>
      </c>
    </row>
    <row r="165" spans="1:12" s="32" customFormat="1" ht="24" customHeight="1" thickBot="1">
      <c r="A165" s="82" t="s">
        <v>20</v>
      </c>
      <c r="B165" s="91">
        <f>EMPLOI2!B134</f>
        <v>2650</v>
      </c>
      <c r="C165" s="84">
        <v>15.69811320754717</v>
      </c>
      <c r="D165" s="84">
        <v>0.26415094339622641</v>
      </c>
      <c r="E165" s="84">
        <v>16.754716981132077</v>
      </c>
      <c r="F165" s="84">
        <v>2.6037735849056602</v>
      </c>
      <c r="G165" s="84">
        <v>13.735849056603774</v>
      </c>
      <c r="H165" s="84">
        <v>1.0188679245283019</v>
      </c>
      <c r="I165" s="84">
        <v>38.566037735849058</v>
      </c>
      <c r="J165" s="84">
        <v>11.018867924528301</v>
      </c>
      <c r="K165" s="84">
        <v>0.33962264150943394</v>
      </c>
      <c r="L165" s="85" t="s">
        <v>21</v>
      </c>
    </row>
    <row r="166" spans="1:12" s="32" customFormat="1" ht="24" customHeight="1" thickBot="1">
      <c r="A166" s="86" t="s">
        <v>22</v>
      </c>
      <c r="B166" s="94">
        <f>EMPLOI2!B135</f>
        <v>190774</v>
      </c>
      <c r="C166" s="66">
        <v>32.260550458715599</v>
      </c>
      <c r="D166" s="66">
        <v>0.38479685452162515</v>
      </c>
      <c r="E166" s="66">
        <v>33.646657929226734</v>
      </c>
      <c r="F166" s="66">
        <v>1.5082568807339449</v>
      </c>
      <c r="G166" s="66">
        <v>6.5237221494102231</v>
      </c>
      <c r="H166" s="66">
        <v>0.50432503276539975</v>
      </c>
      <c r="I166" s="66">
        <v>18.064482306684141</v>
      </c>
      <c r="J166" s="66">
        <v>6.8608125819134997</v>
      </c>
      <c r="K166" s="66">
        <v>0.24639580602883354</v>
      </c>
      <c r="L166" s="88" t="s">
        <v>23</v>
      </c>
    </row>
    <row r="167" spans="1:12" s="15" customFormat="1" ht="21.95" customHeight="1">
      <c r="A167" s="25"/>
      <c r="B167" s="25"/>
      <c r="C167" s="25"/>
      <c r="D167" s="25"/>
      <c r="E167" s="25"/>
      <c r="F167" s="25"/>
      <c r="G167" s="25"/>
      <c r="H167" s="25"/>
      <c r="I167" s="25"/>
      <c r="J167" s="25"/>
      <c r="K167" s="25"/>
      <c r="L167" s="25"/>
    </row>
    <row r="168" spans="1:12" s="15" customFormat="1" ht="21.95" customHeight="1">
      <c r="A168" s="25"/>
      <c r="B168" s="25"/>
      <c r="C168" s="25"/>
      <c r="D168" s="25"/>
      <c r="E168" s="25"/>
      <c r="F168" s="25"/>
      <c r="G168" s="25"/>
      <c r="H168" s="25"/>
      <c r="I168" s="25"/>
      <c r="J168" s="25"/>
      <c r="K168" s="25"/>
      <c r="L168" s="25"/>
    </row>
    <row r="169" spans="1:12" s="15" customFormat="1" ht="21.95" customHeight="1">
      <c r="A169" s="25"/>
      <c r="B169" s="25"/>
      <c r="C169" s="25"/>
      <c r="D169" s="25"/>
      <c r="E169" s="25"/>
      <c r="F169" s="25"/>
      <c r="G169" s="25"/>
      <c r="H169" s="25"/>
      <c r="I169" s="25"/>
      <c r="J169" s="25"/>
      <c r="K169" s="25"/>
      <c r="L169" s="25"/>
    </row>
    <row r="170" spans="1:12" s="15" customFormat="1" ht="21.95" customHeight="1">
      <c r="A170" s="25"/>
      <c r="B170" s="25"/>
      <c r="C170" s="25"/>
      <c r="D170" s="25"/>
      <c r="E170" s="25"/>
      <c r="F170" s="25"/>
      <c r="G170" s="25"/>
      <c r="H170" s="25"/>
      <c r="I170" s="25"/>
      <c r="J170" s="25"/>
      <c r="K170" s="25"/>
      <c r="L170" s="25"/>
    </row>
    <row r="171" spans="1:12" s="15" customFormat="1" ht="21.95" customHeight="1">
      <c r="A171" s="25"/>
      <c r="B171" s="25"/>
      <c r="C171" s="25"/>
      <c r="D171" s="25"/>
      <c r="E171" s="25"/>
      <c r="F171" s="25"/>
      <c r="G171" s="25"/>
      <c r="H171" s="25"/>
      <c r="I171" s="25"/>
      <c r="J171" s="25"/>
      <c r="K171" s="25"/>
      <c r="L171" s="25"/>
    </row>
    <row r="172" spans="1:12" s="15" customFormat="1" ht="21.95" customHeight="1">
      <c r="A172" s="25"/>
      <c r="B172" s="25"/>
      <c r="C172" s="25"/>
      <c r="D172" s="25"/>
      <c r="E172" s="25"/>
      <c r="F172" s="25"/>
      <c r="G172" s="25"/>
      <c r="H172" s="25"/>
      <c r="I172" s="25"/>
      <c r="J172" s="25"/>
      <c r="K172" s="25"/>
      <c r="L172" s="25"/>
    </row>
    <row r="173" spans="1:12" s="15" customFormat="1" ht="21.95" customHeight="1">
      <c r="A173" s="25"/>
      <c r="B173" s="25"/>
      <c r="C173" s="25"/>
      <c r="D173" s="25"/>
      <c r="E173" s="25"/>
      <c r="F173" s="25"/>
      <c r="G173" s="25"/>
      <c r="H173" s="25"/>
      <c r="I173" s="25"/>
      <c r="J173" s="25"/>
      <c r="K173" s="25"/>
      <c r="L173" s="25"/>
    </row>
    <row r="174" spans="1:12" s="15" customFormat="1" ht="21.95" customHeight="1">
      <c r="A174" s="25"/>
      <c r="B174" s="25"/>
      <c r="C174" s="25"/>
      <c r="D174" s="25"/>
      <c r="E174" s="25"/>
      <c r="F174" s="25"/>
      <c r="G174" s="25"/>
      <c r="H174" s="25"/>
      <c r="I174" s="25"/>
      <c r="J174" s="25"/>
      <c r="K174" s="25"/>
      <c r="L174" s="25"/>
    </row>
    <row r="175" spans="1:12" s="15" customFormat="1" ht="21.95" customHeight="1">
      <c r="A175" s="25"/>
      <c r="B175" s="25"/>
      <c r="C175" s="25"/>
      <c r="D175" s="25"/>
      <c r="E175" s="25"/>
      <c r="F175" s="25"/>
      <c r="G175" s="25"/>
      <c r="H175" s="25"/>
      <c r="I175" s="25"/>
      <c r="J175" s="25"/>
      <c r="K175" s="25"/>
      <c r="L175" s="25"/>
    </row>
    <row r="176" spans="1:12" s="15" customFormat="1" ht="21.95" customHeight="1">
      <c r="A176" s="25"/>
      <c r="B176" s="25"/>
      <c r="C176" s="25"/>
      <c r="D176" s="25"/>
      <c r="E176" s="25"/>
      <c r="F176" s="25"/>
      <c r="G176" s="25"/>
      <c r="H176" s="25"/>
      <c r="I176" s="25"/>
      <c r="J176" s="25"/>
      <c r="K176" s="25"/>
      <c r="L176" s="25"/>
    </row>
    <row r="177" spans="1:12" s="15" customFormat="1" ht="21.95" customHeight="1">
      <c r="A177" s="25"/>
      <c r="B177" s="25"/>
      <c r="C177" s="25"/>
      <c r="D177" s="25"/>
      <c r="E177" s="25"/>
      <c r="F177" s="25"/>
      <c r="G177" s="25"/>
      <c r="H177" s="25"/>
      <c r="I177" s="25"/>
      <c r="J177" s="25"/>
      <c r="K177" s="25"/>
      <c r="L177" s="25"/>
    </row>
    <row r="178" spans="1:12" s="15" customFormat="1" ht="21.95" customHeight="1">
      <c r="A178" s="25"/>
      <c r="B178" s="25"/>
      <c r="C178" s="25"/>
      <c r="D178" s="25"/>
      <c r="E178" s="25"/>
      <c r="F178" s="25"/>
      <c r="G178" s="25"/>
      <c r="H178" s="25"/>
      <c r="I178" s="25"/>
      <c r="J178" s="25"/>
      <c r="K178" s="25"/>
      <c r="L178" s="25"/>
    </row>
    <row r="179" spans="1:12" s="15" customFormat="1" ht="21.95" customHeight="1">
      <c r="A179" s="25"/>
      <c r="B179" s="25"/>
      <c r="C179" s="25"/>
      <c r="D179" s="25"/>
      <c r="E179" s="25"/>
      <c r="F179" s="25"/>
      <c r="G179" s="25"/>
      <c r="H179" s="25"/>
      <c r="I179" s="25"/>
      <c r="J179" s="25"/>
      <c r="K179" s="25"/>
      <c r="L179" s="25"/>
    </row>
    <row r="180" spans="1:12" s="15" customFormat="1" ht="21.95" customHeight="1">
      <c r="A180" s="25"/>
      <c r="B180" s="25"/>
      <c r="C180" s="25"/>
      <c r="D180" s="25"/>
      <c r="E180" s="25"/>
      <c r="F180" s="25"/>
      <c r="G180" s="25"/>
      <c r="H180" s="25"/>
      <c r="I180" s="25"/>
      <c r="J180" s="25"/>
      <c r="K180" s="25"/>
      <c r="L180" s="25"/>
    </row>
    <row r="181" spans="1:12" s="15" customFormat="1" ht="21.95" customHeight="1">
      <c r="A181" s="25"/>
      <c r="B181" s="25"/>
      <c r="C181" s="25"/>
      <c r="D181" s="25"/>
      <c r="E181" s="25"/>
      <c r="F181" s="25"/>
      <c r="G181" s="25"/>
      <c r="H181" s="25"/>
      <c r="I181" s="25"/>
      <c r="J181" s="25"/>
      <c r="K181" s="25"/>
      <c r="L181" s="25"/>
    </row>
    <row r="182" spans="1:12" s="15" customFormat="1" ht="21.95" customHeight="1">
      <c r="A182" s="25"/>
      <c r="B182" s="25"/>
      <c r="C182" s="25"/>
      <c r="D182" s="25"/>
      <c r="E182" s="25"/>
      <c r="F182" s="25"/>
      <c r="G182" s="25"/>
      <c r="H182" s="25"/>
      <c r="I182" s="25"/>
      <c r="J182" s="25"/>
      <c r="K182" s="25"/>
      <c r="L182" s="25"/>
    </row>
    <row r="183" spans="1:12" s="15" customFormat="1" ht="21.95" customHeight="1">
      <c r="A183" s="25"/>
      <c r="B183" s="25"/>
      <c r="C183" s="25"/>
      <c r="D183" s="25"/>
      <c r="E183" s="25"/>
      <c r="F183" s="25"/>
      <c r="G183" s="25"/>
      <c r="H183" s="25"/>
      <c r="I183" s="25"/>
      <c r="J183" s="25"/>
      <c r="K183" s="25"/>
      <c r="L183" s="25"/>
    </row>
    <row r="184" spans="1:12" s="15" customFormat="1" ht="21.95" customHeight="1">
      <c r="A184" s="25"/>
      <c r="B184" s="25"/>
      <c r="C184" s="25"/>
      <c r="D184" s="25"/>
      <c r="E184" s="25"/>
      <c r="F184" s="25"/>
      <c r="G184" s="25"/>
      <c r="H184" s="25"/>
      <c r="I184" s="25"/>
      <c r="J184" s="25"/>
      <c r="K184" s="25"/>
      <c r="L184" s="25"/>
    </row>
    <row r="185" spans="1:12" s="15" customFormat="1" ht="21.95" customHeight="1">
      <c r="A185" s="25"/>
      <c r="B185" s="25"/>
      <c r="C185" s="25"/>
      <c r="D185" s="25"/>
      <c r="E185" s="25"/>
      <c r="F185" s="25"/>
      <c r="G185" s="25"/>
      <c r="H185" s="25"/>
      <c r="I185" s="25"/>
      <c r="J185" s="25"/>
      <c r="K185" s="25"/>
      <c r="L185" s="25"/>
    </row>
    <row r="186" spans="1:12" s="15" customFormat="1" ht="21.95" customHeight="1">
      <c r="A186" s="25"/>
      <c r="B186" s="25"/>
      <c r="C186" s="25"/>
      <c r="D186" s="25"/>
      <c r="E186" s="25"/>
      <c r="F186" s="25"/>
      <c r="G186" s="25"/>
      <c r="H186" s="25"/>
      <c r="I186" s="25"/>
      <c r="J186" s="25"/>
      <c r="K186" s="25"/>
      <c r="L186" s="25"/>
    </row>
    <row r="187" spans="1:12" s="15" customFormat="1" ht="21.95" customHeight="1">
      <c r="A187" s="25"/>
      <c r="B187" s="25"/>
      <c r="C187" s="25"/>
      <c r="D187" s="25"/>
      <c r="E187" s="25"/>
      <c r="F187" s="25"/>
      <c r="G187" s="25"/>
      <c r="H187" s="25"/>
      <c r="I187" s="25"/>
      <c r="J187" s="25"/>
      <c r="K187" s="25"/>
      <c r="L187" s="25"/>
    </row>
    <row r="188" spans="1:12" s="15" customFormat="1" ht="21.95" customHeight="1">
      <c r="A188" s="25"/>
      <c r="B188" s="25"/>
      <c r="C188" s="25"/>
      <c r="D188" s="25"/>
      <c r="E188" s="25"/>
      <c r="F188" s="25"/>
      <c r="G188" s="25"/>
      <c r="H188" s="25"/>
      <c r="I188" s="25"/>
      <c r="J188" s="25"/>
      <c r="K188" s="25"/>
      <c r="L188" s="25"/>
    </row>
    <row r="189" spans="1:12" s="15" customFormat="1" ht="21.95" customHeight="1">
      <c r="A189" s="25"/>
      <c r="B189" s="25"/>
      <c r="C189" s="25"/>
      <c r="D189" s="25"/>
      <c r="E189" s="25"/>
      <c r="F189" s="25"/>
      <c r="G189" s="25"/>
      <c r="H189" s="25"/>
      <c r="I189" s="25"/>
      <c r="J189" s="25"/>
      <c r="K189" s="25"/>
      <c r="L189" s="25"/>
    </row>
    <row r="190" spans="1:12" s="15" customFormat="1" ht="21.95" customHeight="1">
      <c r="A190" s="25"/>
      <c r="B190" s="25"/>
      <c r="C190" s="25"/>
      <c r="D190" s="25"/>
      <c r="E190" s="25"/>
      <c r="F190" s="25"/>
      <c r="G190" s="25"/>
      <c r="H190" s="25"/>
      <c r="I190" s="25"/>
      <c r="J190" s="25"/>
      <c r="K190" s="25"/>
      <c r="L190" s="25"/>
    </row>
    <row r="191" spans="1:12" s="15" customFormat="1" ht="21.95" customHeight="1">
      <c r="A191" s="25"/>
      <c r="B191" s="25"/>
      <c r="C191" s="25"/>
      <c r="D191" s="25"/>
      <c r="E191" s="25"/>
      <c r="F191" s="25"/>
      <c r="G191" s="25"/>
      <c r="H191" s="25"/>
      <c r="I191" s="25"/>
      <c r="J191" s="25"/>
      <c r="K191" s="25"/>
      <c r="L191" s="25"/>
    </row>
    <row r="192" spans="1:12" s="15" customFormat="1" ht="21.95" customHeight="1">
      <c r="A192" s="25"/>
      <c r="B192" s="25"/>
      <c r="C192" s="25"/>
      <c r="D192" s="25"/>
      <c r="E192" s="25"/>
      <c r="F192" s="25"/>
      <c r="G192" s="25"/>
      <c r="H192" s="25"/>
      <c r="I192" s="25"/>
      <c r="J192" s="25"/>
      <c r="K192" s="25"/>
      <c r="L192" s="25"/>
    </row>
    <row r="193" spans="1:12" s="15" customFormat="1" ht="21.95" customHeight="1">
      <c r="A193" s="25"/>
      <c r="B193" s="25"/>
      <c r="C193" s="25"/>
      <c r="D193" s="25"/>
      <c r="E193" s="25"/>
      <c r="F193" s="25"/>
      <c r="G193" s="25"/>
      <c r="H193" s="25"/>
      <c r="I193" s="25"/>
      <c r="J193" s="25"/>
      <c r="K193" s="25"/>
      <c r="L193" s="25"/>
    </row>
    <row r="194" spans="1:12" s="15" customFormat="1" ht="21.95" customHeight="1">
      <c r="A194" s="25"/>
      <c r="B194" s="25"/>
      <c r="C194" s="25"/>
      <c r="D194" s="25"/>
      <c r="E194" s="25"/>
      <c r="F194" s="25"/>
      <c r="G194" s="25"/>
      <c r="H194" s="25"/>
      <c r="I194" s="25"/>
      <c r="J194" s="25"/>
      <c r="K194" s="25"/>
      <c r="L194" s="25"/>
    </row>
    <row r="195" spans="1:12" s="15" customFormat="1" ht="21.95" customHeight="1">
      <c r="A195" s="25"/>
      <c r="B195" s="25"/>
      <c r="C195" s="25"/>
      <c r="D195" s="25"/>
      <c r="E195" s="25"/>
      <c r="F195" s="25"/>
      <c r="G195" s="25"/>
      <c r="H195" s="25"/>
      <c r="I195" s="25"/>
      <c r="J195" s="25"/>
      <c r="K195" s="25"/>
      <c r="L195" s="25"/>
    </row>
    <row r="196" spans="1:12" s="15" customFormat="1" ht="21.95" customHeight="1">
      <c r="A196" s="25"/>
      <c r="B196" s="25"/>
      <c r="C196" s="25"/>
      <c r="D196" s="25"/>
      <c r="E196" s="25"/>
      <c r="F196" s="25"/>
      <c r="G196" s="25"/>
      <c r="H196" s="25"/>
      <c r="I196" s="25"/>
      <c r="J196" s="25"/>
      <c r="K196" s="25"/>
      <c r="L196" s="25"/>
    </row>
    <row r="197" spans="1:12" s="15" customFormat="1" ht="21.95" customHeight="1">
      <c r="A197" s="25"/>
      <c r="B197" s="25"/>
      <c r="C197" s="25"/>
      <c r="D197" s="25"/>
      <c r="E197" s="25"/>
      <c r="F197" s="25"/>
      <c r="G197" s="25"/>
      <c r="H197" s="25"/>
      <c r="I197" s="25"/>
      <c r="J197" s="25"/>
      <c r="K197" s="25"/>
      <c r="L197" s="25"/>
    </row>
    <row r="198" spans="1:12" s="15" customFormat="1" ht="21.95" customHeight="1">
      <c r="A198" s="25"/>
      <c r="B198" s="25"/>
      <c r="C198" s="25"/>
      <c r="D198" s="25"/>
      <c r="E198" s="25"/>
      <c r="F198" s="25"/>
      <c r="G198" s="25"/>
      <c r="H198" s="25"/>
      <c r="I198" s="25"/>
      <c r="J198" s="25"/>
      <c r="K198" s="25"/>
      <c r="L198" s="25"/>
    </row>
    <row r="199" spans="1:12" s="15" customFormat="1" ht="21.95" customHeight="1">
      <c r="A199" s="25"/>
      <c r="B199" s="25"/>
      <c r="C199" s="25"/>
      <c r="D199" s="25"/>
      <c r="E199" s="25"/>
      <c r="F199" s="25"/>
      <c r="G199" s="25"/>
      <c r="H199" s="25"/>
      <c r="I199" s="25"/>
      <c r="J199" s="25"/>
      <c r="K199" s="25"/>
      <c r="L199" s="25"/>
    </row>
    <row r="200" spans="1:12" s="15" customFormat="1" ht="21.95" customHeight="1">
      <c r="A200" s="25"/>
      <c r="B200" s="25"/>
      <c r="C200" s="25"/>
      <c r="D200" s="25"/>
      <c r="E200" s="25"/>
      <c r="F200" s="25"/>
      <c r="G200" s="25"/>
      <c r="H200" s="25"/>
      <c r="I200" s="25"/>
      <c r="J200" s="25"/>
      <c r="K200" s="25"/>
      <c r="L200" s="25"/>
    </row>
    <row r="201" spans="1:12" s="15" customFormat="1" ht="21.95" customHeight="1">
      <c r="A201" s="25"/>
      <c r="B201" s="25"/>
      <c r="C201" s="25"/>
      <c r="D201" s="25"/>
      <c r="E201" s="25"/>
      <c r="F201" s="25"/>
      <c r="G201" s="25"/>
      <c r="H201" s="25"/>
      <c r="I201" s="25"/>
      <c r="J201" s="25"/>
      <c r="K201" s="25"/>
      <c r="L201" s="25"/>
    </row>
    <row r="202" spans="1:12" s="15" customFormat="1" ht="21.95" customHeight="1">
      <c r="A202" s="25"/>
      <c r="B202" s="25"/>
      <c r="C202" s="25"/>
      <c r="D202" s="25"/>
      <c r="E202" s="25"/>
      <c r="F202" s="25"/>
      <c r="G202" s="25"/>
      <c r="H202" s="25"/>
      <c r="I202" s="25"/>
      <c r="J202" s="25"/>
      <c r="K202" s="25"/>
      <c r="L202" s="25"/>
    </row>
    <row r="203" spans="1:12" s="15" customFormat="1" ht="21.95" customHeight="1">
      <c r="A203" s="25"/>
      <c r="B203" s="25"/>
      <c r="C203" s="25"/>
      <c r="D203" s="25"/>
      <c r="E203" s="25"/>
      <c r="F203" s="25"/>
      <c r="G203" s="25"/>
      <c r="H203" s="25"/>
      <c r="I203" s="25"/>
      <c r="J203" s="25"/>
      <c r="K203" s="25"/>
      <c r="L203" s="25"/>
    </row>
    <row r="204" spans="1:12" s="15" customFormat="1" ht="21.95" customHeight="1">
      <c r="A204" s="25"/>
      <c r="B204" s="25"/>
      <c r="C204" s="25"/>
      <c r="D204" s="25"/>
      <c r="E204" s="25"/>
      <c r="F204" s="25"/>
      <c r="G204" s="25"/>
      <c r="H204" s="25"/>
      <c r="I204" s="25"/>
      <c r="J204" s="25"/>
      <c r="K204" s="25"/>
      <c r="L204" s="25"/>
    </row>
    <row r="205" spans="1:12" s="15" customFormat="1" ht="21.95" customHeight="1">
      <c r="A205" s="25"/>
      <c r="B205" s="25"/>
      <c r="C205" s="25"/>
      <c r="D205" s="25"/>
      <c r="E205" s="25"/>
      <c r="F205" s="25"/>
      <c r="G205" s="25"/>
      <c r="H205" s="25"/>
      <c r="I205" s="25"/>
      <c r="J205" s="25"/>
      <c r="K205" s="25"/>
      <c r="L205" s="25"/>
    </row>
    <row r="206" spans="1:12" s="15" customFormat="1" ht="21.95" customHeight="1">
      <c r="A206" s="25"/>
      <c r="B206" s="25"/>
      <c r="C206" s="25"/>
      <c r="D206" s="25"/>
      <c r="E206" s="25"/>
      <c r="F206" s="25"/>
      <c r="G206" s="25"/>
      <c r="H206" s="25"/>
      <c r="I206" s="25"/>
      <c r="J206" s="25"/>
      <c r="K206" s="25"/>
      <c r="L206" s="25"/>
    </row>
    <row r="207" spans="1:12" s="15" customFormat="1" ht="21.95" customHeight="1">
      <c r="A207" s="25"/>
      <c r="B207" s="25"/>
      <c r="C207" s="25"/>
      <c r="D207" s="25"/>
      <c r="E207" s="25"/>
      <c r="F207" s="25"/>
      <c r="G207" s="25"/>
      <c r="H207" s="25"/>
      <c r="I207" s="25"/>
      <c r="J207" s="25"/>
      <c r="K207" s="25"/>
      <c r="L207" s="25"/>
    </row>
    <row r="208" spans="1:12" s="15" customFormat="1" ht="21.95" customHeight="1">
      <c r="A208" s="25"/>
      <c r="B208" s="25"/>
      <c r="C208" s="25"/>
      <c r="D208" s="25"/>
      <c r="E208" s="25"/>
      <c r="F208" s="25"/>
      <c r="G208" s="25"/>
      <c r="H208" s="25"/>
      <c r="I208" s="25"/>
      <c r="J208" s="25"/>
      <c r="K208" s="25"/>
      <c r="L208" s="25"/>
    </row>
    <row r="209" spans="1:12" s="15" customFormat="1" ht="21.95" customHeight="1">
      <c r="A209" s="25"/>
      <c r="B209" s="25"/>
      <c r="C209" s="25"/>
      <c r="D209" s="25"/>
      <c r="E209" s="25"/>
      <c r="F209" s="25"/>
      <c r="G209" s="25"/>
      <c r="H209" s="25"/>
      <c r="I209" s="25"/>
      <c r="J209" s="25"/>
      <c r="K209" s="25"/>
      <c r="L209" s="25"/>
    </row>
    <row r="210" spans="1:12" s="15" customFormat="1" ht="21.95" customHeight="1">
      <c r="A210" s="25"/>
      <c r="B210" s="25"/>
      <c r="C210" s="25"/>
      <c r="D210" s="25"/>
      <c r="E210" s="25"/>
      <c r="F210" s="25"/>
      <c r="G210" s="25"/>
      <c r="H210" s="25"/>
      <c r="I210" s="25"/>
      <c r="J210" s="25"/>
      <c r="K210" s="25"/>
      <c r="L210" s="25"/>
    </row>
    <row r="211" spans="1:12" s="15" customFormat="1" ht="21.95" customHeight="1">
      <c r="A211" s="25"/>
      <c r="B211" s="25"/>
      <c r="C211" s="25"/>
      <c r="D211" s="25"/>
      <c r="E211" s="25"/>
      <c r="F211" s="25"/>
      <c r="G211" s="25"/>
      <c r="H211" s="25"/>
      <c r="I211" s="25"/>
      <c r="J211" s="25"/>
      <c r="K211" s="25"/>
      <c r="L211" s="25"/>
    </row>
    <row r="212" spans="1:12" s="15" customFormat="1" ht="21.95" customHeight="1">
      <c r="A212" s="25"/>
      <c r="B212" s="25"/>
      <c r="C212" s="25"/>
      <c r="D212" s="25"/>
      <c r="E212" s="25"/>
      <c r="F212" s="25"/>
      <c r="G212" s="25"/>
      <c r="H212" s="25"/>
      <c r="I212" s="25"/>
      <c r="J212" s="25"/>
      <c r="K212" s="25"/>
      <c r="L212" s="25"/>
    </row>
    <row r="213" spans="1:12" s="15" customFormat="1" ht="21.95" customHeight="1">
      <c r="A213" s="25"/>
      <c r="B213" s="25"/>
      <c r="C213" s="25"/>
      <c r="D213" s="25"/>
      <c r="E213" s="25"/>
      <c r="F213" s="25"/>
      <c r="G213" s="25"/>
      <c r="H213" s="25"/>
      <c r="I213" s="25"/>
      <c r="J213" s="25"/>
      <c r="K213" s="25"/>
      <c r="L213" s="25"/>
    </row>
    <row r="214" spans="1:12" s="15" customFormat="1" ht="21.95" customHeight="1">
      <c r="A214" s="25"/>
      <c r="B214" s="25"/>
      <c r="C214" s="25"/>
      <c r="D214" s="25"/>
      <c r="E214" s="25"/>
      <c r="F214" s="25"/>
      <c r="G214" s="25"/>
      <c r="H214" s="25"/>
      <c r="I214" s="25"/>
      <c r="J214" s="25"/>
      <c r="K214" s="25"/>
      <c r="L214" s="25"/>
    </row>
    <row r="215" spans="1:12" s="15" customFormat="1" ht="21.95" customHeight="1">
      <c r="A215" s="25"/>
      <c r="B215" s="25"/>
      <c r="C215" s="25"/>
      <c r="D215" s="25"/>
      <c r="E215" s="25"/>
      <c r="F215" s="25"/>
      <c r="G215" s="25"/>
      <c r="H215" s="25"/>
      <c r="I215" s="25"/>
      <c r="J215" s="25"/>
      <c r="K215" s="25"/>
      <c r="L215" s="25"/>
    </row>
    <row r="216" spans="1:12" s="15" customFormat="1" ht="21.95" customHeight="1">
      <c r="A216" s="25"/>
      <c r="B216" s="25"/>
      <c r="C216" s="25"/>
      <c r="D216" s="25"/>
      <c r="E216" s="25"/>
      <c r="F216" s="25"/>
      <c r="G216" s="25"/>
      <c r="H216" s="25"/>
      <c r="I216" s="25"/>
      <c r="J216" s="25"/>
      <c r="K216" s="25"/>
      <c r="L216" s="25"/>
    </row>
    <row r="217" spans="1:12" s="15" customFormat="1" ht="21.95" customHeight="1">
      <c r="A217" s="25"/>
      <c r="B217" s="25"/>
      <c r="C217" s="25"/>
      <c r="D217" s="25"/>
      <c r="E217" s="25"/>
      <c r="F217" s="25"/>
      <c r="G217" s="25"/>
      <c r="H217" s="25"/>
      <c r="I217" s="25"/>
      <c r="J217" s="25"/>
      <c r="K217" s="25"/>
      <c r="L217" s="25"/>
    </row>
    <row r="218" spans="1:12" s="15" customFormat="1" ht="21.95" customHeight="1">
      <c r="A218" s="25"/>
      <c r="B218" s="25"/>
      <c r="C218" s="25"/>
      <c r="D218" s="25"/>
      <c r="E218" s="25"/>
      <c r="F218" s="25"/>
      <c r="G218" s="25"/>
      <c r="H218" s="25"/>
      <c r="I218" s="25"/>
      <c r="J218" s="25"/>
      <c r="K218" s="25"/>
      <c r="L218" s="25"/>
    </row>
    <row r="219" spans="1:12" s="15" customFormat="1" ht="21.95" customHeight="1">
      <c r="A219" s="25"/>
      <c r="B219" s="25"/>
      <c r="C219" s="25"/>
      <c r="D219" s="25"/>
      <c r="E219" s="25"/>
      <c r="F219" s="25"/>
      <c r="G219" s="25"/>
      <c r="H219" s="25"/>
      <c r="I219" s="25"/>
      <c r="J219" s="25"/>
      <c r="K219" s="25"/>
      <c r="L219" s="25"/>
    </row>
    <row r="220" spans="1:12" s="15" customFormat="1" ht="21.95" customHeight="1">
      <c r="A220" s="25"/>
      <c r="B220" s="25"/>
      <c r="C220" s="25"/>
      <c r="D220" s="25"/>
      <c r="E220" s="25"/>
      <c r="F220" s="25"/>
      <c r="G220" s="25"/>
      <c r="H220" s="25"/>
      <c r="I220" s="25"/>
      <c r="J220" s="25"/>
      <c r="K220" s="25"/>
      <c r="L220" s="25"/>
    </row>
    <row r="221" spans="1:12" s="15" customFormat="1" ht="21.95" customHeight="1">
      <c r="A221" s="25"/>
      <c r="B221" s="25"/>
      <c r="C221" s="25"/>
      <c r="D221" s="25"/>
      <c r="E221" s="25"/>
      <c r="F221" s="25"/>
      <c r="G221" s="25"/>
      <c r="H221" s="25"/>
      <c r="I221" s="25"/>
      <c r="J221" s="25"/>
      <c r="K221" s="25"/>
      <c r="L221" s="25"/>
    </row>
    <row r="222" spans="1:12" s="15" customFormat="1" ht="21.95" customHeight="1">
      <c r="A222" s="25"/>
      <c r="B222" s="25"/>
      <c r="C222" s="25"/>
      <c r="D222" s="25"/>
      <c r="E222" s="25"/>
      <c r="F222" s="25"/>
      <c r="G222" s="25"/>
      <c r="H222" s="25"/>
      <c r="I222" s="25"/>
      <c r="J222" s="25"/>
      <c r="K222" s="25"/>
      <c r="L222" s="25"/>
    </row>
    <row r="223" spans="1:12" s="15" customFormat="1" ht="21.95" customHeight="1">
      <c r="A223" s="25"/>
      <c r="B223" s="25"/>
      <c r="C223" s="25"/>
      <c r="D223" s="25"/>
      <c r="E223" s="25"/>
      <c r="F223" s="25"/>
      <c r="G223" s="25"/>
      <c r="H223" s="25"/>
      <c r="I223" s="25"/>
      <c r="J223" s="25"/>
      <c r="K223" s="25"/>
      <c r="L223" s="25"/>
    </row>
    <row r="224" spans="1:12" s="15" customFormat="1" ht="21.95" customHeight="1">
      <c r="A224" s="25"/>
      <c r="B224" s="25"/>
      <c r="C224" s="25"/>
      <c r="D224" s="25"/>
      <c r="E224" s="25"/>
      <c r="F224" s="25"/>
      <c r="G224" s="25"/>
      <c r="H224" s="25"/>
      <c r="I224" s="25"/>
      <c r="J224" s="25"/>
      <c r="K224" s="25"/>
      <c r="L224" s="25"/>
    </row>
    <row r="225" spans="1:12" s="15" customFormat="1" ht="21.95" customHeight="1">
      <c r="A225" s="25"/>
      <c r="B225" s="25"/>
      <c r="C225" s="25"/>
      <c r="D225" s="25"/>
      <c r="E225" s="25"/>
      <c r="F225" s="25"/>
      <c r="G225" s="25"/>
      <c r="H225" s="25"/>
      <c r="I225" s="25"/>
      <c r="J225" s="25"/>
      <c r="K225" s="25"/>
      <c r="L225" s="25"/>
    </row>
    <row r="226" spans="1:12" s="15" customFormat="1" ht="21.95" customHeight="1">
      <c r="A226" s="25"/>
      <c r="B226" s="25"/>
      <c r="C226" s="25"/>
      <c r="D226" s="25"/>
      <c r="E226" s="25"/>
      <c r="F226" s="25"/>
      <c r="G226" s="25"/>
      <c r="H226" s="25"/>
      <c r="I226" s="25"/>
      <c r="J226" s="25"/>
      <c r="K226" s="25"/>
      <c r="L226" s="25"/>
    </row>
    <row r="227" spans="1:12" s="15" customFormat="1" ht="21.95" customHeight="1">
      <c r="A227" s="25"/>
      <c r="B227" s="25"/>
      <c r="C227" s="25"/>
      <c r="D227" s="25"/>
      <c r="E227" s="25"/>
      <c r="F227" s="25"/>
      <c r="G227" s="25"/>
      <c r="H227" s="25"/>
      <c r="I227" s="25"/>
      <c r="J227" s="25"/>
      <c r="K227" s="25"/>
      <c r="L227" s="25"/>
    </row>
    <row r="228" spans="1:12" s="15" customFormat="1" ht="21.95" customHeight="1">
      <c r="A228" s="25"/>
      <c r="B228" s="25"/>
      <c r="C228" s="25"/>
      <c r="D228" s="25"/>
      <c r="E228" s="25"/>
      <c r="F228" s="25"/>
      <c r="G228" s="25"/>
      <c r="H228" s="25"/>
      <c r="I228" s="25"/>
      <c r="J228" s="25"/>
      <c r="K228" s="25"/>
      <c r="L228" s="25"/>
    </row>
    <row r="229" spans="1:12" s="15" customFormat="1" ht="21.95" customHeight="1">
      <c r="A229" s="25"/>
      <c r="B229" s="25"/>
      <c r="C229" s="25"/>
      <c r="D229" s="25"/>
      <c r="E229" s="25"/>
      <c r="F229" s="25"/>
      <c r="G229" s="25"/>
      <c r="H229" s="25"/>
      <c r="I229" s="25"/>
      <c r="J229" s="25"/>
      <c r="K229" s="25"/>
      <c r="L229" s="25"/>
    </row>
    <row r="230" spans="1:12" s="15" customFormat="1" ht="21.95" customHeight="1">
      <c r="A230" s="25"/>
      <c r="B230" s="25"/>
      <c r="C230" s="25"/>
      <c r="D230" s="25"/>
      <c r="E230" s="25"/>
      <c r="F230" s="25"/>
      <c r="G230" s="25"/>
      <c r="H230" s="25"/>
      <c r="I230" s="25"/>
      <c r="J230" s="25"/>
      <c r="K230" s="25"/>
      <c r="L230" s="25"/>
    </row>
    <row r="231" spans="1:12" s="15" customFormat="1" ht="21.95" customHeight="1">
      <c r="A231" s="25"/>
      <c r="B231" s="25"/>
      <c r="C231" s="25"/>
      <c r="D231" s="25"/>
      <c r="E231" s="25"/>
      <c r="F231" s="25"/>
      <c r="G231" s="25"/>
      <c r="H231" s="25"/>
      <c r="I231" s="25"/>
      <c r="J231" s="25"/>
      <c r="K231" s="25"/>
      <c r="L231" s="25"/>
    </row>
    <row r="232" spans="1:12" s="15" customFormat="1" ht="21.95" customHeight="1">
      <c r="A232" s="25"/>
      <c r="B232" s="25"/>
      <c r="C232" s="25"/>
      <c r="D232" s="25"/>
      <c r="E232" s="25"/>
      <c r="F232" s="25"/>
      <c r="G232" s="25"/>
      <c r="H232" s="25"/>
      <c r="I232" s="25"/>
      <c r="J232" s="25"/>
      <c r="K232" s="25"/>
      <c r="L232" s="25"/>
    </row>
    <row r="233" spans="1:12" s="15" customFormat="1" ht="21.95" customHeight="1">
      <c r="A233" s="25"/>
      <c r="B233" s="25"/>
      <c r="C233" s="25"/>
      <c r="D233" s="25"/>
      <c r="E233" s="25"/>
      <c r="F233" s="25"/>
      <c r="G233" s="25"/>
      <c r="H233" s="25"/>
      <c r="I233" s="25"/>
      <c r="J233" s="25"/>
      <c r="K233" s="25"/>
      <c r="L233" s="25"/>
    </row>
    <row r="234" spans="1:12" s="15" customFormat="1" ht="21.95" customHeight="1">
      <c r="A234" s="25"/>
      <c r="B234" s="25"/>
      <c r="C234" s="25"/>
      <c r="D234" s="25"/>
      <c r="E234" s="25"/>
      <c r="F234" s="25"/>
      <c r="G234" s="25"/>
      <c r="H234" s="25"/>
      <c r="I234" s="25"/>
      <c r="J234" s="25"/>
      <c r="K234" s="25"/>
      <c r="L234" s="25"/>
    </row>
    <row r="235" spans="1:12" s="15" customFormat="1" ht="21.95" customHeight="1">
      <c r="A235" s="25"/>
      <c r="B235" s="25"/>
      <c r="C235" s="25"/>
      <c r="D235" s="25"/>
      <c r="E235" s="25"/>
      <c r="F235" s="25"/>
      <c r="G235" s="25"/>
      <c r="H235" s="25"/>
      <c r="I235" s="25"/>
      <c r="J235" s="25"/>
      <c r="K235" s="25"/>
      <c r="L235" s="25"/>
    </row>
    <row r="236" spans="1:12" s="15" customFormat="1" ht="21.95" customHeight="1">
      <c r="A236" s="25"/>
      <c r="B236" s="25"/>
      <c r="C236" s="25"/>
      <c r="D236" s="25"/>
      <c r="E236" s="25"/>
      <c r="F236" s="25"/>
      <c r="G236" s="25"/>
      <c r="H236" s="25"/>
      <c r="I236" s="25"/>
      <c r="J236" s="25"/>
      <c r="K236" s="25"/>
      <c r="L236" s="25"/>
    </row>
    <row r="237" spans="1:12" s="15" customFormat="1" ht="21.95" customHeight="1">
      <c r="A237" s="25"/>
      <c r="B237" s="25"/>
      <c r="C237" s="25"/>
      <c r="D237" s="25"/>
      <c r="E237" s="25"/>
      <c r="F237" s="25"/>
      <c r="G237" s="25"/>
      <c r="H237" s="25"/>
      <c r="I237" s="25"/>
      <c r="J237" s="25"/>
      <c r="K237" s="25"/>
      <c r="L237" s="25"/>
    </row>
    <row r="238" spans="1:12" s="15" customFormat="1" ht="21.95" customHeight="1">
      <c r="A238" s="25"/>
      <c r="B238" s="25"/>
      <c r="C238" s="25"/>
      <c r="D238" s="25"/>
      <c r="E238" s="25"/>
      <c r="F238" s="25"/>
      <c r="G238" s="25"/>
      <c r="H238" s="25"/>
      <c r="I238" s="25"/>
      <c r="J238" s="25"/>
      <c r="K238" s="25"/>
      <c r="L238" s="25"/>
    </row>
    <row r="239" spans="1:12" s="15" customFormat="1" ht="21.95" customHeight="1">
      <c r="A239" s="25"/>
      <c r="B239" s="25"/>
      <c r="C239" s="25"/>
      <c r="D239" s="25"/>
      <c r="E239" s="25"/>
      <c r="F239" s="25"/>
      <c r="G239" s="25"/>
      <c r="H239" s="25"/>
      <c r="I239" s="25"/>
      <c r="J239" s="25"/>
      <c r="K239" s="25"/>
      <c r="L239" s="25"/>
    </row>
    <row r="240" spans="1:12" s="15" customFormat="1" ht="21.95" customHeight="1">
      <c r="A240" s="25"/>
      <c r="B240" s="25"/>
      <c r="C240" s="25"/>
      <c r="D240" s="25"/>
      <c r="E240" s="25"/>
      <c r="F240" s="25"/>
      <c r="G240" s="25"/>
      <c r="H240" s="25"/>
      <c r="I240" s="25"/>
      <c r="J240" s="25"/>
      <c r="K240" s="25"/>
      <c r="L240" s="25"/>
    </row>
    <row r="241" spans="1:12" s="15" customFormat="1" ht="21.95" customHeight="1">
      <c r="A241" s="25"/>
      <c r="B241" s="25"/>
      <c r="C241" s="25"/>
      <c r="D241" s="25"/>
      <c r="E241" s="25"/>
      <c r="F241" s="25"/>
      <c r="G241" s="25"/>
      <c r="H241" s="25"/>
      <c r="I241" s="25"/>
      <c r="J241" s="25"/>
      <c r="K241" s="25"/>
      <c r="L241" s="25"/>
    </row>
    <row r="242" spans="1:12" s="15" customFormat="1" ht="21.95" customHeight="1">
      <c r="A242" s="25"/>
      <c r="B242" s="25"/>
      <c r="C242" s="25"/>
      <c r="D242" s="25"/>
      <c r="E242" s="25"/>
      <c r="F242" s="25"/>
      <c r="G242" s="25"/>
      <c r="H242" s="25"/>
      <c r="I242" s="25"/>
      <c r="J242" s="25"/>
      <c r="K242" s="25"/>
      <c r="L242" s="25"/>
    </row>
    <row r="243" spans="1:12" s="15" customFormat="1" ht="21.95" customHeight="1">
      <c r="A243" s="25"/>
      <c r="B243" s="25"/>
      <c r="C243" s="25"/>
      <c r="D243" s="25"/>
      <c r="E243" s="25"/>
      <c r="F243" s="25"/>
      <c r="G243" s="25"/>
      <c r="H243" s="25"/>
      <c r="I243" s="25"/>
      <c r="J243" s="25"/>
      <c r="K243" s="25"/>
      <c r="L243" s="25"/>
    </row>
    <row r="244" spans="1:12" s="15" customFormat="1" ht="21.95" customHeight="1">
      <c r="A244" s="25"/>
      <c r="B244" s="25"/>
      <c r="C244" s="25"/>
      <c r="D244" s="25"/>
      <c r="E244" s="25"/>
      <c r="F244" s="25"/>
      <c r="G244" s="25"/>
      <c r="H244" s="25"/>
      <c r="I244" s="25"/>
      <c r="J244" s="25"/>
      <c r="K244" s="25"/>
      <c r="L244" s="25"/>
    </row>
  </sheetData>
  <mergeCells count="18">
    <mergeCell ref="A132:L132"/>
    <mergeCell ref="A153:L153"/>
    <mergeCell ref="A154:L154"/>
    <mergeCell ref="A19:L19"/>
    <mergeCell ref="A20:L20"/>
    <mergeCell ref="A40:L40"/>
    <mergeCell ref="A131:L131"/>
    <mergeCell ref="A78:L78"/>
    <mergeCell ref="A93:L93"/>
    <mergeCell ref="A94:L94"/>
    <mergeCell ref="A115:L115"/>
    <mergeCell ref="A116:L116"/>
    <mergeCell ref="A3:L3"/>
    <mergeCell ref="A4:L4"/>
    <mergeCell ref="A56:L56"/>
    <mergeCell ref="A57:L57"/>
    <mergeCell ref="A77:L77"/>
    <mergeCell ref="A41:L41"/>
  </mergeCells>
  <printOptions horizontalCentered="1" verticalCentered="1"/>
  <pageMargins left="0.19685039370078741" right="0.19685039370078741" top="0.39370078740157483" bottom="0.39370078740157483" header="0.19685039370078741" footer="0.19685039370078741"/>
  <pageSetup paperSize="9" scale="50" firstPageNumber="38" orientation="landscape" useFirstPageNumber="1" r:id="rId1"/>
  <headerFooter>
    <oddHeader>&amp;L&amp;"Times New Roman,Gras"&amp;20&amp;K05-021Gouvernorat Medenine&amp;R&amp;"Times New Roman,Gras"&amp;20&amp;K05-021 ولاية مدنين</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rightToLeft="1" view="pageBreakPreview" zoomScale="80" zoomScaleSheetLayoutView="80" workbookViewId="0">
      <selection activeCell="B161" sqref="B161"/>
    </sheetView>
  </sheetViews>
  <sheetFormatPr baseColWidth="10" defaultRowHeight="20.25"/>
  <cols>
    <col min="1" max="1" width="25.7109375" style="3" customWidth="1"/>
    <col min="2" max="2" width="49.85546875" style="2" customWidth="1"/>
    <col min="3" max="6" width="15.7109375" style="2" customWidth="1"/>
    <col min="7" max="7" width="32" style="2" customWidth="1"/>
    <col min="8" max="8" width="31.42578125" style="4" customWidth="1"/>
    <col min="9" max="16384" width="11.42578125" style="1"/>
  </cols>
  <sheetData>
    <row r="1" spans="1:8" ht="21" thickBot="1"/>
    <row r="2" spans="1:8" ht="50.1" customHeight="1">
      <c r="A2" s="725" t="s">
        <v>154</v>
      </c>
      <c r="B2" s="726"/>
      <c r="C2" s="726"/>
      <c r="D2" s="726"/>
      <c r="E2" s="726"/>
      <c r="F2" s="726"/>
      <c r="G2" s="726"/>
      <c r="H2" s="726"/>
    </row>
    <row r="3" spans="1:8" ht="24.95" customHeight="1" thickBot="1">
      <c r="A3" s="714" t="s">
        <v>155</v>
      </c>
      <c r="B3" s="715"/>
      <c r="C3" s="715"/>
      <c r="D3" s="715"/>
      <c r="E3" s="715"/>
      <c r="F3" s="715"/>
      <c r="G3" s="715"/>
      <c r="H3" s="716"/>
    </row>
    <row r="4" spans="1:8" ht="69.95" customHeight="1" thickBot="1">
      <c r="A4" s="34" t="s">
        <v>0</v>
      </c>
      <c r="B4" s="109" t="s">
        <v>168</v>
      </c>
      <c r="C4" s="109" t="s">
        <v>30</v>
      </c>
      <c r="D4" s="109" t="s">
        <v>31</v>
      </c>
      <c r="E4" s="109" t="s">
        <v>32</v>
      </c>
      <c r="F4" s="109" t="s">
        <v>33</v>
      </c>
      <c r="G4" s="223" t="s">
        <v>109</v>
      </c>
      <c r="H4" s="34" t="s">
        <v>64</v>
      </c>
    </row>
    <row r="5" spans="1:8" s="7" customFormat="1" ht="20.100000000000001" customHeight="1">
      <c r="A5" s="110" t="s">
        <v>5</v>
      </c>
      <c r="B5" s="111">
        <f>EMPLOII1!D80</f>
        <v>3514</v>
      </c>
      <c r="C5" s="112">
        <v>2.0483641536273116</v>
      </c>
      <c r="D5" s="112">
        <v>17.069701280227594</v>
      </c>
      <c r="E5" s="112">
        <v>38.94736842105263</v>
      </c>
      <c r="F5" s="112">
        <v>41.934566145092461</v>
      </c>
      <c r="G5" s="112">
        <v>32.987141444114741</v>
      </c>
      <c r="H5" s="132" t="s">
        <v>164</v>
      </c>
    </row>
    <row r="6" spans="1:8" s="7" customFormat="1" ht="20.100000000000001" customHeight="1">
      <c r="A6" s="114" t="s">
        <v>6</v>
      </c>
      <c r="B6" s="115">
        <f>EMPLOII1!D81</f>
        <v>3847</v>
      </c>
      <c r="C6" s="116">
        <v>1.7680707228289132</v>
      </c>
      <c r="D6" s="116">
        <v>16.926677067082682</v>
      </c>
      <c r="E6" s="116">
        <v>38.221528861154447</v>
      </c>
      <c r="F6" s="180">
        <v>43.083723348933958</v>
      </c>
      <c r="G6" s="180">
        <v>34.550252914009235</v>
      </c>
      <c r="H6" s="131" t="s">
        <v>165</v>
      </c>
    </row>
    <row r="7" spans="1:8" s="7" customFormat="1" ht="20.100000000000001" customHeight="1">
      <c r="A7" s="110" t="s">
        <v>7</v>
      </c>
      <c r="B7" s="111">
        <f>EMPLOII1!D82</f>
        <v>1318</v>
      </c>
      <c r="C7" s="112">
        <v>5.3747161241483727</v>
      </c>
      <c r="D7" s="112">
        <v>28.009084027252086</v>
      </c>
      <c r="E7" s="112">
        <v>31.264193792581381</v>
      </c>
      <c r="F7" s="112">
        <v>35.352006056018169</v>
      </c>
      <c r="G7" s="112">
        <v>39.303000968054214</v>
      </c>
      <c r="H7" s="132" t="s">
        <v>8</v>
      </c>
    </row>
    <row r="8" spans="1:8" s="7" customFormat="1" ht="20.100000000000001" customHeight="1">
      <c r="A8" s="114" t="s">
        <v>9</v>
      </c>
      <c r="B8" s="115">
        <f>EMPLOII1!D83</f>
        <v>4676</v>
      </c>
      <c r="C8" s="116">
        <v>3.1437125748502992</v>
      </c>
      <c r="D8" s="116">
        <v>19.503849443969205</v>
      </c>
      <c r="E8" s="116">
        <v>39.49957228400342</v>
      </c>
      <c r="F8" s="180">
        <v>37.852865697177073</v>
      </c>
      <c r="G8" s="180">
        <v>37.86773950213729</v>
      </c>
      <c r="H8" s="131" t="s">
        <v>163</v>
      </c>
    </row>
    <row r="9" spans="1:8" s="7" customFormat="1" ht="20.100000000000001" customHeight="1">
      <c r="A9" s="110" t="s">
        <v>10</v>
      </c>
      <c r="B9" s="111">
        <f>EMPLOII1!D84</f>
        <v>3008</v>
      </c>
      <c r="C9" s="112">
        <v>3.3577127659574462</v>
      </c>
      <c r="D9" s="112">
        <v>20.844414893617021</v>
      </c>
      <c r="E9" s="112">
        <v>42.819148936170215</v>
      </c>
      <c r="F9" s="112">
        <v>32.978723404255319</v>
      </c>
      <c r="G9" s="112">
        <v>24.315259921743991</v>
      </c>
      <c r="H9" s="132" t="s">
        <v>11</v>
      </c>
    </row>
    <row r="10" spans="1:8" s="7" customFormat="1" ht="20.100000000000001" customHeight="1">
      <c r="A10" s="114" t="s">
        <v>12</v>
      </c>
      <c r="B10" s="115">
        <f>EMPLOII1!D85</f>
        <v>2749</v>
      </c>
      <c r="C10" s="116">
        <v>1.2</v>
      </c>
      <c r="D10" s="116">
        <v>17.345454545454544</v>
      </c>
      <c r="E10" s="116">
        <v>43.272727272727273</v>
      </c>
      <c r="F10" s="180">
        <v>38.18181818181818</v>
      </c>
      <c r="G10" s="180">
        <v>15.935495058089128</v>
      </c>
      <c r="H10" s="131" t="s">
        <v>13</v>
      </c>
    </row>
    <row r="11" spans="1:8" s="7" customFormat="1" ht="20.100000000000001" customHeight="1">
      <c r="A11" s="110" t="s">
        <v>14</v>
      </c>
      <c r="B11" s="111">
        <f>EMPLOII1!D86</f>
        <v>2072</v>
      </c>
      <c r="C11" s="112">
        <v>2.1718146718146718</v>
      </c>
      <c r="D11" s="112">
        <v>23.021235521235521</v>
      </c>
      <c r="E11" s="112">
        <v>42.857142857142854</v>
      </c>
      <c r="F11" s="112">
        <v>31.949806949806948</v>
      </c>
      <c r="G11" s="112">
        <v>18.199172764874323</v>
      </c>
      <c r="H11" s="132" t="s">
        <v>15</v>
      </c>
    </row>
    <row r="12" spans="1:8" s="7" customFormat="1" ht="20.100000000000001" customHeight="1">
      <c r="A12" s="114" t="s">
        <v>16</v>
      </c>
      <c r="B12" s="115">
        <f>EMPLOII1!D87</f>
        <v>693</v>
      </c>
      <c r="C12" s="116">
        <v>2.0202020202020203</v>
      </c>
      <c r="D12" s="116">
        <v>25.97402597402597</v>
      </c>
      <c r="E12" s="116">
        <v>34.632034632034632</v>
      </c>
      <c r="F12" s="180">
        <v>37.373737373737377</v>
      </c>
      <c r="G12" s="180">
        <v>21.755027422303474</v>
      </c>
      <c r="H12" s="131" t="s">
        <v>17</v>
      </c>
    </row>
    <row r="13" spans="1:8" s="7" customFormat="1" ht="20.100000000000001" customHeight="1">
      <c r="A13" s="110" t="s">
        <v>18</v>
      </c>
      <c r="B13" s="111">
        <f>EMPLOII1!D88</f>
        <v>1367</v>
      </c>
      <c r="C13" s="112">
        <v>3.8039502560351135</v>
      </c>
      <c r="D13" s="112">
        <v>18.434528163862474</v>
      </c>
      <c r="E13" s="112">
        <v>34.747622531089981</v>
      </c>
      <c r="F13" s="112">
        <v>43.013899049012437</v>
      </c>
      <c r="G13" s="112">
        <v>48.715596330275233</v>
      </c>
      <c r="H13" s="132" t="s">
        <v>19</v>
      </c>
    </row>
    <row r="14" spans="1:8" s="32" customFormat="1" ht="20.100000000000001" customHeight="1">
      <c r="A14" s="118" t="s">
        <v>20</v>
      </c>
      <c r="B14" s="119">
        <f>EMPLOII1!D89</f>
        <v>23244</v>
      </c>
      <c r="C14" s="120">
        <v>2.5937715072264282</v>
      </c>
      <c r="D14" s="120">
        <v>19.554370268410185</v>
      </c>
      <c r="E14" s="120">
        <v>39.487267721954574</v>
      </c>
      <c r="F14" s="120">
        <v>38.364590502408809</v>
      </c>
      <c r="G14" s="120">
        <v>28.108088989495279</v>
      </c>
      <c r="H14" s="121" t="s">
        <v>21</v>
      </c>
    </row>
    <row r="15" spans="1:8" s="33" customFormat="1" ht="20.100000000000001" customHeight="1">
      <c r="A15" s="122" t="s">
        <v>22</v>
      </c>
      <c r="B15" s="134">
        <f>EMPLOII1!D90</f>
        <v>573315</v>
      </c>
      <c r="C15" s="135">
        <v>7.0765956704519688</v>
      </c>
      <c r="D15" s="135">
        <v>21.608142759956042</v>
      </c>
      <c r="E15" s="135">
        <v>40.824567830167283</v>
      </c>
      <c r="F15" s="135">
        <v>30.4906937394247</v>
      </c>
      <c r="G15" s="135">
        <v>20.061223718522065</v>
      </c>
      <c r="H15" s="125" t="s">
        <v>23</v>
      </c>
    </row>
    <row r="16" spans="1:8" ht="24.95" customHeight="1" thickBot="1">
      <c r="B16" s="16"/>
      <c r="C16" s="16"/>
      <c r="D16" s="16"/>
      <c r="E16" s="16"/>
      <c r="F16" s="18"/>
      <c r="G16" s="18"/>
    </row>
    <row r="17" spans="1:8" s="56" customFormat="1" ht="60" customHeight="1" thickBot="1">
      <c r="A17" s="725" t="s">
        <v>154</v>
      </c>
      <c r="B17" s="726"/>
      <c r="C17" s="726"/>
      <c r="D17" s="726"/>
      <c r="E17" s="726"/>
      <c r="F17" s="726"/>
      <c r="G17" s="726"/>
      <c r="H17" s="726"/>
    </row>
    <row r="18" spans="1:8" ht="24.95" customHeight="1" thickBot="1">
      <c r="A18" s="722" t="s">
        <v>78</v>
      </c>
      <c r="B18" s="723"/>
      <c r="C18" s="723"/>
      <c r="D18" s="723"/>
      <c r="E18" s="723"/>
      <c r="F18" s="723"/>
      <c r="G18" s="723"/>
      <c r="H18" s="723"/>
    </row>
    <row r="19" spans="1:8" ht="69.95" customHeight="1" thickBot="1">
      <c r="A19" s="34" t="s">
        <v>0</v>
      </c>
      <c r="B19" s="109" t="s">
        <v>168</v>
      </c>
      <c r="C19" s="109" t="s">
        <v>30</v>
      </c>
      <c r="D19" s="109" t="s">
        <v>31</v>
      </c>
      <c r="E19" s="109" t="s">
        <v>32</v>
      </c>
      <c r="F19" s="109" t="s">
        <v>33</v>
      </c>
      <c r="G19" s="223" t="s">
        <v>109</v>
      </c>
      <c r="H19" s="34" t="s">
        <v>64</v>
      </c>
    </row>
    <row r="20" spans="1:8" s="7" customFormat="1" ht="20.100000000000001" customHeight="1">
      <c r="A20" s="110" t="s">
        <v>5</v>
      </c>
      <c r="B20" s="111">
        <f>EMPLOII1!D95</f>
        <v>1551</v>
      </c>
      <c r="C20" s="112">
        <v>2.4484536082474229</v>
      </c>
      <c r="D20" s="112">
        <v>21.649484536082475</v>
      </c>
      <c r="E20" s="112">
        <v>50.257731958762889</v>
      </c>
      <c r="F20" s="112">
        <v>25.644329896907216</v>
      </c>
      <c r="G20" s="112">
        <v>18.263473053892199</v>
      </c>
      <c r="H20" s="132" t="s">
        <v>164</v>
      </c>
    </row>
    <row r="21" spans="1:8" s="7" customFormat="1" ht="20.100000000000001" customHeight="1">
      <c r="A21" s="114" t="s">
        <v>6</v>
      </c>
      <c r="B21" s="115">
        <f>EMPLOII1!D96</f>
        <v>1514</v>
      </c>
      <c r="C21" s="116">
        <v>2.5776602775941839</v>
      </c>
      <c r="D21" s="116">
        <v>22.405816259087906</v>
      </c>
      <c r="E21" s="116">
        <v>48.843357567746203</v>
      </c>
      <c r="F21" s="180">
        <v>26.17316589557171</v>
      </c>
      <c r="G21" s="180">
        <v>17.157313707451703</v>
      </c>
      <c r="H21" s="131" t="s">
        <v>165</v>
      </c>
    </row>
    <row r="22" spans="1:8" s="7" customFormat="1" ht="20.100000000000001" customHeight="1">
      <c r="A22" s="110" t="s">
        <v>7</v>
      </c>
      <c r="B22" s="111">
        <f>EMPLOII1!D97</f>
        <v>516</v>
      </c>
      <c r="C22" s="112">
        <v>5.5984555984555984</v>
      </c>
      <c r="D22" s="112">
        <v>32.625482625482626</v>
      </c>
      <c r="E22" s="112">
        <v>40.34749034749035</v>
      </c>
      <c r="F22" s="112">
        <v>21.428571428571427</v>
      </c>
      <c r="G22" s="112">
        <v>20.335429769392032</v>
      </c>
      <c r="H22" s="132" t="s">
        <v>8</v>
      </c>
    </row>
    <row r="23" spans="1:8" s="7" customFormat="1" ht="20.100000000000001" customHeight="1">
      <c r="A23" s="114" t="s">
        <v>9</v>
      </c>
      <c r="B23" s="115">
        <f>EMPLOII1!D98</f>
        <v>2319</v>
      </c>
      <c r="C23" s="116">
        <v>4.0965933592065547</v>
      </c>
      <c r="D23" s="116">
        <v>24.967658473479947</v>
      </c>
      <c r="E23" s="116">
        <v>50.10780508840017</v>
      </c>
      <c r="F23" s="180">
        <v>20.827943078913325</v>
      </c>
      <c r="G23" s="180">
        <v>18.430034129692832</v>
      </c>
      <c r="H23" s="131" t="s">
        <v>163</v>
      </c>
    </row>
    <row r="24" spans="1:8" s="7" customFormat="1" ht="20.100000000000001" customHeight="1">
      <c r="A24" s="110" t="s">
        <v>10</v>
      </c>
      <c r="B24" s="111">
        <f>EMPLOII1!D99</f>
        <v>1405</v>
      </c>
      <c r="C24" s="112">
        <v>4.9075391180654337</v>
      </c>
      <c r="D24" s="112">
        <v>28.307254623044098</v>
      </c>
      <c r="E24" s="112">
        <v>50.782361308677096</v>
      </c>
      <c r="F24" s="112">
        <v>16.002844950213372</v>
      </c>
      <c r="G24" s="112">
        <v>11.278615298715801</v>
      </c>
      <c r="H24" s="132" t="s">
        <v>11</v>
      </c>
    </row>
    <row r="25" spans="1:8" s="7" customFormat="1" ht="20.100000000000001" customHeight="1">
      <c r="A25" s="114" t="s">
        <v>12</v>
      </c>
      <c r="B25" s="115">
        <f>EMPLOII1!D100</f>
        <v>1148</v>
      </c>
      <c r="C25" s="116">
        <v>1.392515230635335</v>
      </c>
      <c r="D25" s="116">
        <v>21.845082680591819</v>
      </c>
      <c r="E25" s="116">
        <v>53.263707571801568</v>
      </c>
      <c r="F25" s="180">
        <v>23.49869451697128</v>
      </c>
      <c r="G25" s="180">
        <v>7.4260541220893632</v>
      </c>
      <c r="H25" s="131" t="s">
        <v>13</v>
      </c>
    </row>
    <row r="26" spans="1:8" s="7" customFormat="1" ht="20.100000000000001" customHeight="1">
      <c r="A26" s="110" t="s">
        <v>14</v>
      </c>
      <c r="B26" s="111">
        <f>EMPLOII1!D101</f>
        <v>1014</v>
      </c>
      <c r="C26" s="112">
        <v>2.2682445759368837</v>
      </c>
      <c r="D26" s="112">
        <v>29.881656804733726</v>
      </c>
      <c r="E26" s="112">
        <v>51.084812623274154</v>
      </c>
      <c r="F26" s="112">
        <v>16.765285996055226</v>
      </c>
      <c r="G26" s="112">
        <v>8.2223508975101325</v>
      </c>
      <c r="H26" s="132" t="s">
        <v>15</v>
      </c>
    </row>
    <row r="27" spans="1:8" s="7" customFormat="1" ht="20.100000000000001" customHeight="1">
      <c r="A27" s="114" t="s">
        <v>16</v>
      </c>
      <c r="B27" s="115">
        <f>EMPLOII1!D102</f>
        <v>269</v>
      </c>
      <c r="C27" s="116">
        <v>1.8587360594795539</v>
      </c>
      <c r="D27" s="116">
        <v>27.881040892193308</v>
      </c>
      <c r="E27" s="116">
        <v>46.840148698884761</v>
      </c>
      <c r="F27" s="180">
        <v>23.42007434944238</v>
      </c>
      <c r="G27" s="180">
        <v>9.5911949685534594</v>
      </c>
      <c r="H27" s="131" t="s">
        <v>17</v>
      </c>
    </row>
    <row r="28" spans="1:8" s="7" customFormat="1" ht="20.100000000000001" customHeight="1">
      <c r="A28" s="110" t="s">
        <v>18</v>
      </c>
      <c r="B28" s="111">
        <f>EMPLOII1!D103</f>
        <v>663</v>
      </c>
      <c r="C28" s="112">
        <v>5.882352941176471</v>
      </c>
      <c r="D28" s="112">
        <v>23.981900452488688</v>
      </c>
      <c r="E28" s="112">
        <v>43.288084464555055</v>
      </c>
      <c r="F28" s="112">
        <v>26.847662141779789</v>
      </c>
      <c r="G28" s="112">
        <v>30.0187617260788</v>
      </c>
      <c r="H28" s="132" t="s">
        <v>19</v>
      </c>
    </row>
    <row r="29" spans="1:8" s="7" customFormat="1" ht="20.100000000000001" customHeight="1">
      <c r="A29" s="118" t="s">
        <v>20</v>
      </c>
      <c r="B29" s="119">
        <f>EMPLOII1!D104</f>
        <v>10399</v>
      </c>
      <c r="C29" s="120">
        <v>3.3932519465538791</v>
      </c>
      <c r="D29" s="120">
        <v>25.079304046909545</v>
      </c>
      <c r="E29" s="120">
        <v>49.476112659809672</v>
      </c>
      <c r="F29" s="120">
        <v>22.051331346726904</v>
      </c>
      <c r="G29" s="120">
        <v>13.828838103081461</v>
      </c>
      <c r="H29" s="121" t="s">
        <v>21</v>
      </c>
    </row>
    <row r="30" spans="1:8" s="7" customFormat="1" ht="20.100000000000001" customHeight="1">
      <c r="A30" s="122" t="s">
        <v>22</v>
      </c>
      <c r="B30" s="224">
        <f>EMPLOII1!D105</f>
        <v>306143</v>
      </c>
      <c r="C30" s="160">
        <v>7.4022410244683288</v>
      </c>
      <c r="D30" s="160">
        <v>26.87432622259972</v>
      </c>
      <c r="E30" s="160">
        <v>47.404854464081538</v>
      </c>
      <c r="F30" s="160">
        <v>18.318578288850414</v>
      </c>
      <c r="G30" s="160">
        <v>12.11645339483386</v>
      </c>
      <c r="H30" s="125" t="s">
        <v>23</v>
      </c>
    </row>
    <row r="31" spans="1:8" ht="24.95" customHeight="1" thickBot="1"/>
    <row r="32" spans="1:8" s="56" customFormat="1" ht="50.1" customHeight="1" thickBot="1">
      <c r="A32" s="725" t="s">
        <v>154</v>
      </c>
      <c r="B32" s="726"/>
      <c r="C32" s="726"/>
      <c r="D32" s="726"/>
      <c r="E32" s="726"/>
      <c r="F32" s="726"/>
      <c r="G32" s="726"/>
      <c r="H32" s="726"/>
    </row>
    <row r="33" spans="1:13" ht="24.95" customHeight="1" thickBot="1">
      <c r="A33" s="722" t="s">
        <v>88</v>
      </c>
      <c r="B33" s="723"/>
      <c r="C33" s="723"/>
      <c r="D33" s="723"/>
      <c r="E33" s="723"/>
      <c r="F33" s="723"/>
      <c r="G33" s="723"/>
      <c r="H33" s="723"/>
    </row>
    <row r="34" spans="1:13" ht="69.95" customHeight="1" thickBot="1">
      <c r="A34" s="34" t="s">
        <v>0</v>
      </c>
      <c r="B34" s="109" t="s">
        <v>168</v>
      </c>
      <c r="C34" s="109" t="s">
        <v>30</v>
      </c>
      <c r="D34" s="109" t="s">
        <v>31</v>
      </c>
      <c r="E34" s="109" t="s">
        <v>32</v>
      </c>
      <c r="F34" s="109" t="s">
        <v>33</v>
      </c>
      <c r="G34" s="223" t="s">
        <v>109</v>
      </c>
      <c r="H34" s="34" t="s">
        <v>64</v>
      </c>
    </row>
    <row r="35" spans="1:13" s="7" customFormat="1" ht="20.100000000000001" customHeight="1">
      <c r="A35" s="110" t="s">
        <v>5</v>
      </c>
      <c r="B35" s="111">
        <f>EMPLOII1!D110</f>
        <v>1963</v>
      </c>
      <c r="C35" s="112">
        <v>1.7320427916454404</v>
      </c>
      <c r="D35" s="112">
        <v>13.448802852776362</v>
      </c>
      <c r="E35" s="112">
        <v>30.005094243504836</v>
      </c>
      <c r="F35" s="112">
        <v>54.814060112073356</v>
      </c>
      <c r="G35" s="112">
        <v>47.4509803921569</v>
      </c>
      <c r="H35" s="132" t="s">
        <v>164</v>
      </c>
    </row>
    <row r="36" spans="1:13" s="7" customFormat="1" ht="20.100000000000001" customHeight="1">
      <c r="A36" s="114" t="s">
        <v>6</v>
      </c>
      <c r="B36" s="115">
        <f>EMPLOII1!D111</f>
        <v>2333</v>
      </c>
      <c r="C36" s="116">
        <v>1.2430347192456066</v>
      </c>
      <c r="D36" s="116">
        <v>13.37333904843549</v>
      </c>
      <c r="E36" s="116">
        <v>31.333047578225461</v>
      </c>
      <c r="F36" s="180">
        <v>54.050578654093442</v>
      </c>
      <c r="G36" s="180">
        <v>50.484618626211549</v>
      </c>
      <c r="H36" s="131" t="s">
        <v>165</v>
      </c>
    </row>
    <row r="37" spans="1:13" s="7" customFormat="1" ht="20.100000000000001" customHeight="1">
      <c r="A37" s="110" t="s">
        <v>7</v>
      </c>
      <c r="B37" s="111">
        <f>EMPLOII1!D112</f>
        <v>802</v>
      </c>
      <c r="C37" s="112">
        <v>5.2303860523038601</v>
      </c>
      <c r="D37" s="112">
        <v>25.031133250311331</v>
      </c>
      <c r="E37" s="112">
        <v>25.404732254047317</v>
      </c>
      <c r="F37" s="112">
        <v>44.333748443337484</v>
      </c>
      <c r="G37" s="112">
        <v>55.57553956834532</v>
      </c>
      <c r="H37" s="132" t="s">
        <v>8</v>
      </c>
    </row>
    <row r="38" spans="1:13" s="7" customFormat="1" ht="20.100000000000001" customHeight="1">
      <c r="A38" s="114" t="s">
        <v>9</v>
      </c>
      <c r="B38" s="115">
        <f>EMPLOII1!D113</f>
        <v>2357</v>
      </c>
      <c r="C38" s="116">
        <v>2.2061943148069578</v>
      </c>
      <c r="D38" s="116">
        <v>14.128128977513791</v>
      </c>
      <c r="E38" s="116">
        <v>29.062367416207042</v>
      </c>
      <c r="F38" s="180">
        <v>54.603309291472215</v>
      </c>
      <c r="G38" s="180">
        <v>58.566978193146426</v>
      </c>
      <c r="H38" s="131" t="s">
        <v>163</v>
      </c>
    </row>
    <row r="39" spans="1:13" s="7" customFormat="1" ht="20.100000000000001" customHeight="1">
      <c r="A39" s="110" t="s">
        <v>10</v>
      </c>
      <c r="B39" s="111">
        <f>EMPLOII1!D114</f>
        <v>1603</v>
      </c>
      <c r="C39" s="112">
        <v>1.9975031210986267</v>
      </c>
      <c r="D39" s="112">
        <v>14.294631710362045</v>
      </c>
      <c r="E39" s="112">
        <v>35.830212234706615</v>
      </c>
      <c r="F39" s="112">
        <v>47.877652933832707</v>
      </c>
      <c r="G39" s="112">
        <v>37.381085618354781</v>
      </c>
      <c r="H39" s="132" t="s">
        <v>11</v>
      </c>
    </row>
    <row r="40" spans="1:13" s="7" customFormat="1" ht="20.100000000000001" customHeight="1">
      <c r="A40" s="114" t="s">
        <v>12</v>
      </c>
      <c r="B40" s="115">
        <f>EMPLOII1!D115</f>
        <v>1601</v>
      </c>
      <c r="C40" s="116">
        <v>1.0618363522798251</v>
      </c>
      <c r="D40" s="116">
        <v>14.116177389131792</v>
      </c>
      <c r="E40" s="116">
        <v>36.102435977514055</v>
      </c>
      <c r="F40" s="180">
        <v>48.719550281074326</v>
      </c>
      <c r="G40" s="180">
        <v>26.380842023947469</v>
      </c>
      <c r="H40" s="131" t="s">
        <v>13</v>
      </c>
    </row>
    <row r="41" spans="1:13" s="7" customFormat="1" ht="20.100000000000001" customHeight="1">
      <c r="A41" s="110" t="s">
        <v>14</v>
      </c>
      <c r="B41" s="111">
        <f>EMPLOII1!D116</f>
        <v>1058</v>
      </c>
      <c r="C41" s="112">
        <v>2.0793950850661624</v>
      </c>
      <c r="D41" s="112">
        <v>16.446124763705104</v>
      </c>
      <c r="E41" s="112">
        <v>34.971644612476368</v>
      </c>
      <c r="F41" s="112">
        <v>46.502835538752365</v>
      </c>
      <c r="G41" s="112">
        <v>30.36723163841808</v>
      </c>
      <c r="H41" s="132" t="s">
        <v>15</v>
      </c>
    </row>
    <row r="42" spans="1:13" s="7" customFormat="1" ht="20.100000000000001" customHeight="1">
      <c r="A42" s="114" t="s">
        <v>16</v>
      </c>
      <c r="B42" s="115">
        <f>EMPLOII1!D117</f>
        <v>424</v>
      </c>
      <c r="C42" s="116">
        <v>2.1226415094339623</v>
      </c>
      <c r="D42" s="116">
        <v>24.764150943396228</v>
      </c>
      <c r="E42" s="116">
        <v>26.886792452830189</v>
      </c>
      <c r="F42" s="180">
        <v>46.226415094339622</v>
      </c>
      <c r="G42" s="180">
        <v>38.646288209606986</v>
      </c>
      <c r="H42" s="131" t="s">
        <v>17</v>
      </c>
    </row>
    <row r="43" spans="1:13" s="7" customFormat="1" ht="20.100000000000001" customHeight="1">
      <c r="A43" s="110" t="s">
        <v>18</v>
      </c>
      <c r="B43" s="111">
        <f>EMPLOII1!D118</f>
        <v>704</v>
      </c>
      <c r="C43" s="112">
        <v>1.8465909090909092</v>
      </c>
      <c r="D43" s="112">
        <v>13.210227272727273</v>
      </c>
      <c r="E43" s="112">
        <v>26.704545454545453</v>
      </c>
      <c r="F43" s="112">
        <v>58.238636363636367</v>
      </c>
      <c r="G43" s="112">
        <v>66.606822262118499</v>
      </c>
      <c r="H43" s="132" t="s">
        <v>19</v>
      </c>
    </row>
    <row r="44" spans="1:13" s="7" customFormat="1" ht="20.100000000000001" customHeight="1">
      <c r="A44" s="118" t="s">
        <v>20</v>
      </c>
      <c r="B44" s="119">
        <f>EMPLOII1!D119</f>
        <v>12845</v>
      </c>
      <c r="C44" s="120">
        <v>1.9462826002335536</v>
      </c>
      <c r="D44" s="120">
        <v>15.079797586609574</v>
      </c>
      <c r="E44" s="120">
        <v>31.397430906967692</v>
      </c>
      <c r="F44" s="120">
        <v>51.576488906189176</v>
      </c>
      <c r="G44" s="120">
        <v>43.292949934316155</v>
      </c>
      <c r="H44" s="121" t="s">
        <v>21</v>
      </c>
    </row>
    <row r="45" spans="1:13" s="7" customFormat="1" ht="20.100000000000001" customHeight="1">
      <c r="A45" s="122" t="s">
        <v>22</v>
      </c>
      <c r="B45" s="225">
        <f>EMPLOII1!D120</f>
        <v>267172</v>
      </c>
      <c r="C45" s="160">
        <v>6.7034735738883064</v>
      </c>
      <c r="D45" s="160">
        <v>15.574187752657584</v>
      </c>
      <c r="E45" s="160">
        <v>33.284922892648602</v>
      </c>
      <c r="F45" s="160">
        <v>44.437415780805509</v>
      </c>
      <c r="G45" s="160">
        <v>28.801255069618797</v>
      </c>
      <c r="H45" s="125" t="s">
        <v>23</v>
      </c>
    </row>
    <row r="46" spans="1:13" ht="24.95" customHeight="1" thickBot="1">
      <c r="B46" s="16"/>
      <c r="C46" s="16"/>
      <c r="D46" s="16"/>
      <c r="E46" s="16"/>
      <c r="F46" s="18"/>
      <c r="G46" s="18"/>
    </row>
    <row r="47" spans="1:13" ht="50.1" customHeight="1" thickBot="1">
      <c r="A47" s="725" t="s">
        <v>154</v>
      </c>
      <c r="B47" s="726"/>
      <c r="C47" s="726"/>
      <c r="D47" s="726"/>
      <c r="E47" s="726"/>
      <c r="F47" s="726"/>
      <c r="G47" s="726"/>
      <c r="H47" s="726"/>
      <c r="I47" s="20"/>
      <c r="J47" s="20"/>
      <c r="K47" s="20"/>
      <c r="L47" s="20"/>
      <c r="M47" s="20"/>
    </row>
    <row r="48" spans="1:13" ht="24.95" customHeight="1" thickBot="1">
      <c r="A48" s="722" t="s">
        <v>80</v>
      </c>
      <c r="B48" s="723"/>
      <c r="C48" s="723"/>
      <c r="D48" s="723"/>
      <c r="E48" s="723"/>
      <c r="F48" s="723"/>
      <c r="G48" s="723"/>
      <c r="H48" s="723"/>
    </row>
    <row r="49" spans="1:8" ht="69.95" customHeight="1" thickBot="1">
      <c r="A49" s="34" t="s">
        <v>0</v>
      </c>
      <c r="B49" s="109" t="s">
        <v>168</v>
      </c>
      <c r="C49" s="109" t="s">
        <v>30</v>
      </c>
      <c r="D49" s="109" t="s">
        <v>31</v>
      </c>
      <c r="E49" s="109" t="s">
        <v>32</v>
      </c>
      <c r="F49" s="109" t="s">
        <v>33</v>
      </c>
      <c r="G49" s="223" t="s">
        <v>109</v>
      </c>
      <c r="H49" s="34" t="s">
        <v>64</v>
      </c>
    </row>
    <row r="50" spans="1:8" s="7" customFormat="1" ht="20.100000000000001" customHeight="1">
      <c r="A50" s="110" t="s">
        <v>5</v>
      </c>
      <c r="B50" s="111">
        <f>EMPLOII1!D125</f>
        <v>2916</v>
      </c>
      <c r="C50" s="112">
        <v>1.5432098765432098</v>
      </c>
      <c r="D50" s="112">
        <v>16.632373113854594</v>
      </c>
      <c r="E50" s="112">
        <v>38.271604938271608</v>
      </c>
      <c r="F50" s="112">
        <v>43.552812071330592</v>
      </c>
      <c r="G50" s="112">
        <v>31.719532554257096</v>
      </c>
      <c r="H50" s="132" t="s">
        <v>164</v>
      </c>
    </row>
    <row r="51" spans="1:8" s="7" customFormat="1" ht="20.100000000000001" customHeight="1">
      <c r="A51" s="114" t="s">
        <v>6</v>
      </c>
      <c r="B51" s="115">
        <f>EMPLOII1!D126</f>
        <v>1887</v>
      </c>
      <c r="C51" s="116">
        <v>1.2725344644750796</v>
      </c>
      <c r="D51" s="116">
        <v>14.316012725344645</v>
      </c>
      <c r="E51" s="116">
        <v>37.804878048780488</v>
      </c>
      <c r="F51" s="180">
        <v>46.606574761399791</v>
      </c>
      <c r="G51" s="180">
        <v>28.423950447350311</v>
      </c>
      <c r="H51" s="131" t="s">
        <v>165</v>
      </c>
    </row>
    <row r="52" spans="1:8" s="7" customFormat="1" ht="20.100000000000001" customHeight="1">
      <c r="A52" s="110" t="s">
        <v>7</v>
      </c>
      <c r="B52" s="111">
        <f>EMPLOII1!D127</f>
        <v>191</v>
      </c>
      <c r="C52" s="112">
        <v>1.5544041450777202</v>
      </c>
      <c r="D52" s="112">
        <v>22.797927461139896</v>
      </c>
      <c r="E52" s="112">
        <v>34.715025906735754</v>
      </c>
      <c r="F52" s="112">
        <v>40.932642487046635</v>
      </c>
      <c r="G52" s="112">
        <v>26.229508196721312</v>
      </c>
      <c r="H52" s="132" t="s">
        <v>8</v>
      </c>
    </row>
    <row r="53" spans="1:8" s="7" customFormat="1" ht="20.100000000000001" customHeight="1">
      <c r="A53" s="114" t="s">
        <v>9</v>
      </c>
      <c r="B53" s="115">
        <f>EMPLOII1!D128</f>
        <v>3815</v>
      </c>
      <c r="C53" s="116">
        <v>2.7522935779816513</v>
      </c>
      <c r="D53" s="116">
        <v>18.217562254259501</v>
      </c>
      <c r="E53" s="116">
        <v>40.314547837483616</v>
      </c>
      <c r="F53" s="180">
        <v>38.715596330275233</v>
      </c>
      <c r="G53" s="180">
        <v>36.495503336234407</v>
      </c>
      <c r="H53" s="131" t="s">
        <v>163</v>
      </c>
    </row>
    <row r="54" spans="1:8" s="7" customFormat="1" ht="20.100000000000001" customHeight="1">
      <c r="A54" s="110" t="s">
        <v>10</v>
      </c>
      <c r="B54" s="111">
        <f>EMPLOII1!D129</f>
        <v>2906</v>
      </c>
      <c r="C54" s="112">
        <v>3.3711730306157555</v>
      </c>
      <c r="D54" s="112">
        <v>20.708634330925353</v>
      </c>
      <c r="E54" s="112">
        <v>43.274853801169591</v>
      </c>
      <c r="F54" s="112">
        <v>32.645338837289302</v>
      </c>
      <c r="G54" s="112">
        <v>24.07566638005159</v>
      </c>
      <c r="H54" s="132" t="s">
        <v>11</v>
      </c>
    </row>
    <row r="55" spans="1:8" s="7" customFormat="1" ht="20.100000000000001" customHeight="1">
      <c r="A55" s="114" t="s">
        <v>12</v>
      </c>
      <c r="B55" s="115">
        <f>EMPLOII1!D130</f>
        <v>2749</v>
      </c>
      <c r="C55" s="116">
        <v>1.2</v>
      </c>
      <c r="D55" s="116">
        <v>17.345454545454544</v>
      </c>
      <c r="E55" s="116">
        <v>43.272727272727273</v>
      </c>
      <c r="F55" s="180">
        <v>38.18181818181818</v>
      </c>
      <c r="G55" s="180">
        <v>15.935495058089128</v>
      </c>
      <c r="H55" s="131" t="s">
        <v>13</v>
      </c>
    </row>
    <row r="56" spans="1:8" s="7" customFormat="1" ht="20.100000000000001" customHeight="1">
      <c r="A56" s="110" t="s">
        <v>14</v>
      </c>
      <c r="B56" s="111">
        <f>EMPLOII1!D131</f>
        <v>2072</v>
      </c>
      <c r="C56" s="112">
        <v>2.1718146718146718</v>
      </c>
      <c r="D56" s="112">
        <v>23.021235521235521</v>
      </c>
      <c r="E56" s="112">
        <v>42.857142857142854</v>
      </c>
      <c r="F56" s="112">
        <v>31.949806949806948</v>
      </c>
      <c r="G56" s="112">
        <v>18.199172764874323</v>
      </c>
      <c r="H56" s="132" t="s">
        <v>15</v>
      </c>
    </row>
    <row r="57" spans="1:8" s="7" customFormat="1" ht="20.100000000000001" customHeight="1">
      <c r="A57" s="114" t="s">
        <v>16</v>
      </c>
      <c r="B57" s="115">
        <f>EMPLOII1!D132</f>
        <v>693</v>
      </c>
      <c r="C57" s="116">
        <v>2.0202020202020203</v>
      </c>
      <c r="D57" s="116">
        <v>25.97402597402597</v>
      </c>
      <c r="E57" s="116">
        <v>34.632034632034632</v>
      </c>
      <c r="F57" s="180">
        <v>37.373737373737377</v>
      </c>
      <c r="G57" s="180">
        <v>21.755027422303474</v>
      </c>
      <c r="H57" s="131" t="s">
        <v>17</v>
      </c>
    </row>
    <row r="58" spans="1:8" s="7" customFormat="1" ht="20.100000000000001" customHeight="1">
      <c r="A58" s="110" t="s">
        <v>18</v>
      </c>
      <c r="B58" s="139" t="s">
        <v>137</v>
      </c>
      <c r="C58" s="139" t="s">
        <v>137</v>
      </c>
      <c r="D58" s="139" t="s">
        <v>137</v>
      </c>
      <c r="E58" s="139" t="s">
        <v>137</v>
      </c>
      <c r="F58" s="139" t="s">
        <v>137</v>
      </c>
      <c r="G58" s="139" t="s">
        <v>137</v>
      </c>
      <c r="H58" s="132" t="s">
        <v>19</v>
      </c>
    </row>
    <row r="59" spans="1:8" s="32" customFormat="1" ht="20.100000000000001" customHeight="1">
      <c r="A59" s="118" t="s">
        <v>20</v>
      </c>
      <c r="B59" s="119">
        <f>EMPLOII1!D134</f>
        <v>17229</v>
      </c>
      <c r="C59" s="120">
        <v>2.1297585886722379</v>
      </c>
      <c r="D59" s="120">
        <v>18.744196843082637</v>
      </c>
      <c r="E59" s="120">
        <v>40.680129990714946</v>
      </c>
      <c r="F59" s="120">
        <v>38.445914577530175</v>
      </c>
      <c r="G59" s="120">
        <v>24.733628132238366</v>
      </c>
      <c r="H59" s="121" t="s">
        <v>21</v>
      </c>
    </row>
    <row r="60" spans="1:8" s="32" customFormat="1" ht="20.100000000000001" customHeight="1">
      <c r="A60" s="122" t="s">
        <v>22</v>
      </c>
      <c r="B60" s="225">
        <f>EMPLOII1!D135</f>
        <v>401264</v>
      </c>
      <c r="C60" s="160">
        <v>4.2694248862857496</v>
      </c>
      <c r="D60" s="160">
        <v>18.298211726587326</v>
      </c>
      <c r="E60" s="160">
        <v>42.793694311172032</v>
      </c>
      <c r="F60" s="160">
        <v>34.638669075954887</v>
      </c>
      <c r="G60" s="160">
        <v>18.253091095145223</v>
      </c>
      <c r="H60" s="125" t="s">
        <v>23</v>
      </c>
    </row>
    <row r="61" spans="1:8" ht="24.95" customHeight="1" thickBot="1"/>
    <row r="62" spans="1:8" ht="50.1" customHeight="1" thickBot="1">
      <c r="A62" s="725" t="s">
        <v>154</v>
      </c>
      <c r="B62" s="726"/>
      <c r="C62" s="726"/>
      <c r="D62" s="726"/>
      <c r="E62" s="726"/>
      <c r="F62" s="726"/>
      <c r="G62" s="726"/>
      <c r="H62" s="726"/>
    </row>
    <row r="63" spans="1:8" ht="24.95" customHeight="1" thickBot="1">
      <c r="A63" s="722" t="s">
        <v>81</v>
      </c>
      <c r="B63" s="723"/>
      <c r="C63" s="723"/>
      <c r="D63" s="723"/>
      <c r="E63" s="723"/>
      <c r="F63" s="723"/>
      <c r="G63" s="723"/>
      <c r="H63" s="723"/>
    </row>
    <row r="64" spans="1:8" ht="69.95" customHeight="1" thickBot="1">
      <c r="A64" s="34" t="s">
        <v>0</v>
      </c>
      <c r="B64" s="109" t="s">
        <v>168</v>
      </c>
      <c r="C64" s="109" t="s">
        <v>30</v>
      </c>
      <c r="D64" s="109" t="s">
        <v>31</v>
      </c>
      <c r="E64" s="109" t="s">
        <v>32</v>
      </c>
      <c r="F64" s="109" t="s">
        <v>33</v>
      </c>
      <c r="G64" s="223" t="s">
        <v>109</v>
      </c>
      <c r="H64" s="34" t="s">
        <v>64</v>
      </c>
    </row>
    <row r="65" spans="1:13" s="7" customFormat="1" ht="20.100000000000001" customHeight="1">
      <c r="A65" s="110" t="s">
        <v>5</v>
      </c>
      <c r="B65" s="111">
        <f>EMPLOII1!D140</f>
        <v>1268</v>
      </c>
      <c r="C65" s="112">
        <v>1.5772870662460567</v>
      </c>
      <c r="D65" s="112">
        <v>21.608832807570977</v>
      </c>
      <c r="E65" s="112">
        <v>50</v>
      </c>
      <c r="F65" s="112">
        <v>26.813880126182966</v>
      </c>
      <c r="G65" s="112">
        <v>17.481731309724566</v>
      </c>
      <c r="H65" s="132" t="s">
        <v>164</v>
      </c>
      <c r="I65" s="57"/>
      <c r="J65" s="57"/>
      <c r="K65" s="57"/>
      <c r="L65" s="57"/>
      <c r="M65" s="57"/>
    </row>
    <row r="66" spans="1:13" s="7" customFormat="1" ht="20.100000000000001" customHeight="1">
      <c r="A66" s="114" t="s">
        <v>6</v>
      </c>
      <c r="B66" s="115">
        <f>EMPLOII1!D141</f>
        <v>756</v>
      </c>
      <c r="C66" s="116">
        <v>1.5894039735099337</v>
      </c>
      <c r="D66" s="116">
        <v>19.47019867549669</v>
      </c>
      <c r="E66" s="116">
        <v>49.139072847682122</v>
      </c>
      <c r="F66" s="180">
        <v>29.801324503311257</v>
      </c>
      <c r="G66" s="180">
        <v>14.236351071181755</v>
      </c>
      <c r="H66" s="131" t="s">
        <v>165</v>
      </c>
      <c r="I66" s="57"/>
      <c r="J66" s="57"/>
      <c r="K66" s="57"/>
      <c r="L66" s="57"/>
      <c r="M66" s="57"/>
    </row>
    <row r="67" spans="1:13" s="7" customFormat="1" ht="20.100000000000001" customHeight="1">
      <c r="A67" s="110" t="s">
        <v>7</v>
      </c>
      <c r="B67" s="111">
        <f>EMPLOII1!D142</f>
        <v>68</v>
      </c>
      <c r="C67" s="112">
        <v>0</v>
      </c>
      <c r="D67" s="112">
        <v>28.985507246376812</v>
      </c>
      <c r="E67" s="112">
        <v>39.130434782608695</v>
      </c>
      <c r="F67" s="112">
        <v>31.884057971014489</v>
      </c>
      <c r="G67" s="112">
        <v>15.714285714285714</v>
      </c>
      <c r="H67" s="132" t="s">
        <v>8</v>
      </c>
      <c r="I67" s="57"/>
      <c r="J67" s="57"/>
      <c r="K67" s="57"/>
      <c r="L67" s="57"/>
      <c r="M67" s="57"/>
    </row>
    <row r="68" spans="1:13" s="7" customFormat="1" ht="20.100000000000001" customHeight="1">
      <c r="A68" s="114" t="s">
        <v>9</v>
      </c>
      <c r="B68" s="115">
        <f>EMPLOII1!D143</f>
        <v>1911</v>
      </c>
      <c r="C68" s="116">
        <v>3.5060177917320772</v>
      </c>
      <c r="D68" s="116">
        <v>23.861852433281005</v>
      </c>
      <c r="E68" s="116">
        <v>51.596023024594452</v>
      </c>
      <c r="F68" s="180">
        <v>21.036106750392463</v>
      </c>
      <c r="G68" s="180">
        <v>17.571348628987128</v>
      </c>
      <c r="H68" s="131" t="s">
        <v>163</v>
      </c>
      <c r="I68" s="57"/>
      <c r="J68" s="57"/>
      <c r="K68" s="57"/>
      <c r="L68" s="57"/>
      <c r="M68" s="57"/>
    </row>
    <row r="69" spans="1:13" s="7" customFormat="1" ht="20.100000000000001" customHeight="1">
      <c r="A69" s="110" t="s">
        <v>10</v>
      </c>
      <c r="B69" s="111">
        <f>EMPLOII1!D144</f>
        <v>1353</v>
      </c>
      <c r="C69" s="112">
        <v>4.8744460856720826</v>
      </c>
      <c r="D69" s="112">
        <v>27.917282127031019</v>
      </c>
      <c r="E69" s="112">
        <v>51.329394387001479</v>
      </c>
      <c r="F69" s="112">
        <v>15.878877400295421</v>
      </c>
      <c r="G69" s="112">
        <v>11.213341000575044</v>
      </c>
      <c r="H69" s="132" t="s">
        <v>11</v>
      </c>
      <c r="I69" s="57"/>
      <c r="J69" s="57"/>
      <c r="K69" s="57"/>
      <c r="L69" s="57"/>
      <c r="M69" s="57"/>
    </row>
    <row r="70" spans="1:13" s="7" customFormat="1" ht="20.100000000000001" customHeight="1">
      <c r="A70" s="114" t="s">
        <v>12</v>
      </c>
      <c r="B70" s="115">
        <f>EMPLOII1!D145</f>
        <v>1148</v>
      </c>
      <c r="C70" s="116">
        <v>1.392515230635335</v>
      </c>
      <c r="D70" s="116">
        <v>21.845082680591819</v>
      </c>
      <c r="E70" s="116">
        <v>53.263707571801568</v>
      </c>
      <c r="F70" s="180">
        <v>23.49869451697128</v>
      </c>
      <c r="G70" s="180">
        <v>7.4260541220893632</v>
      </c>
      <c r="H70" s="131" t="s">
        <v>13</v>
      </c>
      <c r="I70" s="57"/>
      <c r="J70" s="57"/>
      <c r="K70" s="57"/>
      <c r="L70" s="57"/>
      <c r="M70" s="57"/>
    </row>
    <row r="71" spans="1:13" s="7" customFormat="1" ht="20.100000000000001" customHeight="1">
      <c r="A71" s="110" t="s">
        <v>14</v>
      </c>
      <c r="B71" s="111">
        <f>EMPLOII1!D146</f>
        <v>1014</v>
      </c>
      <c r="C71" s="112">
        <v>2.2682445759368837</v>
      </c>
      <c r="D71" s="112">
        <v>29.881656804733726</v>
      </c>
      <c r="E71" s="112">
        <v>51.084812623274154</v>
      </c>
      <c r="F71" s="112">
        <v>16.765285996055226</v>
      </c>
      <c r="G71" s="112">
        <v>8.2223508975101325</v>
      </c>
      <c r="H71" s="132" t="s">
        <v>15</v>
      </c>
      <c r="I71" s="57"/>
      <c r="J71" s="57"/>
      <c r="K71" s="57"/>
      <c r="L71" s="57"/>
      <c r="M71" s="57"/>
    </row>
    <row r="72" spans="1:13" s="7" customFormat="1" ht="20.100000000000001" customHeight="1">
      <c r="A72" s="114" t="s">
        <v>16</v>
      </c>
      <c r="B72" s="115">
        <f>EMPLOII1!D147</f>
        <v>269</v>
      </c>
      <c r="C72" s="116">
        <v>1.8587360594795539</v>
      </c>
      <c r="D72" s="116">
        <v>27.881040892193308</v>
      </c>
      <c r="E72" s="116">
        <v>46.840148698884761</v>
      </c>
      <c r="F72" s="180">
        <v>23.42007434944238</v>
      </c>
      <c r="G72" s="180">
        <v>9.5911949685534594</v>
      </c>
      <c r="H72" s="131" t="s">
        <v>17</v>
      </c>
      <c r="I72" s="57"/>
      <c r="J72" s="57"/>
      <c r="K72" s="57"/>
      <c r="L72" s="57"/>
      <c r="M72" s="57"/>
    </row>
    <row r="73" spans="1:13" s="7" customFormat="1" ht="20.100000000000001" customHeight="1">
      <c r="A73" s="110" t="s">
        <v>18</v>
      </c>
      <c r="B73" s="139" t="s">
        <v>137</v>
      </c>
      <c r="C73" s="139" t="s">
        <v>137</v>
      </c>
      <c r="D73" s="139" t="s">
        <v>137</v>
      </c>
      <c r="E73" s="139" t="s">
        <v>137</v>
      </c>
      <c r="F73" s="139" t="s">
        <v>137</v>
      </c>
      <c r="G73" s="139" t="s">
        <v>137</v>
      </c>
      <c r="H73" s="132" t="s">
        <v>19</v>
      </c>
      <c r="I73" s="57"/>
      <c r="J73" s="57"/>
      <c r="K73" s="57"/>
      <c r="L73" s="57"/>
      <c r="M73" s="57"/>
    </row>
    <row r="74" spans="1:13" s="32" customFormat="1" ht="20.100000000000001" customHeight="1">
      <c r="A74" s="118" t="s">
        <v>20</v>
      </c>
      <c r="B74" s="119">
        <f>EMPLOII1!D149</f>
        <v>7787</v>
      </c>
      <c r="C74" s="120">
        <v>2.6832712800102709</v>
      </c>
      <c r="D74" s="120">
        <v>24.444729747079215</v>
      </c>
      <c r="E74" s="120">
        <v>50.956477083065863</v>
      </c>
      <c r="F74" s="120">
        <v>21.915521889844651</v>
      </c>
      <c r="G74" s="120">
        <v>11.960106169066195</v>
      </c>
      <c r="H74" s="121" t="s">
        <v>21</v>
      </c>
      <c r="I74" s="57"/>
      <c r="J74" s="57"/>
      <c r="K74" s="57"/>
      <c r="L74" s="57"/>
      <c r="M74" s="57"/>
    </row>
    <row r="75" spans="1:13" s="53" customFormat="1" ht="20.100000000000001" customHeight="1">
      <c r="A75" s="122" t="s">
        <v>22</v>
      </c>
      <c r="B75" s="134">
        <f>EMPLOII1!D150</f>
        <v>201912</v>
      </c>
      <c r="C75" s="160">
        <v>4.091438195012012</v>
      </c>
      <c r="D75" s="160">
        <v>22.947222428610349</v>
      </c>
      <c r="E75" s="160">
        <v>51.23114644475816</v>
      </c>
      <c r="F75" s="160">
        <v>21.730192931619488</v>
      </c>
      <c r="G75" s="160">
        <v>10.85368462040485</v>
      </c>
      <c r="H75" s="125" t="s">
        <v>23</v>
      </c>
      <c r="I75" s="58"/>
      <c r="J75" s="58"/>
      <c r="K75" s="58"/>
      <c r="L75" s="58"/>
      <c r="M75" s="58"/>
    </row>
    <row r="76" spans="1:13" ht="24.95" customHeight="1" thickBot="1">
      <c r="I76" s="19"/>
      <c r="J76" s="19"/>
      <c r="K76" s="19"/>
      <c r="L76" s="19"/>
      <c r="M76" s="19"/>
    </row>
    <row r="77" spans="1:13" ht="50.1" customHeight="1" thickBot="1">
      <c r="A77" s="725" t="s">
        <v>154</v>
      </c>
      <c r="B77" s="726"/>
      <c r="C77" s="726"/>
      <c r="D77" s="726"/>
      <c r="E77" s="726"/>
      <c r="F77" s="726"/>
      <c r="G77" s="726"/>
      <c r="H77" s="726"/>
      <c r="I77" s="19"/>
      <c r="J77" s="19"/>
      <c r="K77" s="19"/>
      <c r="L77" s="19"/>
      <c r="M77" s="19"/>
    </row>
    <row r="78" spans="1:13" ht="24.95" customHeight="1" thickBot="1">
      <c r="A78" s="722" t="s">
        <v>110</v>
      </c>
      <c r="B78" s="723"/>
      <c r="C78" s="723"/>
      <c r="D78" s="723"/>
      <c r="E78" s="723"/>
      <c r="F78" s="723"/>
      <c r="G78" s="723"/>
      <c r="H78" s="723"/>
      <c r="I78" s="19"/>
      <c r="J78" s="19"/>
      <c r="K78" s="19"/>
      <c r="L78" s="19"/>
      <c r="M78" s="19"/>
    </row>
    <row r="79" spans="1:13" ht="69.95" customHeight="1" thickBot="1">
      <c r="A79" s="34" t="s">
        <v>0</v>
      </c>
      <c r="B79" s="109" t="s">
        <v>168</v>
      </c>
      <c r="C79" s="109" t="s">
        <v>30</v>
      </c>
      <c r="D79" s="109" t="s">
        <v>31</v>
      </c>
      <c r="E79" s="109" t="s">
        <v>32</v>
      </c>
      <c r="F79" s="109" t="s">
        <v>33</v>
      </c>
      <c r="G79" s="223" t="s">
        <v>109</v>
      </c>
      <c r="H79" s="34" t="s">
        <v>64</v>
      </c>
      <c r="I79" s="19"/>
      <c r="J79" s="19"/>
      <c r="K79" s="19"/>
      <c r="L79" s="19"/>
      <c r="M79" s="19"/>
    </row>
    <row r="80" spans="1:13" s="7" customFormat="1" ht="20.100000000000001" customHeight="1">
      <c r="A80" s="110" t="s">
        <v>5</v>
      </c>
      <c r="B80" s="111">
        <f>EMPLOII1!D155</f>
        <v>1648</v>
      </c>
      <c r="C80" s="112">
        <v>1.516990291262136</v>
      </c>
      <c r="D80" s="112">
        <v>12.803398058252426</v>
      </c>
      <c r="E80" s="112">
        <v>29.247572815533985</v>
      </c>
      <c r="F80" s="112">
        <v>56.432038834951456</v>
      </c>
      <c r="G80" s="112">
        <v>45.674931129476583</v>
      </c>
      <c r="H80" s="132" t="s">
        <v>164</v>
      </c>
      <c r="I80" s="57"/>
      <c r="J80" s="57"/>
      <c r="K80" s="57"/>
      <c r="L80" s="57"/>
      <c r="M80" s="57"/>
    </row>
    <row r="81" spans="1:13" s="7" customFormat="1" ht="20.100000000000001" customHeight="1">
      <c r="A81" s="114" t="s">
        <v>6</v>
      </c>
      <c r="B81" s="115">
        <f>EMPLOII1!D156</f>
        <v>1131</v>
      </c>
      <c r="C81" s="116">
        <v>1.0610079575596818</v>
      </c>
      <c r="D81" s="116">
        <v>10.875331564986737</v>
      </c>
      <c r="E81" s="116">
        <v>30.238726790450933</v>
      </c>
      <c r="F81" s="180">
        <v>57.824933687002655</v>
      </c>
      <c r="G81" s="180">
        <v>42.494859492803293</v>
      </c>
      <c r="H81" s="131" t="s">
        <v>165</v>
      </c>
      <c r="I81" s="57"/>
      <c r="J81" s="57"/>
      <c r="K81" s="57"/>
      <c r="L81" s="57"/>
      <c r="M81" s="57"/>
    </row>
    <row r="82" spans="1:13" s="7" customFormat="1" ht="20.100000000000001" customHeight="1">
      <c r="A82" s="110" t="s">
        <v>7</v>
      </c>
      <c r="B82" s="111">
        <f>EMPLOII1!D157</f>
        <v>123</v>
      </c>
      <c r="C82" s="112">
        <v>2.4193548387096775</v>
      </c>
      <c r="D82" s="112">
        <v>19.35483870967742</v>
      </c>
      <c r="E82" s="112">
        <v>32.258064516129032</v>
      </c>
      <c r="F82" s="112">
        <v>45.967741935483872</v>
      </c>
      <c r="G82" s="112">
        <v>35.151515151515149</v>
      </c>
      <c r="H82" s="132" t="s">
        <v>8</v>
      </c>
      <c r="I82" s="57"/>
      <c r="J82" s="57"/>
      <c r="K82" s="57"/>
      <c r="L82" s="57"/>
      <c r="M82" s="57"/>
    </row>
    <row r="83" spans="1:13" s="7" customFormat="1" ht="20.100000000000001" customHeight="1">
      <c r="A83" s="114" t="s">
        <v>9</v>
      </c>
      <c r="B83" s="115">
        <f>EMPLOII1!D158</f>
        <v>1904</v>
      </c>
      <c r="C83" s="116">
        <v>1.9957983193277309</v>
      </c>
      <c r="D83" s="116">
        <v>12.55252100840336</v>
      </c>
      <c r="E83" s="116">
        <v>28.991596638655466</v>
      </c>
      <c r="F83" s="180">
        <v>56.460084033613441</v>
      </c>
      <c r="G83" s="180">
        <v>56.867469879518076</v>
      </c>
      <c r="H83" s="131" t="s">
        <v>163</v>
      </c>
      <c r="I83" s="57"/>
      <c r="J83" s="57"/>
      <c r="K83" s="57"/>
      <c r="L83" s="57"/>
      <c r="M83" s="57"/>
    </row>
    <row r="84" spans="1:13" s="7" customFormat="1" ht="20.100000000000001" customHeight="1">
      <c r="A84" s="110" t="s">
        <v>10</v>
      </c>
      <c r="B84" s="111">
        <f>EMPLOII1!D159</f>
        <v>1553</v>
      </c>
      <c r="C84" s="112">
        <v>2.0605280103026402</v>
      </c>
      <c r="D84" s="112">
        <v>14.42369607211848</v>
      </c>
      <c r="E84" s="112">
        <v>36.252414681262074</v>
      </c>
      <c r="F84" s="112">
        <v>47.263361236316804</v>
      </c>
      <c r="G84" s="112">
        <v>36.857142857142854</v>
      </c>
      <c r="H84" s="132" t="s">
        <v>11</v>
      </c>
      <c r="I84" s="57"/>
      <c r="J84" s="57"/>
      <c r="K84" s="57"/>
      <c r="L84" s="57"/>
      <c r="M84" s="57"/>
    </row>
    <row r="85" spans="1:13" s="7" customFormat="1" ht="20.100000000000001" customHeight="1">
      <c r="A85" s="114" t="s">
        <v>12</v>
      </c>
      <c r="B85" s="115">
        <f>EMPLOII1!D160</f>
        <v>1601</v>
      </c>
      <c r="C85" s="116">
        <v>1.0618363522798251</v>
      </c>
      <c r="D85" s="116">
        <v>14.116177389131792</v>
      </c>
      <c r="E85" s="116">
        <v>36.102435977514055</v>
      </c>
      <c r="F85" s="180">
        <v>48.719550281074326</v>
      </c>
      <c r="G85" s="180">
        <v>26.380842023947469</v>
      </c>
      <c r="H85" s="131" t="s">
        <v>13</v>
      </c>
      <c r="I85" s="57"/>
      <c r="J85" s="57"/>
      <c r="K85" s="57"/>
      <c r="L85" s="57"/>
      <c r="M85" s="57"/>
    </row>
    <row r="86" spans="1:13" s="7" customFormat="1" ht="20.100000000000001" customHeight="1">
      <c r="A86" s="110" t="s">
        <v>14</v>
      </c>
      <c r="B86" s="111">
        <f>EMPLOII1!D161</f>
        <v>1058</v>
      </c>
      <c r="C86" s="112">
        <v>2.0793950850661624</v>
      </c>
      <c r="D86" s="112">
        <v>16.446124763705104</v>
      </c>
      <c r="E86" s="112">
        <v>34.971644612476368</v>
      </c>
      <c r="F86" s="112">
        <v>46.502835538752365</v>
      </c>
      <c r="G86" s="112">
        <v>30.36723163841808</v>
      </c>
      <c r="H86" s="132" t="s">
        <v>15</v>
      </c>
      <c r="I86" s="57"/>
      <c r="J86" s="57"/>
      <c r="K86" s="57"/>
      <c r="L86" s="57"/>
      <c r="M86" s="57"/>
    </row>
    <row r="87" spans="1:13" s="7" customFormat="1" ht="20.100000000000001" customHeight="1">
      <c r="A87" s="114" t="s">
        <v>16</v>
      </c>
      <c r="B87" s="115">
        <f>EMPLOII1!D162</f>
        <v>424</v>
      </c>
      <c r="C87" s="116">
        <v>2.1226415094339623</v>
      </c>
      <c r="D87" s="116">
        <v>24.764150943396228</v>
      </c>
      <c r="E87" s="116">
        <v>26.886792452830189</v>
      </c>
      <c r="F87" s="180">
        <v>46.226415094339622</v>
      </c>
      <c r="G87" s="180">
        <v>38.646288209606986</v>
      </c>
      <c r="H87" s="131" t="s">
        <v>17</v>
      </c>
      <c r="I87" s="57"/>
      <c r="J87" s="57"/>
      <c r="K87" s="57"/>
      <c r="L87" s="57"/>
      <c r="M87" s="57"/>
    </row>
    <row r="88" spans="1:13" s="7" customFormat="1" ht="20.100000000000001" customHeight="1">
      <c r="A88" s="110" t="s">
        <v>18</v>
      </c>
      <c r="B88" s="139" t="s">
        <v>137</v>
      </c>
      <c r="C88" s="139" t="s">
        <v>137</v>
      </c>
      <c r="D88" s="139" t="s">
        <v>137</v>
      </c>
      <c r="E88" s="139" t="s">
        <v>137</v>
      </c>
      <c r="F88" s="139" t="s">
        <v>137</v>
      </c>
      <c r="G88" s="139" t="s">
        <v>137</v>
      </c>
      <c r="H88" s="132" t="s">
        <v>19</v>
      </c>
      <c r="I88" s="57"/>
      <c r="J88" s="57"/>
      <c r="K88" s="57"/>
      <c r="L88" s="57"/>
      <c r="M88" s="57"/>
    </row>
    <row r="89" spans="1:13" s="32" customFormat="1" ht="20.100000000000001" customHeight="1">
      <c r="A89" s="118" t="s">
        <v>20</v>
      </c>
      <c r="B89" s="119">
        <f>EMPLOII1!D164</f>
        <v>9442</v>
      </c>
      <c r="C89" s="120">
        <v>1.6731970772000424</v>
      </c>
      <c r="D89" s="120">
        <v>14.04214762257757</v>
      </c>
      <c r="E89" s="120">
        <v>32.203748808641322</v>
      </c>
      <c r="F89" s="120">
        <v>52.080906491581068</v>
      </c>
      <c r="G89" s="120">
        <v>38.772984441301276</v>
      </c>
      <c r="H89" s="121" t="s">
        <v>21</v>
      </c>
      <c r="I89" s="57"/>
      <c r="J89" s="57"/>
      <c r="K89" s="57"/>
      <c r="L89" s="57"/>
      <c r="M89" s="57"/>
    </row>
    <row r="90" spans="1:13" s="32" customFormat="1" ht="20.100000000000001" customHeight="1">
      <c r="A90" s="122" t="s">
        <v>22</v>
      </c>
      <c r="B90" s="134">
        <f>EMPLOII1!D165</f>
        <v>199352</v>
      </c>
      <c r="C90" s="160">
        <v>4.4496839570582924</v>
      </c>
      <c r="D90" s="160">
        <v>13.589846493428311</v>
      </c>
      <c r="E90" s="160">
        <v>34.248520116384064</v>
      </c>
      <c r="F90" s="160">
        <v>47.711949433129327</v>
      </c>
      <c r="G90" s="160">
        <v>26.402626309606148</v>
      </c>
      <c r="H90" s="125" t="s">
        <v>23</v>
      </c>
    </row>
    <row r="91" spans="1:13" ht="21" thickBot="1"/>
    <row r="92" spans="1:13" ht="50.1" customHeight="1" thickBot="1">
      <c r="A92" s="725" t="s">
        <v>154</v>
      </c>
      <c r="B92" s="726"/>
      <c r="C92" s="726"/>
      <c r="D92" s="726"/>
      <c r="E92" s="726"/>
      <c r="F92" s="726"/>
      <c r="G92" s="726"/>
      <c r="H92" s="726"/>
    </row>
    <row r="93" spans="1:13" ht="24.95" customHeight="1" thickBot="1">
      <c r="A93" s="722" t="s">
        <v>111</v>
      </c>
      <c r="B93" s="723"/>
      <c r="C93" s="723"/>
      <c r="D93" s="723"/>
      <c r="E93" s="723"/>
      <c r="F93" s="723"/>
      <c r="G93" s="723"/>
      <c r="H93" s="723"/>
    </row>
    <row r="94" spans="1:13" ht="69.95" customHeight="1" thickBot="1">
      <c r="A94" s="34" t="s">
        <v>0</v>
      </c>
      <c r="B94" s="109" t="s">
        <v>168</v>
      </c>
      <c r="C94" s="109" t="s">
        <v>30</v>
      </c>
      <c r="D94" s="109" t="s">
        <v>31</v>
      </c>
      <c r="E94" s="109" t="s">
        <v>32</v>
      </c>
      <c r="F94" s="109" t="s">
        <v>33</v>
      </c>
      <c r="G94" s="223" t="s">
        <v>109</v>
      </c>
      <c r="H94" s="34" t="s">
        <v>64</v>
      </c>
    </row>
    <row r="95" spans="1:13" s="7" customFormat="1" ht="20.100000000000001" customHeight="1">
      <c r="A95" s="110" t="s">
        <v>5</v>
      </c>
      <c r="B95" s="111">
        <f>EMPLOII1!D170</f>
        <v>598</v>
      </c>
      <c r="C95" s="112">
        <v>4.5075125208681133</v>
      </c>
      <c r="D95" s="112">
        <v>19.198664440734557</v>
      </c>
      <c r="E95" s="112">
        <v>42.237061769616027</v>
      </c>
      <c r="F95" s="112">
        <v>34.056761268781301</v>
      </c>
      <c r="G95" s="112">
        <v>43.111111111111114</v>
      </c>
      <c r="H95" s="132" t="s">
        <v>164</v>
      </c>
    </row>
    <row r="96" spans="1:13" s="7" customFormat="1" ht="20.100000000000001" customHeight="1">
      <c r="A96" s="114" t="s">
        <v>6</v>
      </c>
      <c r="B96" s="115">
        <f>EMPLOII1!D171</f>
        <v>1960</v>
      </c>
      <c r="C96" s="116">
        <v>2.2448979591836733</v>
      </c>
      <c r="D96" s="116">
        <v>19.438775510204081</v>
      </c>
      <c r="E96" s="116">
        <v>38.622448979591837</v>
      </c>
      <c r="F96" s="180">
        <v>39.693877551020407</v>
      </c>
      <c r="G96" s="180">
        <v>45.399146861669713</v>
      </c>
      <c r="H96" s="131" t="s">
        <v>165</v>
      </c>
    </row>
    <row r="97" spans="1:13" s="7" customFormat="1" ht="20.100000000000001" customHeight="1">
      <c r="A97" s="110" t="s">
        <v>7</v>
      </c>
      <c r="B97" s="111">
        <f>EMPLOII1!D172</f>
        <v>1127</v>
      </c>
      <c r="C97" s="112">
        <v>6.0283687943262407</v>
      </c>
      <c r="D97" s="112">
        <v>28.900709219858157</v>
      </c>
      <c r="E97" s="112">
        <v>30.673758865248228</v>
      </c>
      <c r="F97" s="112">
        <v>34.397163120567377</v>
      </c>
      <c r="G97" s="112">
        <v>44.780219780219781</v>
      </c>
      <c r="H97" s="132" t="s">
        <v>8</v>
      </c>
    </row>
    <row r="98" spans="1:13" s="7" customFormat="1" ht="20.100000000000001" customHeight="1">
      <c r="A98" s="114" t="s">
        <v>9</v>
      </c>
      <c r="B98" s="115">
        <f>EMPLOII1!D173</f>
        <v>861</v>
      </c>
      <c r="C98" s="116">
        <v>4.8780487804878048</v>
      </c>
      <c r="D98" s="116">
        <v>25.203252032520325</v>
      </c>
      <c r="E98" s="116">
        <v>35.88850174216028</v>
      </c>
      <c r="F98" s="180">
        <v>34.030197444831593</v>
      </c>
      <c r="G98" s="180">
        <v>46.79245283018868</v>
      </c>
      <c r="H98" s="131" t="s">
        <v>163</v>
      </c>
    </row>
    <row r="99" spans="1:13" s="7" customFormat="1" ht="20.100000000000001" customHeight="1">
      <c r="A99" s="110" t="s">
        <v>10</v>
      </c>
      <c r="B99" s="111">
        <f>EMPLOII1!D174</f>
        <v>102</v>
      </c>
      <c r="C99" s="112">
        <v>2.9702970297029703</v>
      </c>
      <c r="D99" s="112">
        <v>24.752475247524753</v>
      </c>
      <c r="E99" s="112">
        <v>29.702970297029708</v>
      </c>
      <c r="F99" s="112">
        <v>42.574257425742573</v>
      </c>
      <c r="G99" s="112">
        <v>33.707865168539328</v>
      </c>
      <c r="H99" s="132" t="s">
        <v>11</v>
      </c>
    </row>
    <row r="100" spans="1:13" s="7" customFormat="1" ht="20.100000000000001" customHeight="1">
      <c r="A100" s="114" t="s">
        <v>12</v>
      </c>
      <c r="B100" s="151" t="s">
        <v>137</v>
      </c>
      <c r="C100" s="151" t="s">
        <v>137</v>
      </c>
      <c r="D100" s="151" t="s">
        <v>137</v>
      </c>
      <c r="E100" s="151" t="s">
        <v>137</v>
      </c>
      <c r="F100" s="151" t="s">
        <v>137</v>
      </c>
      <c r="G100" s="151" t="s">
        <v>137</v>
      </c>
      <c r="H100" s="131" t="s">
        <v>13</v>
      </c>
    </row>
    <row r="101" spans="1:13" s="7" customFormat="1" ht="20.100000000000001" customHeight="1">
      <c r="A101" s="110" t="s">
        <v>14</v>
      </c>
      <c r="B101" s="139" t="s">
        <v>137</v>
      </c>
      <c r="C101" s="139" t="s">
        <v>137</v>
      </c>
      <c r="D101" s="139" t="s">
        <v>137</v>
      </c>
      <c r="E101" s="139" t="s">
        <v>137</v>
      </c>
      <c r="F101" s="139" t="s">
        <v>137</v>
      </c>
      <c r="G101" s="139" t="s">
        <v>137</v>
      </c>
      <c r="H101" s="132" t="s">
        <v>15</v>
      </c>
    </row>
    <row r="102" spans="1:13" s="7" customFormat="1" ht="20.100000000000001" customHeight="1">
      <c r="A102" s="114" t="s">
        <v>16</v>
      </c>
      <c r="B102" s="151" t="s">
        <v>137</v>
      </c>
      <c r="C102" s="151" t="s">
        <v>137</v>
      </c>
      <c r="D102" s="151" t="s">
        <v>137</v>
      </c>
      <c r="E102" s="151" t="s">
        <v>137</v>
      </c>
      <c r="F102" s="151" t="s">
        <v>137</v>
      </c>
      <c r="G102" s="151" t="s">
        <v>137</v>
      </c>
      <c r="H102" s="131" t="s">
        <v>17</v>
      </c>
    </row>
    <row r="103" spans="1:13" s="7" customFormat="1" ht="20.100000000000001" customHeight="1">
      <c r="A103" s="110" t="s">
        <v>18</v>
      </c>
      <c r="B103" s="111">
        <f>EMPLOII1!D178</f>
        <v>1367</v>
      </c>
      <c r="C103" s="112">
        <v>3.8039502560351135</v>
      </c>
      <c r="D103" s="112">
        <v>18.434528163862474</v>
      </c>
      <c r="E103" s="112">
        <v>34.747622531089981</v>
      </c>
      <c r="F103" s="112">
        <v>43.013899049012437</v>
      </c>
      <c r="G103" s="112">
        <v>48.715596330275233</v>
      </c>
      <c r="H103" s="132" t="s">
        <v>19</v>
      </c>
    </row>
    <row r="104" spans="1:13" s="32" customFormat="1" ht="20.100000000000001" customHeight="1">
      <c r="A104" s="118" t="s">
        <v>20</v>
      </c>
      <c r="B104" s="119">
        <f>EMPLOII1!D179</f>
        <v>6015</v>
      </c>
      <c r="C104" s="120">
        <v>3.9228723404255326</v>
      </c>
      <c r="D104" s="120">
        <v>21.875</v>
      </c>
      <c r="E104" s="120">
        <v>36.070478723404257</v>
      </c>
      <c r="F104" s="120">
        <v>38.131648936170215</v>
      </c>
      <c r="G104" s="120">
        <v>45.803886925795055</v>
      </c>
      <c r="H104" s="121" t="s">
        <v>21</v>
      </c>
    </row>
    <row r="105" spans="1:13" s="33" customFormat="1" ht="20.100000000000001" customHeight="1">
      <c r="A105" s="122" t="s">
        <v>22</v>
      </c>
      <c r="B105" s="226">
        <f>EMPLOII1!D180</f>
        <v>172051</v>
      </c>
      <c r="C105" s="160">
        <v>13.623179981981458</v>
      </c>
      <c r="D105" s="160">
        <v>29.32721090412392</v>
      </c>
      <c r="E105" s="160">
        <v>36.23238106309396</v>
      </c>
      <c r="F105" s="160">
        <v>20.817228050800662</v>
      </c>
      <c r="G105" s="160">
        <v>32.887528691660293</v>
      </c>
      <c r="H105" s="125" t="s">
        <v>23</v>
      </c>
    </row>
    <row r="106" spans="1:13" s="5" customFormat="1" ht="24.95" customHeight="1" thickBot="1">
      <c r="A106" s="1"/>
      <c r="B106" s="1"/>
      <c r="C106" s="1"/>
      <c r="D106" s="1"/>
      <c r="E106" s="1"/>
      <c r="F106" s="1"/>
      <c r="G106" s="1"/>
      <c r="H106" s="1"/>
    </row>
    <row r="107" spans="1:13" ht="50.1" customHeight="1" thickBot="1">
      <c r="A107" s="725" t="s">
        <v>154</v>
      </c>
      <c r="B107" s="726"/>
      <c r="C107" s="726"/>
      <c r="D107" s="726"/>
      <c r="E107" s="726"/>
      <c r="F107" s="726"/>
      <c r="G107" s="726"/>
      <c r="H107" s="726"/>
    </row>
    <row r="108" spans="1:13" ht="24.95" customHeight="1" thickBot="1">
      <c r="A108" s="722" t="s">
        <v>84</v>
      </c>
      <c r="B108" s="723"/>
      <c r="C108" s="723"/>
      <c r="D108" s="723"/>
      <c r="E108" s="723"/>
      <c r="F108" s="723"/>
      <c r="G108" s="723"/>
      <c r="H108" s="723"/>
    </row>
    <row r="109" spans="1:13" ht="69.95" customHeight="1" thickBot="1">
      <c r="A109" s="34" t="s">
        <v>0</v>
      </c>
      <c r="B109" s="109" t="s">
        <v>168</v>
      </c>
      <c r="C109" s="109" t="s">
        <v>30</v>
      </c>
      <c r="D109" s="109" t="s">
        <v>31</v>
      </c>
      <c r="E109" s="109" t="s">
        <v>32</v>
      </c>
      <c r="F109" s="109" t="s">
        <v>33</v>
      </c>
      <c r="G109" s="223" t="s">
        <v>109</v>
      </c>
      <c r="H109" s="34" t="s">
        <v>64</v>
      </c>
    </row>
    <row r="110" spans="1:13" s="7" customFormat="1" ht="20.100000000000001" customHeight="1">
      <c r="A110" s="110" t="s">
        <v>5</v>
      </c>
      <c r="B110" s="111">
        <f>EMPLOII1!D185</f>
        <v>283</v>
      </c>
      <c r="C110" s="112">
        <v>6.3380281690140841</v>
      </c>
      <c r="D110" s="112">
        <v>21.830985915492956</v>
      </c>
      <c r="E110" s="112">
        <v>51.408450704225352</v>
      </c>
      <c r="F110" s="112">
        <v>20.422535211267604</v>
      </c>
      <c r="G110" s="112">
        <v>24.444444444444443</v>
      </c>
      <c r="H110" s="132" t="s">
        <v>164</v>
      </c>
      <c r="I110" s="57"/>
      <c r="J110" s="57"/>
      <c r="K110" s="57"/>
      <c r="L110" s="57"/>
      <c r="M110" s="57"/>
    </row>
    <row r="111" spans="1:13" s="7" customFormat="1" ht="20.100000000000001" customHeight="1">
      <c r="A111" s="114" t="s">
        <v>6</v>
      </c>
      <c r="B111" s="115">
        <f>EMPLOII1!D186</f>
        <v>758</v>
      </c>
      <c r="C111" s="116">
        <v>3.5620052770448543</v>
      </c>
      <c r="D111" s="116">
        <v>25.329815303430074</v>
      </c>
      <c r="E111" s="116">
        <v>48.548812664907651</v>
      </c>
      <c r="F111" s="180">
        <v>22.559366754617415</v>
      </c>
      <c r="G111" s="180">
        <v>22.971114167812932</v>
      </c>
      <c r="H111" s="131" t="s">
        <v>165</v>
      </c>
      <c r="I111" s="57"/>
      <c r="J111" s="57"/>
      <c r="K111" s="57"/>
      <c r="L111" s="57"/>
      <c r="M111" s="57"/>
    </row>
    <row r="112" spans="1:13" s="7" customFormat="1" ht="20.100000000000001" customHeight="1">
      <c r="A112" s="110" t="s">
        <v>7</v>
      </c>
      <c r="B112" s="111">
        <f>EMPLOII1!D187</f>
        <v>448</v>
      </c>
      <c r="C112" s="112">
        <v>6.4587973273942101</v>
      </c>
      <c r="D112" s="112">
        <v>33.184855233853007</v>
      </c>
      <c r="E112" s="112">
        <v>40.534521158129174</v>
      </c>
      <c r="F112" s="112">
        <v>19.821826280623608</v>
      </c>
      <c r="G112" s="112">
        <v>22.255192878338278</v>
      </c>
      <c r="H112" s="132" t="s">
        <v>8</v>
      </c>
      <c r="I112" s="57"/>
      <c r="J112" s="57"/>
      <c r="K112" s="57"/>
      <c r="L112" s="57"/>
      <c r="M112" s="57"/>
    </row>
    <row r="113" spans="1:13" s="7" customFormat="1" ht="20.100000000000001" customHeight="1">
      <c r="A113" s="114" t="s">
        <v>9</v>
      </c>
      <c r="B113" s="115">
        <f>EMPLOII1!D188</f>
        <v>408</v>
      </c>
      <c r="C113" s="116">
        <v>6.8627450980392153</v>
      </c>
      <c r="D113" s="116">
        <v>30.147058823529417</v>
      </c>
      <c r="E113" s="116">
        <v>43.137254901960787</v>
      </c>
      <c r="F113" s="180">
        <v>19.852941176470587</v>
      </c>
      <c r="G113" s="180">
        <v>24.242424242424242</v>
      </c>
      <c r="H113" s="131" t="s">
        <v>163</v>
      </c>
      <c r="I113" s="57"/>
      <c r="J113" s="57"/>
      <c r="K113" s="57"/>
      <c r="L113" s="57"/>
      <c r="M113" s="57"/>
    </row>
    <row r="114" spans="1:13" s="7" customFormat="1" ht="20.100000000000001" customHeight="1">
      <c r="A114" s="110" t="s">
        <v>10</v>
      </c>
      <c r="B114" s="111">
        <f>EMPLOII1!D189</f>
        <v>52</v>
      </c>
      <c r="C114" s="112">
        <v>5.7692307692307692</v>
      </c>
      <c r="D114" s="112">
        <v>38.46153846153846</v>
      </c>
      <c r="E114" s="112">
        <v>36.53846153846154</v>
      </c>
      <c r="F114" s="112">
        <v>19.23076923076923</v>
      </c>
      <c r="G114" s="112">
        <v>13.461538461538462</v>
      </c>
      <c r="H114" s="132" t="s">
        <v>11</v>
      </c>
      <c r="I114" s="57"/>
      <c r="J114" s="57"/>
      <c r="K114" s="57"/>
      <c r="L114" s="57"/>
      <c r="M114" s="57"/>
    </row>
    <row r="115" spans="1:13" s="7" customFormat="1" ht="20.100000000000001" customHeight="1">
      <c r="A115" s="114" t="s">
        <v>12</v>
      </c>
      <c r="B115" s="151" t="s">
        <v>137</v>
      </c>
      <c r="C115" s="151" t="s">
        <v>137</v>
      </c>
      <c r="D115" s="151" t="s">
        <v>137</v>
      </c>
      <c r="E115" s="151" t="s">
        <v>137</v>
      </c>
      <c r="F115" s="151" t="s">
        <v>137</v>
      </c>
      <c r="G115" s="151" t="s">
        <v>137</v>
      </c>
      <c r="H115" s="131" t="s">
        <v>13</v>
      </c>
      <c r="I115" s="57"/>
      <c r="J115" s="57"/>
      <c r="K115" s="57"/>
      <c r="L115" s="57"/>
      <c r="M115" s="57"/>
    </row>
    <row r="116" spans="1:13" s="7" customFormat="1" ht="20.100000000000001" customHeight="1">
      <c r="A116" s="110" t="s">
        <v>14</v>
      </c>
      <c r="B116" s="139" t="s">
        <v>137</v>
      </c>
      <c r="C116" s="139" t="s">
        <v>137</v>
      </c>
      <c r="D116" s="139" t="s">
        <v>137</v>
      </c>
      <c r="E116" s="139" t="s">
        <v>137</v>
      </c>
      <c r="F116" s="139" t="s">
        <v>137</v>
      </c>
      <c r="G116" s="139" t="s">
        <v>137</v>
      </c>
      <c r="H116" s="132" t="s">
        <v>15</v>
      </c>
      <c r="I116" s="57"/>
      <c r="J116" s="57"/>
      <c r="K116" s="57"/>
      <c r="L116" s="57"/>
      <c r="M116" s="57"/>
    </row>
    <row r="117" spans="1:13" s="7" customFormat="1" ht="20.100000000000001" customHeight="1">
      <c r="A117" s="114" t="s">
        <v>16</v>
      </c>
      <c r="B117" s="151" t="s">
        <v>137</v>
      </c>
      <c r="C117" s="151" t="s">
        <v>137</v>
      </c>
      <c r="D117" s="151" t="s">
        <v>137</v>
      </c>
      <c r="E117" s="151" t="s">
        <v>137</v>
      </c>
      <c r="F117" s="151" t="s">
        <v>137</v>
      </c>
      <c r="G117" s="151" t="s">
        <v>137</v>
      </c>
      <c r="H117" s="131" t="s">
        <v>17</v>
      </c>
      <c r="I117" s="57"/>
      <c r="J117" s="57"/>
      <c r="K117" s="57"/>
      <c r="L117" s="57"/>
      <c r="M117" s="57"/>
    </row>
    <row r="118" spans="1:13" s="7" customFormat="1" ht="20.100000000000001" customHeight="1">
      <c r="A118" s="110" t="s">
        <v>18</v>
      </c>
      <c r="B118" s="111">
        <f>EMPLOII1!D193</f>
        <v>663</v>
      </c>
      <c r="C118" s="112">
        <v>5.882352941176471</v>
      </c>
      <c r="D118" s="112">
        <v>23.981900452488688</v>
      </c>
      <c r="E118" s="112">
        <v>43.288084464555055</v>
      </c>
      <c r="F118" s="112">
        <v>26.847662141779789</v>
      </c>
      <c r="G118" s="112">
        <v>30.0187617260788</v>
      </c>
      <c r="H118" s="132" t="s">
        <v>19</v>
      </c>
      <c r="I118" s="57"/>
      <c r="J118" s="57"/>
      <c r="K118" s="57"/>
      <c r="L118" s="57"/>
      <c r="M118" s="57"/>
    </row>
    <row r="119" spans="1:13" s="32" customFormat="1" ht="20.100000000000001" customHeight="1">
      <c r="A119" s="118" t="s">
        <v>20</v>
      </c>
      <c r="B119" s="119">
        <f>EMPLOII1!D194</f>
        <v>2612</v>
      </c>
      <c r="C119" s="120">
        <v>5.5087987758224939</v>
      </c>
      <c r="D119" s="120">
        <v>26.970160673297627</v>
      </c>
      <c r="E119" s="120">
        <v>45.065034429992352</v>
      </c>
      <c r="F119" s="120">
        <v>22.45600612088753</v>
      </c>
      <c r="G119" s="120">
        <v>24.695977549111319</v>
      </c>
      <c r="H119" s="121" t="s">
        <v>21</v>
      </c>
      <c r="I119" s="59"/>
      <c r="J119" s="59"/>
      <c r="K119" s="59"/>
      <c r="L119" s="59"/>
      <c r="M119" s="59"/>
    </row>
    <row r="120" spans="1:13" s="33" customFormat="1" ht="20.100000000000001" customHeight="1">
      <c r="A120" s="122" t="s">
        <v>22</v>
      </c>
      <c r="B120" s="224">
        <f>EMPLOII1!D195</f>
        <v>104231</v>
      </c>
      <c r="C120" s="160">
        <v>13.815303430079156</v>
      </c>
      <c r="D120" s="160">
        <v>34.481170544495086</v>
      </c>
      <c r="E120" s="160">
        <v>39.993283761093785</v>
      </c>
      <c r="F120" s="160">
        <v>11.710242264331974</v>
      </c>
      <c r="G120" s="160">
        <v>21.10820005474524</v>
      </c>
      <c r="H120" s="125" t="s">
        <v>23</v>
      </c>
      <c r="I120" s="61"/>
      <c r="J120" s="61"/>
      <c r="K120" s="61"/>
      <c r="L120" s="61"/>
      <c r="M120" s="61"/>
    </row>
    <row r="121" spans="1:13" ht="21.95" customHeight="1" thickBot="1">
      <c r="A121" s="1"/>
      <c r="B121" s="1"/>
      <c r="C121" s="1"/>
      <c r="D121" s="1"/>
      <c r="E121" s="1"/>
      <c r="F121" s="1"/>
      <c r="G121" s="1"/>
      <c r="H121" s="1"/>
      <c r="I121" s="19"/>
      <c r="J121" s="19"/>
      <c r="K121" s="19"/>
      <c r="L121" s="19"/>
      <c r="M121" s="19"/>
    </row>
    <row r="122" spans="1:13" ht="50.1" customHeight="1" thickBot="1">
      <c r="A122" s="725" t="s">
        <v>154</v>
      </c>
      <c r="B122" s="726"/>
      <c r="C122" s="726"/>
      <c r="D122" s="726"/>
      <c r="E122" s="726"/>
      <c r="F122" s="726"/>
      <c r="G122" s="726"/>
      <c r="H122" s="726"/>
      <c r="I122" s="19"/>
      <c r="J122" s="19"/>
      <c r="K122" s="19"/>
      <c r="L122" s="19"/>
      <c r="M122" s="19"/>
    </row>
    <row r="123" spans="1:13" ht="24.95" customHeight="1" thickBot="1">
      <c r="A123" s="722" t="s">
        <v>85</v>
      </c>
      <c r="B123" s="723"/>
      <c r="C123" s="723"/>
      <c r="D123" s="723"/>
      <c r="E123" s="723"/>
      <c r="F123" s="723"/>
      <c r="G123" s="723"/>
      <c r="H123" s="723"/>
      <c r="I123" s="19"/>
      <c r="J123" s="19"/>
      <c r="K123" s="19"/>
      <c r="L123" s="19"/>
      <c r="M123" s="19"/>
    </row>
    <row r="124" spans="1:13" ht="69.95" customHeight="1" thickBot="1">
      <c r="A124" s="34" t="s">
        <v>0</v>
      </c>
      <c r="B124" s="109" t="s">
        <v>168</v>
      </c>
      <c r="C124" s="109" t="s">
        <v>30</v>
      </c>
      <c r="D124" s="109" t="s">
        <v>31</v>
      </c>
      <c r="E124" s="109" t="s">
        <v>32</v>
      </c>
      <c r="F124" s="109" t="s">
        <v>33</v>
      </c>
      <c r="G124" s="223" t="s">
        <v>109</v>
      </c>
      <c r="H124" s="34" t="s">
        <v>64</v>
      </c>
      <c r="I124" s="19"/>
      <c r="J124" s="19"/>
      <c r="K124" s="19"/>
      <c r="L124" s="19"/>
      <c r="M124" s="19"/>
    </row>
    <row r="125" spans="1:13" s="7" customFormat="1" ht="20.100000000000001" customHeight="1">
      <c r="A125" s="110" t="s">
        <v>5</v>
      </c>
      <c r="B125" s="111">
        <f>EMPLOII1!D200</f>
        <v>315</v>
      </c>
      <c r="C125" s="112">
        <v>2.8571428571428572</v>
      </c>
      <c r="D125" s="112">
        <v>16.825396825396826</v>
      </c>
      <c r="E125" s="112">
        <v>33.968253968253968</v>
      </c>
      <c r="F125" s="112">
        <v>46.349206349206348</v>
      </c>
      <c r="G125" s="112">
        <v>61.777777777777779</v>
      </c>
      <c r="H125" s="132" t="s">
        <v>164</v>
      </c>
      <c r="I125" s="57"/>
      <c r="J125" s="57"/>
      <c r="K125" s="57"/>
      <c r="L125" s="57"/>
      <c r="M125" s="57"/>
    </row>
    <row r="126" spans="1:13" s="7" customFormat="1" ht="20.100000000000001" customHeight="1">
      <c r="A126" s="114" t="s">
        <v>6</v>
      </c>
      <c r="B126" s="115">
        <f>EMPLOII1!D201</f>
        <v>1202</v>
      </c>
      <c r="C126" s="116">
        <v>1.4143094841930117</v>
      </c>
      <c r="D126" s="116">
        <v>15.723793677204659</v>
      </c>
      <c r="E126" s="116">
        <v>32.362728785357739</v>
      </c>
      <c r="F126" s="180">
        <v>50.499168053244588</v>
      </c>
      <c r="G126" s="180">
        <v>63.238512035010942</v>
      </c>
      <c r="H126" s="131" t="s">
        <v>165</v>
      </c>
      <c r="I126" s="57"/>
      <c r="J126" s="57"/>
      <c r="K126" s="57"/>
      <c r="L126" s="57"/>
      <c r="M126" s="57"/>
    </row>
    <row r="127" spans="1:13" s="7" customFormat="1" ht="20.100000000000001" customHeight="1">
      <c r="A127" s="110" t="s">
        <v>7</v>
      </c>
      <c r="B127" s="111">
        <f>EMPLOII1!D202</f>
        <v>679</v>
      </c>
      <c r="C127" s="112">
        <v>5.7437407952871871</v>
      </c>
      <c r="D127" s="112">
        <v>26.067746686303391</v>
      </c>
      <c r="E127" s="112">
        <v>24.153166421207658</v>
      </c>
      <c r="F127" s="112">
        <v>44.035346097201767</v>
      </c>
      <c r="G127" s="112">
        <v>64.19437340153452</v>
      </c>
      <c r="H127" s="132" t="s">
        <v>8</v>
      </c>
      <c r="I127" s="57"/>
      <c r="J127" s="57"/>
      <c r="K127" s="57"/>
      <c r="L127" s="57"/>
      <c r="M127" s="57"/>
    </row>
    <row r="128" spans="1:13" s="7" customFormat="1" ht="20.100000000000001" customHeight="1">
      <c r="A128" s="114" t="s">
        <v>9</v>
      </c>
      <c r="B128" s="115">
        <f>EMPLOII1!D203</f>
        <v>453</v>
      </c>
      <c r="C128" s="116">
        <v>3.0905077262693155</v>
      </c>
      <c r="D128" s="116">
        <v>20.750551876379692</v>
      </c>
      <c r="E128" s="116">
        <v>29.359823399558501</v>
      </c>
      <c r="F128" s="180">
        <v>46.799116997792495</v>
      </c>
      <c r="G128" s="180">
        <v>69.172932330827066</v>
      </c>
      <c r="H128" s="131" t="s">
        <v>163</v>
      </c>
      <c r="I128" s="57"/>
      <c r="J128" s="57"/>
      <c r="K128" s="57"/>
      <c r="L128" s="57"/>
      <c r="M128" s="57"/>
    </row>
    <row r="129" spans="1:13" s="7" customFormat="1" ht="20.100000000000001" customHeight="1">
      <c r="A129" s="110" t="s">
        <v>10</v>
      </c>
      <c r="B129" s="111">
        <f>EMPLOII1!D204</f>
        <v>50</v>
      </c>
      <c r="C129" s="112">
        <v>0</v>
      </c>
      <c r="D129" s="112">
        <v>10.204081632653061</v>
      </c>
      <c r="E129" s="112">
        <v>22.448979591836736</v>
      </c>
      <c r="F129" s="112">
        <v>67.34693877551021</v>
      </c>
      <c r="G129" s="112">
        <v>62.162162162162161</v>
      </c>
      <c r="H129" s="132" t="s">
        <v>11</v>
      </c>
      <c r="I129" s="57"/>
      <c r="J129" s="57"/>
      <c r="K129" s="57"/>
      <c r="L129" s="57"/>
      <c r="M129" s="57"/>
    </row>
    <row r="130" spans="1:13" s="7" customFormat="1" ht="20.100000000000001" customHeight="1">
      <c r="A130" s="114" t="s">
        <v>12</v>
      </c>
      <c r="B130" s="151" t="s">
        <v>137</v>
      </c>
      <c r="C130" s="151" t="s">
        <v>137</v>
      </c>
      <c r="D130" s="151" t="s">
        <v>137</v>
      </c>
      <c r="E130" s="151" t="s">
        <v>137</v>
      </c>
      <c r="F130" s="151" t="s">
        <v>137</v>
      </c>
      <c r="G130" s="151" t="s">
        <v>137</v>
      </c>
      <c r="H130" s="131" t="s">
        <v>13</v>
      </c>
      <c r="I130" s="57"/>
      <c r="J130" s="57"/>
      <c r="K130" s="57"/>
      <c r="L130" s="57"/>
      <c r="M130" s="57"/>
    </row>
    <row r="131" spans="1:13" s="7" customFormat="1" ht="20.100000000000001" customHeight="1">
      <c r="A131" s="110" t="s">
        <v>14</v>
      </c>
      <c r="B131" s="139" t="s">
        <v>137</v>
      </c>
      <c r="C131" s="139" t="s">
        <v>137</v>
      </c>
      <c r="D131" s="139" t="s">
        <v>137</v>
      </c>
      <c r="E131" s="139" t="s">
        <v>137</v>
      </c>
      <c r="F131" s="139" t="s">
        <v>137</v>
      </c>
      <c r="G131" s="139" t="s">
        <v>137</v>
      </c>
      <c r="H131" s="132" t="s">
        <v>15</v>
      </c>
      <c r="I131" s="57"/>
      <c r="J131" s="57"/>
      <c r="K131" s="57"/>
      <c r="L131" s="57"/>
      <c r="M131" s="57"/>
    </row>
    <row r="132" spans="1:13" s="7" customFormat="1" ht="20.100000000000001" customHeight="1">
      <c r="A132" s="114" t="s">
        <v>16</v>
      </c>
      <c r="B132" s="151" t="s">
        <v>137</v>
      </c>
      <c r="C132" s="151" t="s">
        <v>137</v>
      </c>
      <c r="D132" s="151" t="s">
        <v>137</v>
      </c>
      <c r="E132" s="151" t="s">
        <v>137</v>
      </c>
      <c r="F132" s="151" t="s">
        <v>137</v>
      </c>
      <c r="G132" s="151" t="s">
        <v>137</v>
      </c>
      <c r="H132" s="131" t="s">
        <v>17</v>
      </c>
      <c r="I132" s="57"/>
      <c r="J132" s="57"/>
      <c r="K132" s="57"/>
      <c r="L132" s="57"/>
      <c r="M132" s="57"/>
    </row>
    <row r="133" spans="1:13" s="7" customFormat="1" ht="20.100000000000001" customHeight="1">
      <c r="A133" s="110" t="s">
        <v>18</v>
      </c>
      <c r="B133" s="111">
        <f>EMPLOII1!D208</f>
        <v>704</v>
      </c>
      <c r="C133" s="112">
        <v>1.8465909090909092</v>
      </c>
      <c r="D133" s="112">
        <v>13.210227272727273</v>
      </c>
      <c r="E133" s="112">
        <v>26.704545454545453</v>
      </c>
      <c r="F133" s="112">
        <v>58.238636363636367</v>
      </c>
      <c r="G133" s="112">
        <v>66.606822262118499</v>
      </c>
      <c r="H133" s="132" t="s">
        <v>19</v>
      </c>
      <c r="I133" s="57"/>
      <c r="J133" s="57"/>
      <c r="K133" s="57"/>
      <c r="L133" s="57"/>
      <c r="M133" s="57"/>
    </row>
    <row r="134" spans="1:13" s="32" customFormat="1" ht="20.100000000000001" customHeight="1">
      <c r="A134" s="118" t="s">
        <v>20</v>
      </c>
      <c r="B134" s="119">
        <f>EMPLOII1!D209</f>
        <v>3403</v>
      </c>
      <c r="C134" s="120">
        <v>2.7042915931804821</v>
      </c>
      <c r="D134" s="120">
        <v>17.960023515579071</v>
      </c>
      <c r="E134" s="120">
        <v>29.159318048206938</v>
      </c>
      <c r="F134" s="120">
        <v>50.176366843033513</v>
      </c>
      <c r="G134" s="120">
        <v>64.686192468619254</v>
      </c>
      <c r="H134" s="121" t="s">
        <v>21</v>
      </c>
      <c r="I134" s="57"/>
      <c r="J134" s="57"/>
      <c r="K134" s="57"/>
      <c r="L134" s="57"/>
      <c r="M134" s="57"/>
    </row>
    <row r="135" spans="1:13" s="33" customFormat="1" ht="20.100000000000001" customHeight="1">
      <c r="A135" s="122" t="s">
        <v>22</v>
      </c>
      <c r="B135" s="225">
        <f>EMPLOII1!D210</f>
        <v>67820</v>
      </c>
      <c r="C135" s="160">
        <v>13.327926865231495</v>
      </c>
      <c r="D135" s="160">
        <v>21.406664700678267</v>
      </c>
      <c r="E135" s="160">
        <v>30.452668829253909</v>
      </c>
      <c r="F135" s="160">
        <v>34.812739604836331</v>
      </c>
      <c r="G135" s="160">
        <v>45.739030269417</v>
      </c>
      <c r="H135" s="125" t="s">
        <v>23</v>
      </c>
      <c r="I135" s="60"/>
      <c r="J135" s="60"/>
      <c r="K135" s="60"/>
      <c r="L135" s="60"/>
      <c r="M135" s="60"/>
    </row>
    <row r="136" spans="1:13" s="5" customFormat="1" ht="21.95" customHeight="1">
      <c r="A136" s="1"/>
      <c r="B136" s="1"/>
      <c r="C136" s="1"/>
      <c r="D136" s="1"/>
      <c r="E136" s="1"/>
      <c r="F136" s="1"/>
      <c r="G136" s="1"/>
      <c r="H136" s="1"/>
    </row>
    <row r="137" spans="1:13" s="5" customFormat="1" ht="21.95" customHeight="1">
      <c r="A137" s="1"/>
      <c r="B137" s="1"/>
      <c r="C137" s="1"/>
      <c r="D137" s="1"/>
      <c r="E137" s="1"/>
      <c r="F137" s="1"/>
      <c r="G137" s="1"/>
      <c r="H137" s="1"/>
    </row>
    <row r="138" spans="1:13" s="5" customFormat="1" ht="21.95" customHeight="1">
      <c r="A138" s="1"/>
      <c r="B138" s="1"/>
      <c r="C138" s="1"/>
      <c r="D138" s="1"/>
      <c r="E138" s="1"/>
      <c r="F138" s="1"/>
      <c r="G138" s="1"/>
      <c r="H138" s="1"/>
    </row>
    <row r="139" spans="1:13" s="5" customFormat="1" ht="21.95" customHeight="1">
      <c r="A139" s="1"/>
      <c r="B139" s="1"/>
      <c r="C139" s="1"/>
      <c r="D139" s="1"/>
      <c r="E139" s="1"/>
      <c r="F139" s="1"/>
      <c r="G139" s="1"/>
      <c r="H139" s="1"/>
    </row>
    <row r="140" spans="1:13" s="5" customFormat="1" ht="21.95" customHeight="1">
      <c r="A140" s="1"/>
      <c r="B140" s="1"/>
      <c r="C140" s="1"/>
      <c r="D140" s="1"/>
      <c r="E140" s="1"/>
      <c r="F140" s="1"/>
      <c r="G140" s="1"/>
      <c r="H140" s="1"/>
    </row>
    <row r="141" spans="1:13" s="5" customFormat="1" ht="21.95" customHeight="1">
      <c r="A141" s="1"/>
      <c r="B141" s="1"/>
      <c r="C141" s="1"/>
      <c r="D141" s="1"/>
      <c r="E141" s="1"/>
      <c r="F141" s="1"/>
      <c r="G141" s="1"/>
      <c r="H141" s="1"/>
    </row>
    <row r="142" spans="1:13" s="5" customFormat="1" ht="21.95" customHeight="1">
      <c r="A142" s="1"/>
      <c r="B142" s="1"/>
      <c r="C142" s="1"/>
      <c r="D142" s="1"/>
      <c r="E142" s="1"/>
      <c r="F142" s="1"/>
      <c r="G142" s="1"/>
      <c r="H142" s="1"/>
    </row>
    <row r="143" spans="1:13" s="5" customFormat="1" ht="21.95" customHeight="1">
      <c r="A143" s="1"/>
      <c r="B143" s="1"/>
      <c r="C143" s="1"/>
      <c r="D143" s="1"/>
      <c r="E143" s="1"/>
      <c r="F143" s="1"/>
      <c r="G143" s="1"/>
      <c r="H143" s="1"/>
    </row>
    <row r="144" spans="1:13" s="5" customFormat="1" ht="21.95" customHeight="1">
      <c r="A144" s="1"/>
      <c r="B144" s="1"/>
      <c r="C144" s="1"/>
      <c r="D144" s="1"/>
      <c r="E144" s="1"/>
      <c r="F144" s="1"/>
      <c r="G144" s="1"/>
      <c r="H144" s="1"/>
    </row>
    <row r="145" spans="1:8" s="5" customFormat="1" ht="21.95" customHeight="1">
      <c r="A145" s="1"/>
      <c r="B145" s="1"/>
      <c r="C145" s="1"/>
      <c r="D145" s="1"/>
      <c r="E145" s="1"/>
      <c r="F145" s="1"/>
      <c r="G145" s="1"/>
      <c r="H145" s="1"/>
    </row>
    <row r="146" spans="1:8" s="5" customFormat="1" ht="21.95" customHeight="1">
      <c r="A146" s="1"/>
      <c r="B146" s="1"/>
      <c r="C146" s="1"/>
      <c r="D146" s="1"/>
      <c r="E146" s="1"/>
      <c r="F146" s="1"/>
      <c r="G146" s="1"/>
      <c r="H146" s="1"/>
    </row>
    <row r="147" spans="1:8" s="5" customFormat="1" ht="21.95" customHeight="1">
      <c r="A147" s="1"/>
      <c r="B147" s="1"/>
      <c r="C147" s="1"/>
      <c r="D147" s="1"/>
      <c r="E147" s="1"/>
      <c r="F147" s="1"/>
      <c r="G147" s="1"/>
      <c r="H147" s="1"/>
    </row>
    <row r="148" spans="1:8" s="5" customFormat="1" ht="21.95" customHeight="1">
      <c r="A148" s="1"/>
      <c r="B148" s="1"/>
      <c r="C148" s="1"/>
      <c r="D148" s="1"/>
      <c r="E148" s="1"/>
      <c r="F148" s="1"/>
      <c r="G148" s="1"/>
      <c r="H148" s="1"/>
    </row>
    <row r="149" spans="1:8" s="5" customFormat="1" ht="21.95" customHeight="1">
      <c r="A149" s="1"/>
      <c r="B149" s="1"/>
      <c r="C149" s="1"/>
      <c r="D149" s="1"/>
      <c r="E149" s="1"/>
      <c r="F149" s="1"/>
      <c r="G149" s="1"/>
      <c r="H149" s="1"/>
    </row>
    <row r="150" spans="1:8" s="5" customFormat="1" ht="21.95" customHeight="1">
      <c r="A150" s="1"/>
      <c r="B150" s="1"/>
      <c r="C150" s="1"/>
      <c r="D150" s="1"/>
      <c r="E150" s="1"/>
      <c r="F150" s="1"/>
      <c r="G150" s="1"/>
      <c r="H150" s="1"/>
    </row>
    <row r="151" spans="1:8" s="5" customFormat="1" ht="21.95" customHeight="1">
      <c r="A151" s="1"/>
      <c r="B151" s="1"/>
      <c r="C151" s="1"/>
      <c r="D151" s="1"/>
      <c r="E151" s="1"/>
      <c r="F151" s="1"/>
      <c r="G151" s="1"/>
      <c r="H151" s="1"/>
    </row>
    <row r="152" spans="1:8" s="5" customFormat="1" ht="21.95" customHeight="1">
      <c r="A152" s="1"/>
      <c r="B152" s="1"/>
      <c r="C152" s="1"/>
      <c r="D152" s="1"/>
      <c r="E152" s="1"/>
      <c r="F152" s="1"/>
      <c r="G152" s="1"/>
      <c r="H152" s="1"/>
    </row>
    <row r="153" spans="1:8" s="5" customFormat="1" ht="21.95" customHeight="1">
      <c r="A153" s="1"/>
      <c r="B153" s="1"/>
      <c r="C153" s="1"/>
      <c r="D153" s="1"/>
      <c r="E153" s="1"/>
      <c r="F153" s="1"/>
      <c r="G153" s="1"/>
      <c r="H153" s="1"/>
    </row>
  </sheetData>
  <mergeCells count="18">
    <mergeCell ref="A2:H2"/>
    <mergeCell ref="A3:H3"/>
    <mergeCell ref="A47:H47"/>
    <mergeCell ref="A48:H48"/>
    <mergeCell ref="A62:H62"/>
    <mergeCell ref="A33:H33"/>
    <mergeCell ref="A108:H108"/>
    <mergeCell ref="A122:H122"/>
    <mergeCell ref="A123:H123"/>
    <mergeCell ref="A17:H17"/>
    <mergeCell ref="A18:H18"/>
    <mergeCell ref="A32:H32"/>
    <mergeCell ref="A107:H107"/>
    <mergeCell ref="A63:H63"/>
    <mergeCell ref="A77:H77"/>
    <mergeCell ref="A78:H78"/>
    <mergeCell ref="A92:H92"/>
    <mergeCell ref="A93:H93"/>
  </mergeCells>
  <printOptions horizontalCentered="1" verticalCentered="1"/>
  <pageMargins left="0.19685039370078741" right="0.19685039370078741" top="0.39370078740157483" bottom="0.39370078740157483" header="0.19685039370078741" footer="0.19685039370078741"/>
  <pageSetup paperSize="9" scale="70" firstPageNumber="44" orientation="landscape" useFirstPageNumber="1" r:id="rId1"/>
  <headerFooter>
    <oddHeader>&amp;L&amp;"Times New Roman,Gras"&amp;20&amp;K05-022Gouvernorat Medenine&amp;R&amp;"Times New Roman,Gras"&amp;20&amp;K05-022 ولاية مدنين</oddHeader>
    <oddFooter>&amp;L  &amp;"Times New Roman,Gras"&amp;18&amp;K05-022Statistique Tunisie /RGPH 2014&amp;C&amp;"Times New Roman,Gras"&amp;18&amp;K05-022&amp;P&amp;R  &amp;"Times New Roman,Gras"&amp;18&amp;K05-022إحصائيات تونس /تعداد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Page de garde</vt:lpstr>
      <vt:lpstr> Demo 1</vt:lpstr>
      <vt:lpstr> Demo 2</vt:lpstr>
      <vt:lpstr>EDUC1</vt:lpstr>
      <vt:lpstr>EDUC2</vt:lpstr>
      <vt:lpstr>EMPLOII1</vt:lpstr>
      <vt:lpstr>EMPLOI2</vt:lpstr>
      <vt:lpstr>EMPLOI2.1</vt:lpstr>
      <vt:lpstr>EMPLOII13</vt:lpstr>
      <vt:lpstr>EMPLOI3.1</vt:lpstr>
      <vt:lpstr>MENAGE </vt:lpstr>
      <vt:lpstr>LOGEMENT </vt:lpstr>
      <vt:lpstr> MIG.INTER</vt:lpstr>
      <vt:lpstr> MIG.externe</vt:lpstr>
      <vt:lpstr>' Demo 1'!Zone_d_impression</vt:lpstr>
      <vt:lpstr>' Demo 2'!Zone_d_impression</vt:lpstr>
      <vt:lpstr>' MIG.externe'!Zone_d_impression</vt:lpstr>
      <vt:lpstr>' MIG.INTER'!Zone_d_impression</vt:lpstr>
      <vt:lpstr>EDUC1!Zone_d_impression</vt:lpstr>
      <vt:lpstr>EDUC2!Zone_d_impression</vt:lpstr>
      <vt:lpstr>EMPLOI2!Zone_d_impression</vt:lpstr>
      <vt:lpstr>EMPLOI2.1!Zone_d_impression</vt:lpstr>
      <vt:lpstr>EMPLOI3.1!Zone_d_impression</vt:lpstr>
      <vt:lpstr>EMPLOII1!Zone_d_impression</vt:lpstr>
      <vt:lpstr>EMPLOII13!Zone_d_impression</vt:lpstr>
      <vt:lpstr>'LOGEMENT '!Zone_d_impression</vt:lpstr>
      <vt:lpstr>'MENAGE '!Zone_d_impression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nadia.touihri</dc:creator>
  <cp:lastModifiedBy>Nabiha Miskini</cp:lastModifiedBy>
  <cp:lastPrinted>2016-02-18T07:12:11Z</cp:lastPrinted>
  <dcterms:created xsi:type="dcterms:W3CDTF">2015-11-23T13:23:22Z</dcterms:created>
  <dcterms:modified xsi:type="dcterms:W3CDTF">2016-04-04T09:51:28Z</dcterms:modified>
</cp:coreProperties>
</file>