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915" activeTab="0"/>
  </bookViews>
  <sheets>
    <sheet name="Feuil1" sheetId="1" r:id="rId1"/>
  </sheets>
  <definedNames>
    <definedName name="_xlnm.Print_Area" localSheetId="0">'Feuil1'!$A$1:$Z$28</definedName>
  </definedNames>
  <calcPr fullCalcOnLoad="1"/>
</workbook>
</file>

<file path=xl/sharedStrings.xml><?xml version="1.0" encoding="utf-8"?>
<sst xmlns="http://schemas.openxmlformats.org/spreadsheetml/2006/main" count="140" uniqueCount="139">
  <si>
    <t>Trimestre 1- 2012</t>
  </si>
  <si>
    <t>Trimestre 2- 2012</t>
  </si>
  <si>
    <t>Trimestre 3- 2012</t>
  </si>
  <si>
    <t>Trimestre 4- 2012</t>
  </si>
  <si>
    <t xml:space="preserve">Agriculture et pêche </t>
  </si>
  <si>
    <t>543.2</t>
  </si>
  <si>
    <t>550.0</t>
  </si>
  <si>
    <t>Les industries manufacturières</t>
  </si>
  <si>
    <t>604.8</t>
  </si>
  <si>
    <t>597.9</t>
  </si>
  <si>
    <t>Les industries agroalimentaires</t>
  </si>
  <si>
    <t>77.5</t>
  </si>
  <si>
    <t>78.2</t>
  </si>
  <si>
    <t>Les matériaux de constructions, céramiques et verre</t>
  </si>
  <si>
    <t>40.7</t>
  </si>
  <si>
    <t>39.4</t>
  </si>
  <si>
    <t>Les industries mécaniques et électriques</t>
  </si>
  <si>
    <t>126.4</t>
  </si>
  <si>
    <t>123.4</t>
  </si>
  <si>
    <t>Les industries chimiques</t>
  </si>
  <si>
    <t>27.7</t>
  </si>
  <si>
    <t>28.5</t>
  </si>
  <si>
    <t>Le textile, l’habillement et des chaussures</t>
  </si>
  <si>
    <t>249.1</t>
  </si>
  <si>
    <t>240.8</t>
  </si>
  <si>
    <t>Autres industries manufacturières</t>
  </si>
  <si>
    <t>87.6</t>
  </si>
  <si>
    <t>83.4</t>
  </si>
  <si>
    <t>Les industries  non manufacturières</t>
  </si>
  <si>
    <t>439.1</t>
  </si>
  <si>
    <t>469.6</t>
  </si>
  <si>
    <t>Mines et énergie</t>
  </si>
  <si>
    <t>37.9</t>
  </si>
  <si>
    <t>37.2</t>
  </si>
  <si>
    <t>Construction et travaux publics</t>
  </si>
  <si>
    <t>401.2</t>
  </si>
  <si>
    <t>432.4</t>
  </si>
  <si>
    <t>Services</t>
  </si>
  <si>
    <t>1601.6</t>
  </si>
  <si>
    <t>1603.9</t>
  </si>
  <si>
    <t>Commerce</t>
  </si>
  <si>
    <t>400.4</t>
  </si>
  <si>
    <t>386.3</t>
  </si>
  <si>
    <t>Transport et télécommunication</t>
  </si>
  <si>
    <t>186.6</t>
  </si>
  <si>
    <t>193.6</t>
  </si>
  <si>
    <t>Hôtel et restauration</t>
  </si>
  <si>
    <t>113.8</t>
  </si>
  <si>
    <t>111.4</t>
  </si>
  <si>
    <t>Banques et assurances</t>
  </si>
  <si>
    <t>27.0</t>
  </si>
  <si>
    <t>31.3</t>
  </si>
  <si>
    <t>Services de réparation et de l'immobilier et autres services aux institutions</t>
  </si>
  <si>
    <t>142.7</t>
  </si>
  <si>
    <t>140.6</t>
  </si>
  <si>
    <t>Services sociaux et culturels</t>
  </si>
  <si>
    <t>127.3</t>
  </si>
  <si>
    <t>129.2</t>
  </si>
  <si>
    <t>Services de l’éducation, la santé et administratives</t>
  </si>
  <si>
    <t>603.8</t>
  </si>
  <si>
    <t>611.5</t>
  </si>
  <si>
    <t>Non déclaré</t>
  </si>
  <si>
    <t>18.4</t>
  </si>
  <si>
    <t>10.2</t>
  </si>
  <si>
    <t>Total</t>
  </si>
  <si>
    <t>3207.1</t>
  </si>
  <si>
    <t>3231.6</t>
  </si>
  <si>
    <t xml:space="preserve">Source: Institut National de la Statistique(INS), Enquête Nationale sur la Population et l'Emploi </t>
  </si>
  <si>
    <t>* : La période de collecte de données pour la série annuelle concerne les mois Avril, Mai et juin de chaque année</t>
  </si>
  <si>
    <t>ثلاثي 1- 2012</t>
  </si>
  <si>
    <t>ثلاثي 2- 2012</t>
  </si>
  <si>
    <t>ثلاثي 3- 2012</t>
  </si>
  <si>
    <t>ثلاثي 4- 2012</t>
  </si>
  <si>
    <t xml:space="preserve">     صناعات ميكانيكية وكهربائية</t>
  </si>
  <si>
    <t xml:space="preserve">     صناعات كيميائية</t>
  </si>
  <si>
    <t>الخدمات</t>
  </si>
  <si>
    <t>المجموع</t>
  </si>
  <si>
    <t>*: تم اجراء المسوح السنوية خلال الاشهر أفريل، ماي و جوان من كل سنة</t>
  </si>
  <si>
    <t xml:space="preserve">المصدر: المعهد الوطني للإحصاء، المسح الوطني حول السكان والتشغيل </t>
  </si>
  <si>
    <t>Unité: le millier</t>
  </si>
  <si>
    <t>الوحدة: الألف</t>
  </si>
  <si>
    <t>Trimestre 1- 2013</t>
  </si>
  <si>
    <t>ثلاثي 1- 2013</t>
  </si>
  <si>
    <t>Trimestre 2- 2013</t>
  </si>
  <si>
    <t>ثلاثي 2- 2013</t>
  </si>
  <si>
    <t>Trimestre 3- 2013</t>
  </si>
  <si>
    <t>ثلاثي 3- 2013</t>
  </si>
  <si>
    <t>Trimestre 4- 2013</t>
  </si>
  <si>
    <t>ثلاثي 4- 2013</t>
  </si>
  <si>
    <t>Trimestre 1- 2014</t>
  </si>
  <si>
    <t>ثلاثي 1- 2014</t>
  </si>
  <si>
    <t>Trimestre 3- 2014</t>
  </si>
  <si>
    <t>ثلاثي 3- 2014</t>
  </si>
  <si>
    <t>Trimestre 4- 2014</t>
  </si>
  <si>
    <t>ثلاثي 4- 2014</t>
  </si>
  <si>
    <t>ثلاثي 1-2015</t>
  </si>
  <si>
    <t>Trimestre 1-2015</t>
  </si>
  <si>
    <t>Trimestre 2-2015</t>
  </si>
  <si>
    <t>ثلاثي 2-2015</t>
  </si>
  <si>
    <r>
      <t>الفلاحة</t>
    </r>
    <r>
      <rPr>
        <b/>
        <sz val="12"/>
        <color indexed="8"/>
        <rFont val="Simplified Arabic"/>
        <family val="1"/>
      </rPr>
      <t xml:space="preserve"> والصيد البحري</t>
    </r>
  </si>
  <si>
    <r>
      <t>الصناعات</t>
    </r>
    <r>
      <rPr>
        <b/>
        <sz val="12"/>
        <color indexed="8"/>
        <rFont val="Simplified Arabic"/>
        <family val="1"/>
      </rPr>
      <t xml:space="preserve"> المعملية</t>
    </r>
  </si>
  <si>
    <r>
      <t xml:space="preserve">     صناعات</t>
    </r>
    <r>
      <rPr>
        <sz val="12"/>
        <color indexed="8"/>
        <rFont val="Simplified Arabic"/>
        <family val="1"/>
      </rPr>
      <t xml:space="preserve"> غذائية</t>
    </r>
  </si>
  <si>
    <r>
      <t xml:space="preserve">     مواد</t>
    </r>
    <r>
      <rPr>
        <sz val="12"/>
        <color indexed="8"/>
        <rFont val="Simplified Arabic"/>
        <family val="1"/>
      </rPr>
      <t xml:space="preserve"> البناء والخزف والبلور</t>
    </r>
  </si>
  <si>
    <r>
      <t xml:space="preserve">     صناعات</t>
    </r>
    <r>
      <rPr>
        <sz val="12"/>
        <color indexed="8"/>
        <rFont val="Simplified Arabic"/>
        <family val="1"/>
      </rPr>
      <t xml:space="preserve"> النسيج والملابس والأحذية</t>
    </r>
  </si>
  <si>
    <r>
      <t xml:space="preserve">     صناعات معملية</t>
    </r>
    <r>
      <rPr>
        <sz val="12"/>
        <color indexed="8"/>
        <rFont val="Simplified Arabic"/>
        <family val="1"/>
      </rPr>
      <t xml:space="preserve"> أخرى</t>
    </r>
  </si>
  <si>
    <r>
      <t>الصناعات</t>
    </r>
    <r>
      <rPr>
        <b/>
        <sz val="12"/>
        <color indexed="8"/>
        <rFont val="Simplified Arabic"/>
        <family val="1"/>
      </rPr>
      <t xml:space="preserve">  غير المعملية </t>
    </r>
  </si>
  <si>
    <r>
      <t xml:space="preserve">      المناجم والطاقة</t>
    </r>
    <r>
      <rPr>
        <sz val="12"/>
        <color indexed="8"/>
        <rFont val="Simplified Arabic"/>
        <family val="1"/>
      </rPr>
      <t xml:space="preserve"> </t>
    </r>
  </si>
  <si>
    <r>
      <t xml:space="preserve">      البناء</t>
    </r>
    <r>
      <rPr>
        <sz val="12"/>
        <color indexed="8"/>
        <rFont val="Simplified Arabic"/>
        <family val="1"/>
      </rPr>
      <t xml:space="preserve"> والأشغال العامة</t>
    </r>
  </si>
  <si>
    <r>
      <t xml:space="preserve">    التجارة</t>
    </r>
    <r>
      <rPr>
        <sz val="12"/>
        <color indexed="8"/>
        <rFont val="Simplified Arabic"/>
        <family val="1"/>
      </rPr>
      <t xml:space="preserve"> </t>
    </r>
  </si>
  <si>
    <r>
      <t xml:space="preserve">    النقل والإتصالات</t>
    </r>
    <r>
      <rPr>
        <sz val="12"/>
        <color indexed="8"/>
        <rFont val="Simplified Arabic"/>
        <family val="1"/>
      </rPr>
      <t xml:space="preserve">  </t>
    </r>
  </si>
  <si>
    <r>
      <t xml:space="preserve">    النزل والمطاعم</t>
    </r>
    <r>
      <rPr>
        <sz val="12"/>
        <color indexed="8"/>
        <rFont val="Simplified Arabic"/>
        <family val="1"/>
      </rPr>
      <t xml:space="preserve"> </t>
    </r>
  </si>
  <si>
    <r>
      <t xml:space="preserve">  </t>
    </r>
    <r>
      <rPr>
        <sz val="12"/>
        <color indexed="8"/>
        <rFont val="Simplified Arabic"/>
        <family val="1"/>
      </rPr>
      <t xml:space="preserve">  البنوك والتأمين</t>
    </r>
  </si>
  <si>
    <r>
      <t xml:space="preserve">   </t>
    </r>
    <r>
      <rPr>
        <sz val="12"/>
        <color indexed="8"/>
        <rFont val="Simplified Arabic"/>
        <family val="1"/>
      </rPr>
      <t>تصليح وخدمات عقارية وخدمات أخرى للمؤسّسات</t>
    </r>
  </si>
  <si>
    <r>
      <t xml:space="preserve">  خدمات</t>
    </r>
    <r>
      <rPr>
        <sz val="12"/>
        <color indexed="8"/>
        <rFont val="Simplified Arabic"/>
        <family val="1"/>
      </rPr>
      <t xml:space="preserve"> اجتماعية وثقافية</t>
    </r>
  </si>
  <si>
    <r>
      <t xml:space="preserve">    </t>
    </r>
    <r>
      <rPr>
        <sz val="12"/>
        <color indexed="8"/>
        <rFont val="Simplified Arabic"/>
        <family val="1"/>
      </rPr>
      <t>تربية وصحة وخدمات إدارية</t>
    </r>
  </si>
  <si>
    <r>
      <t>غير مصرح</t>
    </r>
    <r>
      <rPr>
        <sz val="12"/>
        <color indexed="8"/>
        <rFont val="Simplified Arabic"/>
        <family val="1"/>
      </rPr>
      <t xml:space="preserve"> به</t>
    </r>
  </si>
  <si>
    <t>Trimestre 3-2015</t>
  </si>
  <si>
    <t>ثلاثي 3-2015</t>
  </si>
  <si>
    <t>Trimestre 4-2015</t>
  </si>
  <si>
    <t>ثلاثي 4-2015</t>
  </si>
  <si>
    <t>Trimestre 1-2016</t>
  </si>
  <si>
    <t>ثلاثي 1-2016</t>
  </si>
  <si>
    <t>Trimestre 2-2016</t>
  </si>
  <si>
    <t>ثلاثي 2-2016</t>
  </si>
  <si>
    <t>Tableau 5: Répartition de la population active occupées selon le secteur d'activité 2007-2016</t>
  </si>
  <si>
    <t>Trimestre 3-2016</t>
  </si>
  <si>
    <t>ثلاثي 3-2016</t>
  </si>
  <si>
    <t>Trimestre 4-2016</t>
  </si>
  <si>
    <t>ثلاثي 4-2016</t>
  </si>
  <si>
    <t>Trimestre 1-2017</t>
  </si>
  <si>
    <t>ثلاثي 1-2017</t>
  </si>
  <si>
    <t>Trimestre 2-2017</t>
  </si>
  <si>
    <t>ثلاثي 2-2017</t>
  </si>
  <si>
    <t>جدول 5: توزّع المشتغلين حسب قطاع النشاط الاقتصادي 2007-2017</t>
  </si>
  <si>
    <t>-</t>
  </si>
  <si>
    <t>Trimestre 3-2017</t>
  </si>
  <si>
    <t>ثلاثي 3-2017</t>
  </si>
  <si>
    <t>احداثات الشغل بين 3ث 2017 و3ث 2016</t>
  </si>
  <si>
    <t>احداثات الشغل بين 3ث 2017 و2ث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</si>
</sst>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Simplified Arabic"/>
      <family val="1"/>
    </font>
    <font>
      <sz val="12"/>
      <color indexed="8"/>
      <name val="Simplified Arabic"/>
      <family val="1"/>
    </font>
    <font>
      <b/>
      <sz val="11"/>
      <color indexed="8"/>
      <name val="Calibri"/>
      <family val="2"/>
    </font>
    <font>
      <b/>
      <sz val="10"/>
      <color indexed="8"/>
      <name val="Simplified Arabic"/>
      <family val="1"/>
    </font>
    <font>
      <sz val="10"/>
      <color indexed="8"/>
      <name val="Simplified Arabic"/>
      <family val="1"/>
    </font>
    <font>
      <b/>
      <sz val="11"/>
      <color indexed="18"/>
      <name val="Simplified Arabic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Simplified Arabic"/>
      <family val="1"/>
    </font>
    <font>
      <sz val="10"/>
      <color theme="1"/>
      <name val="Simplified Arabic"/>
      <family val="1"/>
    </font>
    <font>
      <b/>
      <sz val="11"/>
      <color rgb="FF000099"/>
      <name val="Simplified Arabic"/>
      <family val="1"/>
    </font>
    <font>
      <b/>
      <sz val="12"/>
      <color theme="1"/>
      <name val="Simplified Arabic"/>
      <family val="1"/>
    </font>
    <font>
      <sz val="12"/>
      <color theme="1"/>
      <name val="Simplified Arabic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 readingOrder="2"/>
    </xf>
    <xf numFmtId="0" fontId="42" fillId="0" borderId="11" xfId="0" applyFont="1" applyBorder="1" applyAlignment="1">
      <alignment horizontal="center" vertical="center" wrapText="1" readingOrder="2"/>
    </xf>
    <xf numFmtId="0" fontId="41" fillId="0" borderId="11" xfId="0" applyFont="1" applyBorder="1" applyAlignment="1">
      <alignment horizontal="center" vertical="center" wrapText="1" readingOrder="2"/>
    </xf>
    <xf numFmtId="0" fontId="39" fillId="0" borderId="0" xfId="0" applyFont="1" applyAlignment="1">
      <alignment/>
    </xf>
    <xf numFmtId="0" fontId="0" fillId="33" borderId="0" xfId="0" applyFont="1" applyFill="1" applyBorder="1" applyAlignment="1">
      <alignment horizontal="left" vertical="center"/>
    </xf>
    <xf numFmtId="164" fontId="41" fillId="0" borderId="11" xfId="0" applyNumberFormat="1" applyFont="1" applyBorder="1" applyAlignment="1">
      <alignment horizontal="center" vertical="center" wrapText="1" readingOrder="2"/>
    </xf>
    <xf numFmtId="0" fontId="0" fillId="0" borderId="0" xfId="0" applyAlignment="1">
      <alignment/>
    </xf>
    <xf numFmtId="49" fontId="41" fillId="2" borderId="11" xfId="0" applyNumberFormat="1" applyFont="1" applyFill="1" applyBorder="1" applyAlignment="1">
      <alignment horizontal="center" vertical="center" wrapText="1" readingOrder="2"/>
    </xf>
    <xf numFmtId="0" fontId="41" fillId="2" borderId="11" xfId="0" applyFont="1" applyFill="1" applyBorder="1" applyAlignment="1">
      <alignment horizontal="center" vertical="center" wrapText="1" readingOrder="2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right" readingOrder="2"/>
    </xf>
    <xf numFmtId="164" fontId="0" fillId="0" borderId="0" xfId="0" applyNumberFormat="1" applyAlignment="1">
      <alignment/>
    </xf>
    <xf numFmtId="164" fontId="42" fillId="0" borderId="11" xfId="0" applyNumberFormat="1" applyFont="1" applyBorder="1" applyAlignment="1">
      <alignment horizontal="center" vertical="center" wrapText="1" readingOrder="2"/>
    </xf>
    <xf numFmtId="49" fontId="41" fillId="2" borderId="11" xfId="0" applyNumberFormat="1" applyFont="1" applyFill="1" applyBorder="1" applyAlignment="1">
      <alignment horizontal="center" vertical="center" readingOrder="1"/>
    </xf>
    <xf numFmtId="0" fontId="44" fillId="0" borderId="11" xfId="0" applyFont="1" applyBorder="1" applyAlignment="1">
      <alignment horizontal="right" vertical="center" wrapText="1" readingOrder="2"/>
    </xf>
    <xf numFmtId="0" fontId="45" fillId="0" borderId="11" xfId="0" applyFont="1" applyBorder="1" applyAlignment="1">
      <alignment horizontal="right" vertical="center" wrapText="1" readingOrder="2"/>
    </xf>
    <xf numFmtId="0" fontId="45" fillId="0" borderId="11" xfId="0" applyFont="1" applyBorder="1" applyAlignment="1">
      <alignment horizontal="right" vertical="center" wrapText="1" indent="2" readingOrder="2"/>
    </xf>
    <xf numFmtId="0" fontId="46" fillId="0" borderId="11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9" fontId="41" fillId="2" borderId="11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57.28125" style="0" customWidth="1"/>
    <col min="2" max="5" width="16.8515625" style="0" customWidth="1"/>
    <col min="6" max="6" width="16.8515625" style="12" customWidth="1"/>
    <col min="7" max="7" width="20.57421875" style="0" customWidth="1"/>
    <col min="8" max="8" width="37.00390625" style="0" bestFit="1" customWidth="1"/>
    <col min="9" max="9" width="32.421875" style="0" customWidth="1"/>
    <col min="10" max="10" width="23.28125" style="0" customWidth="1"/>
    <col min="11" max="13" width="23.28125" style="12" customWidth="1"/>
    <col min="14" max="15" width="23.28125" style="0" customWidth="1"/>
    <col min="16" max="18" width="23.28125" style="12" customWidth="1"/>
    <col min="19" max="19" width="23.28125" style="0" customWidth="1"/>
    <col min="20" max="25" width="23.28125" style="12" customWidth="1"/>
    <col min="26" max="26" width="41.7109375" style="0" customWidth="1"/>
  </cols>
  <sheetData>
    <row r="1" spans="1:26" ht="23.25">
      <c r="A1" s="11" t="s">
        <v>124</v>
      </c>
      <c r="B1" s="1"/>
      <c r="C1" s="1"/>
      <c r="D1" s="1"/>
      <c r="E1" s="1"/>
      <c r="Z1" s="11" t="s">
        <v>133</v>
      </c>
    </row>
    <row r="2" spans="1:26" ht="15">
      <c r="A2" s="14" t="s">
        <v>79</v>
      </c>
      <c r="Z2" s="15" t="s">
        <v>80</v>
      </c>
    </row>
    <row r="3" spans="1:26" ht="21">
      <c r="A3" s="26"/>
      <c r="B3" s="19" t="s">
        <v>0</v>
      </c>
      <c r="C3" s="19" t="s">
        <v>1</v>
      </c>
      <c r="D3" s="19" t="s">
        <v>2</v>
      </c>
      <c r="E3" s="19" t="s">
        <v>3</v>
      </c>
      <c r="F3" s="19" t="s">
        <v>81</v>
      </c>
      <c r="G3" s="19" t="s">
        <v>83</v>
      </c>
      <c r="H3" s="19" t="s">
        <v>85</v>
      </c>
      <c r="I3" s="19" t="s">
        <v>87</v>
      </c>
      <c r="J3" s="19" t="s">
        <v>89</v>
      </c>
      <c r="K3" s="19" t="s">
        <v>91</v>
      </c>
      <c r="L3" s="19" t="s">
        <v>93</v>
      </c>
      <c r="M3" s="19" t="s">
        <v>96</v>
      </c>
      <c r="N3" s="19" t="s">
        <v>97</v>
      </c>
      <c r="O3" s="19" t="s">
        <v>116</v>
      </c>
      <c r="P3" s="19" t="s">
        <v>118</v>
      </c>
      <c r="Q3" s="19" t="s">
        <v>120</v>
      </c>
      <c r="R3" s="19" t="s">
        <v>122</v>
      </c>
      <c r="S3" s="19" t="s">
        <v>125</v>
      </c>
      <c r="T3" s="19" t="s">
        <v>127</v>
      </c>
      <c r="U3" s="19" t="s">
        <v>129</v>
      </c>
      <c r="V3" s="19" t="s">
        <v>131</v>
      </c>
      <c r="W3" s="19" t="s">
        <v>135</v>
      </c>
      <c r="X3" s="28" t="s">
        <v>137</v>
      </c>
      <c r="Y3" s="28" t="s">
        <v>138</v>
      </c>
      <c r="Z3" s="26"/>
    </row>
    <row r="4" spans="1:26" s="8" customFormat="1" ht="21">
      <c r="A4" s="27"/>
      <c r="B4" s="9" t="s">
        <v>69</v>
      </c>
      <c r="C4" s="9" t="s">
        <v>70</v>
      </c>
      <c r="D4" s="10" t="s">
        <v>71</v>
      </c>
      <c r="E4" s="10" t="s">
        <v>72</v>
      </c>
      <c r="F4" s="9" t="s">
        <v>82</v>
      </c>
      <c r="G4" s="9" t="s">
        <v>84</v>
      </c>
      <c r="H4" s="9" t="s">
        <v>86</v>
      </c>
      <c r="I4" s="9" t="s">
        <v>88</v>
      </c>
      <c r="J4" s="9" t="s">
        <v>90</v>
      </c>
      <c r="K4" s="9" t="s">
        <v>92</v>
      </c>
      <c r="L4" s="9" t="s">
        <v>94</v>
      </c>
      <c r="M4" s="9" t="s">
        <v>95</v>
      </c>
      <c r="N4" s="9" t="s">
        <v>98</v>
      </c>
      <c r="O4" s="9" t="s">
        <v>117</v>
      </c>
      <c r="P4" s="9" t="s">
        <v>119</v>
      </c>
      <c r="Q4" s="9" t="s">
        <v>121</v>
      </c>
      <c r="R4" s="9" t="s">
        <v>123</v>
      </c>
      <c r="S4" s="9" t="s">
        <v>126</v>
      </c>
      <c r="T4" s="9" t="s">
        <v>128</v>
      </c>
      <c r="U4" s="9" t="s">
        <v>130</v>
      </c>
      <c r="V4" s="9" t="s">
        <v>132</v>
      </c>
      <c r="W4" s="9" t="s">
        <v>136</v>
      </c>
      <c r="X4" s="28"/>
      <c r="Y4" s="28"/>
      <c r="Z4" s="27"/>
    </row>
    <row r="5" spans="1:26" ht="24" customHeight="1">
      <c r="A5" s="23" t="s">
        <v>4</v>
      </c>
      <c r="B5" s="2" t="s">
        <v>5</v>
      </c>
      <c r="C5" s="4" t="s">
        <v>6</v>
      </c>
      <c r="D5" s="4">
        <v>504.9</v>
      </c>
      <c r="E5" s="4">
        <v>530.4</v>
      </c>
      <c r="F5" s="7">
        <v>537</v>
      </c>
      <c r="G5" s="7">
        <v>507.4</v>
      </c>
      <c r="H5" s="7">
        <v>495.1</v>
      </c>
      <c r="I5" s="7">
        <v>517.2</v>
      </c>
      <c r="J5" s="7">
        <v>503.5</v>
      </c>
      <c r="K5" s="7">
        <v>484.9</v>
      </c>
      <c r="L5" s="7">
        <v>525.7</v>
      </c>
      <c r="M5" s="7">
        <v>529.117</v>
      </c>
      <c r="N5" s="4">
        <v>499.5</v>
      </c>
      <c r="O5" s="4">
        <v>499.8</v>
      </c>
      <c r="P5" s="4">
        <v>514.1</v>
      </c>
      <c r="Q5" s="4">
        <v>517.8</v>
      </c>
      <c r="R5" s="4">
        <v>502.4</v>
      </c>
      <c r="S5" s="4">
        <v>508.7</v>
      </c>
      <c r="T5" s="7">
        <v>515</v>
      </c>
      <c r="U5" s="7">
        <v>518.7</v>
      </c>
      <c r="V5" s="7">
        <v>509.924</v>
      </c>
      <c r="W5" s="7">
        <v>495.182</v>
      </c>
      <c r="X5" s="7">
        <f>W5-S5</f>
        <v>-13.517999999999972</v>
      </c>
      <c r="Y5" s="7">
        <f>W5-V5</f>
        <v>-14.741999999999962</v>
      </c>
      <c r="Z5" s="20" t="s">
        <v>99</v>
      </c>
    </row>
    <row r="6" spans="1:26" ht="24" customHeight="1">
      <c r="A6" s="23" t="s">
        <v>7</v>
      </c>
      <c r="B6" s="4" t="s">
        <v>8</v>
      </c>
      <c r="C6" s="4" t="s">
        <v>9</v>
      </c>
      <c r="D6" s="4">
        <v>600.4</v>
      </c>
      <c r="E6" s="4">
        <v>602.6</v>
      </c>
      <c r="F6" s="4">
        <v>602.9</v>
      </c>
      <c r="G6" s="4">
        <v>622.6000000000001</v>
      </c>
      <c r="H6" s="4">
        <v>640.4000000000001</v>
      </c>
      <c r="I6" s="7">
        <v>630.9</v>
      </c>
      <c r="J6" s="7">
        <v>637.5</v>
      </c>
      <c r="K6" s="7">
        <v>662</v>
      </c>
      <c r="L6" s="7">
        <v>634</v>
      </c>
      <c r="M6" s="7">
        <v>626.8</v>
      </c>
      <c r="N6" s="4">
        <v>629.0999999999999</v>
      </c>
      <c r="O6" s="7">
        <v>622</v>
      </c>
      <c r="P6" s="7">
        <v>632.4</v>
      </c>
      <c r="Q6" s="7">
        <v>627.9000000000001</v>
      </c>
      <c r="R6" s="7">
        <v>630.9000000000001</v>
      </c>
      <c r="S6" s="7">
        <v>628.1</v>
      </c>
      <c r="T6" s="7">
        <v>625.4</v>
      </c>
      <c r="U6" s="7">
        <v>632</v>
      </c>
      <c r="V6" s="7">
        <v>632.841</v>
      </c>
      <c r="W6" s="7">
        <v>633.8760000000001</v>
      </c>
      <c r="X6" s="7">
        <f aca="true" t="shared" si="0" ref="X6:X25">W6-S6</f>
        <v>5.776000000000067</v>
      </c>
      <c r="Y6" s="7">
        <f aca="true" t="shared" si="1" ref="Y6:Y25">W6-V6</f>
        <v>1.0350000000000819</v>
      </c>
      <c r="Z6" s="20" t="s">
        <v>100</v>
      </c>
    </row>
    <row r="7" spans="1:26" ht="24" customHeight="1">
      <c r="A7" s="24" t="s">
        <v>10</v>
      </c>
      <c r="B7" s="3" t="s">
        <v>11</v>
      </c>
      <c r="C7" s="3" t="s">
        <v>12</v>
      </c>
      <c r="D7" s="3">
        <v>85.3</v>
      </c>
      <c r="E7" s="3">
        <v>80.7</v>
      </c>
      <c r="F7" s="3">
        <v>80.8</v>
      </c>
      <c r="G7" s="3">
        <v>77.5</v>
      </c>
      <c r="H7" s="3">
        <v>80.8</v>
      </c>
      <c r="I7" s="3">
        <v>89.7</v>
      </c>
      <c r="J7" s="3">
        <v>78.6</v>
      </c>
      <c r="K7" s="3">
        <v>90.1</v>
      </c>
      <c r="L7" s="3">
        <v>79.8</v>
      </c>
      <c r="M7" s="7">
        <v>75.8611</v>
      </c>
      <c r="N7" s="3">
        <v>81.9</v>
      </c>
      <c r="O7" s="3">
        <v>86.6</v>
      </c>
      <c r="P7" s="3">
        <v>87.4</v>
      </c>
      <c r="Q7" s="3">
        <v>86.9</v>
      </c>
      <c r="R7" s="3">
        <v>87.1</v>
      </c>
      <c r="S7" s="3">
        <v>87.9</v>
      </c>
      <c r="T7" s="3">
        <v>91</v>
      </c>
      <c r="U7" s="3">
        <v>89.7</v>
      </c>
      <c r="V7" s="18">
        <v>92.016</v>
      </c>
      <c r="W7" s="18">
        <v>92.692</v>
      </c>
      <c r="X7" s="7">
        <f t="shared" si="0"/>
        <v>4.791999999999987</v>
      </c>
      <c r="Y7" s="7">
        <f t="shared" si="1"/>
        <v>0.6759999999999877</v>
      </c>
      <c r="Z7" s="21" t="s">
        <v>101</v>
      </c>
    </row>
    <row r="8" spans="1:26" ht="24" customHeight="1">
      <c r="A8" s="24" t="s">
        <v>13</v>
      </c>
      <c r="B8" s="3" t="s">
        <v>14</v>
      </c>
      <c r="C8" s="3" t="s">
        <v>15</v>
      </c>
      <c r="D8" s="3">
        <v>39.8</v>
      </c>
      <c r="E8" s="3">
        <v>37.1</v>
      </c>
      <c r="F8" s="3">
        <v>40.4</v>
      </c>
      <c r="G8" s="3">
        <v>41.7</v>
      </c>
      <c r="H8" s="3">
        <v>42</v>
      </c>
      <c r="I8" s="3">
        <v>35.4</v>
      </c>
      <c r="J8" s="3">
        <v>36.4</v>
      </c>
      <c r="K8" s="3">
        <v>39.6</v>
      </c>
      <c r="L8" s="3">
        <v>44.4</v>
      </c>
      <c r="M8" s="25">
        <v>43.5</v>
      </c>
      <c r="N8" s="18">
        <v>46</v>
      </c>
      <c r="O8" s="18">
        <v>40.4</v>
      </c>
      <c r="P8" s="18">
        <v>42.8</v>
      </c>
      <c r="Q8" s="18">
        <v>43.8</v>
      </c>
      <c r="R8" s="18">
        <v>40.1</v>
      </c>
      <c r="S8" s="18">
        <v>39.6</v>
      </c>
      <c r="T8" s="18">
        <v>38.2</v>
      </c>
      <c r="U8" s="18">
        <v>40</v>
      </c>
      <c r="V8" s="18">
        <v>38.841</v>
      </c>
      <c r="W8" s="18">
        <v>37.909</v>
      </c>
      <c r="X8" s="7">
        <f t="shared" si="0"/>
        <v>-1.6910000000000025</v>
      </c>
      <c r="Y8" s="7">
        <f t="shared" si="1"/>
        <v>-0.9320000000000022</v>
      </c>
      <c r="Z8" s="21" t="s">
        <v>102</v>
      </c>
    </row>
    <row r="9" spans="1:26" ht="24" customHeight="1">
      <c r="A9" s="24" t="s">
        <v>16</v>
      </c>
      <c r="B9" s="3" t="s">
        <v>17</v>
      </c>
      <c r="C9" s="3" t="s">
        <v>18</v>
      </c>
      <c r="D9" s="3">
        <v>125.2</v>
      </c>
      <c r="E9" s="3">
        <v>116.7</v>
      </c>
      <c r="F9" s="3">
        <v>128.9</v>
      </c>
      <c r="G9" s="3">
        <v>131.3</v>
      </c>
      <c r="H9" s="3">
        <v>138.3</v>
      </c>
      <c r="I9" s="3">
        <v>141.4</v>
      </c>
      <c r="J9" s="3">
        <v>148</v>
      </c>
      <c r="K9" s="3">
        <v>156.4</v>
      </c>
      <c r="L9" s="3">
        <v>149.9</v>
      </c>
      <c r="M9" s="3">
        <v>146.5</v>
      </c>
      <c r="N9" s="3">
        <v>147.5</v>
      </c>
      <c r="O9" s="3">
        <v>147.5</v>
      </c>
      <c r="P9" s="3">
        <v>151.8</v>
      </c>
      <c r="Q9" s="3">
        <v>149.8</v>
      </c>
      <c r="R9" s="3">
        <v>148.6</v>
      </c>
      <c r="S9" s="3">
        <v>147.1</v>
      </c>
      <c r="T9" s="3">
        <v>149.6</v>
      </c>
      <c r="U9" s="3">
        <v>150.4</v>
      </c>
      <c r="V9" s="18">
        <v>153.632</v>
      </c>
      <c r="W9" s="18">
        <v>154.268</v>
      </c>
      <c r="X9" s="7">
        <f t="shared" si="0"/>
        <v>7.168000000000006</v>
      </c>
      <c r="Y9" s="7">
        <f t="shared" si="1"/>
        <v>0.6359999999999957</v>
      </c>
      <c r="Z9" s="21" t="s">
        <v>73</v>
      </c>
    </row>
    <row r="10" spans="1:26" ht="24" customHeight="1">
      <c r="A10" s="24" t="s">
        <v>19</v>
      </c>
      <c r="B10" s="3" t="s">
        <v>20</v>
      </c>
      <c r="C10" s="3" t="s">
        <v>21</v>
      </c>
      <c r="D10" s="3">
        <v>25.5</v>
      </c>
      <c r="E10" s="3">
        <v>33.7</v>
      </c>
      <c r="F10" s="3">
        <v>28.2</v>
      </c>
      <c r="G10" s="3">
        <v>28.6</v>
      </c>
      <c r="H10" s="3">
        <v>31.6</v>
      </c>
      <c r="I10" s="3">
        <v>31.9</v>
      </c>
      <c r="J10" s="3">
        <v>32.6</v>
      </c>
      <c r="K10" s="3">
        <v>31.8</v>
      </c>
      <c r="L10" s="3">
        <v>25.7</v>
      </c>
      <c r="M10" s="3">
        <v>31.4</v>
      </c>
      <c r="N10" s="3">
        <v>29.2</v>
      </c>
      <c r="O10" s="3">
        <v>27.2</v>
      </c>
      <c r="P10" s="3">
        <v>28.7</v>
      </c>
      <c r="Q10" s="3">
        <v>28.7</v>
      </c>
      <c r="R10" s="3">
        <v>31.1</v>
      </c>
      <c r="S10" s="3">
        <v>31.3</v>
      </c>
      <c r="T10" s="3">
        <v>30.5</v>
      </c>
      <c r="U10" s="3">
        <v>30.1</v>
      </c>
      <c r="V10" s="18">
        <v>27.706</v>
      </c>
      <c r="W10" s="18">
        <v>28.8</v>
      </c>
      <c r="X10" s="7">
        <f t="shared" si="0"/>
        <v>-2.5</v>
      </c>
      <c r="Y10" s="7">
        <f t="shared" si="1"/>
        <v>1.0940000000000012</v>
      </c>
      <c r="Z10" s="21" t="s">
        <v>74</v>
      </c>
    </row>
    <row r="11" spans="1:26" ht="24" customHeight="1">
      <c r="A11" s="24" t="s">
        <v>22</v>
      </c>
      <c r="B11" s="3" t="s">
        <v>23</v>
      </c>
      <c r="C11" s="3" t="s">
        <v>24</v>
      </c>
      <c r="D11" s="3">
        <v>234</v>
      </c>
      <c r="E11" s="3">
        <v>244.7</v>
      </c>
      <c r="F11" s="3">
        <v>237.7</v>
      </c>
      <c r="G11" s="3">
        <v>251.3</v>
      </c>
      <c r="H11" s="3">
        <v>254.5</v>
      </c>
      <c r="I11" s="3">
        <v>250.6</v>
      </c>
      <c r="J11" s="3">
        <v>262.5</v>
      </c>
      <c r="K11" s="3">
        <v>260.1</v>
      </c>
      <c r="L11" s="3">
        <v>253.3</v>
      </c>
      <c r="M11" s="3">
        <v>244.9</v>
      </c>
      <c r="N11" s="18">
        <v>240</v>
      </c>
      <c r="O11" s="18">
        <v>234.7</v>
      </c>
      <c r="P11" s="18">
        <v>234.8</v>
      </c>
      <c r="Q11" s="18">
        <v>234.5</v>
      </c>
      <c r="R11" s="18">
        <v>237.3</v>
      </c>
      <c r="S11" s="18">
        <v>235.8</v>
      </c>
      <c r="T11" s="18">
        <v>232.5</v>
      </c>
      <c r="U11" s="18">
        <v>234.4</v>
      </c>
      <c r="V11" s="18">
        <v>232.477</v>
      </c>
      <c r="W11" s="18">
        <v>235.227</v>
      </c>
      <c r="X11" s="7">
        <f t="shared" si="0"/>
        <v>-0.5730000000000075</v>
      </c>
      <c r="Y11" s="7">
        <f t="shared" si="1"/>
        <v>2.75</v>
      </c>
      <c r="Z11" s="21" t="s">
        <v>103</v>
      </c>
    </row>
    <row r="12" spans="1:26" ht="24" customHeight="1">
      <c r="A12" s="24" t="s">
        <v>25</v>
      </c>
      <c r="B12" s="3" t="s">
        <v>27</v>
      </c>
      <c r="C12" s="3" t="s">
        <v>26</v>
      </c>
      <c r="D12" s="3">
        <v>90.6</v>
      </c>
      <c r="E12" s="3">
        <v>89.7</v>
      </c>
      <c r="F12" s="3">
        <v>86.9</v>
      </c>
      <c r="G12" s="3">
        <v>92.2</v>
      </c>
      <c r="H12" s="3">
        <v>93.2</v>
      </c>
      <c r="I12" s="3">
        <v>81.9</v>
      </c>
      <c r="J12" s="3">
        <v>79.4</v>
      </c>
      <c r="K12" s="18">
        <v>84</v>
      </c>
      <c r="L12" s="18">
        <v>80.9</v>
      </c>
      <c r="M12" s="18">
        <v>84.7</v>
      </c>
      <c r="N12" s="3">
        <v>84.5</v>
      </c>
      <c r="O12" s="3">
        <v>85.6</v>
      </c>
      <c r="P12" s="3">
        <v>86.9</v>
      </c>
      <c r="Q12" s="3">
        <v>84.2</v>
      </c>
      <c r="R12" s="3">
        <v>86.7</v>
      </c>
      <c r="S12" s="3">
        <v>86.4</v>
      </c>
      <c r="T12" s="3">
        <v>83.6</v>
      </c>
      <c r="U12" s="3">
        <v>87.4</v>
      </c>
      <c r="V12" s="18">
        <v>88.169</v>
      </c>
      <c r="W12" s="18">
        <v>84.98</v>
      </c>
      <c r="X12" s="7">
        <f t="shared" si="0"/>
        <v>-1.4200000000000017</v>
      </c>
      <c r="Y12" s="7">
        <f t="shared" si="1"/>
        <v>-3.188999999999993</v>
      </c>
      <c r="Z12" s="21" t="s">
        <v>104</v>
      </c>
    </row>
    <row r="13" spans="1:26" ht="24" customHeight="1">
      <c r="A13" s="23" t="s">
        <v>28</v>
      </c>
      <c r="B13" s="4" t="s">
        <v>29</v>
      </c>
      <c r="C13" s="4" t="s">
        <v>30</v>
      </c>
      <c r="D13" s="4">
        <v>470.6</v>
      </c>
      <c r="E13" s="7">
        <v>465</v>
      </c>
      <c r="F13" s="7">
        <v>460.09999999999997</v>
      </c>
      <c r="G13" s="7">
        <v>480</v>
      </c>
      <c r="H13" s="7">
        <v>503.90000000000003</v>
      </c>
      <c r="I13" s="7">
        <v>489.29999999999995</v>
      </c>
      <c r="J13" s="7">
        <v>499.1</v>
      </c>
      <c r="K13" s="7">
        <v>488.9</v>
      </c>
      <c r="L13" s="7">
        <v>494.8</v>
      </c>
      <c r="M13" s="7">
        <v>483</v>
      </c>
      <c r="N13" s="4">
        <v>491.8</v>
      </c>
      <c r="O13" s="4">
        <v>482.09999999999997</v>
      </c>
      <c r="P13" s="4">
        <v>490.70000000000005</v>
      </c>
      <c r="Q13" s="4">
        <v>494.1</v>
      </c>
      <c r="R13" s="7">
        <v>504</v>
      </c>
      <c r="S13" s="7">
        <v>503</v>
      </c>
      <c r="T13" s="7">
        <v>509</v>
      </c>
      <c r="U13" s="7">
        <v>508.8</v>
      </c>
      <c r="V13" s="7">
        <v>513.182</v>
      </c>
      <c r="W13" s="7">
        <v>525.244</v>
      </c>
      <c r="X13" s="7">
        <f t="shared" si="0"/>
        <v>22.244000000000028</v>
      </c>
      <c r="Y13" s="7">
        <f t="shared" si="1"/>
        <v>12.062000000000012</v>
      </c>
      <c r="Z13" s="20" t="s">
        <v>105</v>
      </c>
    </row>
    <row r="14" spans="1:26" ht="24" customHeight="1">
      <c r="A14" s="24" t="s">
        <v>31</v>
      </c>
      <c r="B14" s="3" t="s">
        <v>32</v>
      </c>
      <c r="C14" s="3" t="s">
        <v>33</v>
      </c>
      <c r="D14" s="3">
        <v>38.2</v>
      </c>
      <c r="E14" s="3">
        <v>37.7</v>
      </c>
      <c r="F14" s="3">
        <v>40.2</v>
      </c>
      <c r="G14" s="3">
        <v>42.4</v>
      </c>
      <c r="H14" s="3">
        <v>43.6</v>
      </c>
      <c r="I14" s="3">
        <v>40.4</v>
      </c>
      <c r="J14" s="3">
        <v>42.8</v>
      </c>
      <c r="K14" s="3">
        <v>40.4</v>
      </c>
      <c r="L14" s="3">
        <v>40.6</v>
      </c>
      <c r="M14" s="3">
        <v>34.3</v>
      </c>
      <c r="N14" s="3">
        <v>36.5</v>
      </c>
      <c r="O14" s="3">
        <v>36.2</v>
      </c>
      <c r="P14" s="3">
        <v>34.1</v>
      </c>
      <c r="Q14" s="3">
        <v>34.3</v>
      </c>
      <c r="R14" s="3">
        <v>36.7</v>
      </c>
      <c r="S14" s="3">
        <v>37.2</v>
      </c>
      <c r="T14" s="3">
        <v>38.9</v>
      </c>
      <c r="U14" s="3">
        <v>39.1</v>
      </c>
      <c r="V14" s="18">
        <v>37.59</v>
      </c>
      <c r="W14" s="18">
        <v>38.744</v>
      </c>
      <c r="X14" s="7">
        <f t="shared" si="0"/>
        <v>1.543999999999997</v>
      </c>
      <c r="Y14" s="7">
        <f t="shared" si="1"/>
        <v>1.1539999999999964</v>
      </c>
      <c r="Z14" s="21" t="s">
        <v>106</v>
      </c>
    </row>
    <row r="15" spans="1:26" ht="24" customHeight="1">
      <c r="A15" s="24" t="s">
        <v>34</v>
      </c>
      <c r="B15" s="3" t="s">
        <v>35</v>
      </c>
      <c r="C15" s="3" t="s">
        <v>36</v>
      </c>
      <c r="D15" s="3">
        <v>432.4</v>
      </c>
      <c r="E15" s="3">
        <v>427.3</v>
      </c>
      <c r="F15" s="3">
        <v>419.9</v>
      </c>
      <c r="G15" s="3">
        <v>437.6</v>
      </c>
      <c r="H15" s="3">
        <v>460.3</v>
      </c>
      <c r="I15" s="3">
        <v>448.9</v>
      </c>
      <c r="J15" s="3">
        <v>456.3</v>
      </c>
      <c r="K15" s="3">
        <v>448.5</v>
      </c>
      <c r="L15" s="3">
        <v>454.2</v>
      </c>
      <c r="M15" s="3">
        <v>448.8</v>
      </c>
      <c r="N15" s="3">
        <v>455.3</v>
      </c>
      <c r="O15" s="3">
        <v>445.9</v>
      </c>
      <c r="P15" s="3">
        <v>456.6</v>
      </c>
      <c r="Q15" s="3">
        <v>459.8</v>
      </c>
      <c r="R15" s="3">
        <v>467.3</v>
      </c>
      <c r="S15" s="3">
        <v>465.8</v>
      </c>
      <c r="T15" s="3">
        <v>470.1</v>
      </c>
      <c r="U15" s="3">
        <v>469.7</v>
      </c>
      <c r="V15" s="18">
        <v>475.592</v>
      </c>
      <c r="W15" s="18">
        <v>486.5</v>
      </c>
      <c r="X15" s="7">
        <f t="shared" si="0"/>
        <v>20.69999999999999</v>
      </c>
      <c r="Y15" s="7">
        <f t="shared" si="1"/>
        <v>10.908000000000015</v>
      </c>
      <c r="Z15" s="21" t="s">
        <v>107</v>
      </c>
    </row>
    <row r="16" spans="1:26" ht="24" customHeight="1">
      <c r="A16" s="23" t="s">
        <v>37</v>
      </c>
      <c r="B16" s="4" t="s">
        <v>38</v>
      </c>
      <c r="C16" s="4" t="s">
        <v>39</v>
      </c>
      <c r="D16" s="4">
        <v>1656.2</v>
      </c>
      <c r="E16" s="7">
        <v>1645.3999999999999</v>
      </c>
      <c r="F16" s="7">
        <v>1668.9</v>
      </c>
      <c r="G16" s="7">
        <v>1692.6</v>
      </c>
      <c r="H16" s="7">
        <v>1691.3</v>
      </c>
      <c r="I16" s="7">
        <v>1717.9</v>
      </c>
      <c r="J16" s="7">
        <v>1741.1999999999998</v>
      </c>
      <c r="K16" s="7">
        <v>1753.8</v>
      </c>
      <c r="L16" s="7">
        <v>1758.3999999999999</v>
      </c>
      <c r="M16" s="7">
        <v>1758</v>
      </c>
      <c r="N16" s="4">
        <v>1765.6999999999998</v>
      </c>
      <c r="O16" s="4">
        <v>1782.8</v>
      </c>
      <c r="P16" s="4">
        <v>1764.3</v>
      </c>
      <c r="Q16" s="7">
        <v>1765.993</v>
      </c>
      <c r="R16" s="7">
        <v>1765.5</v>
      </c>
      <c r="S16" s="7">
        <v>1774.9</v>
      </c>
      <c r="T16" s="7">
        <v>1771.9</v>
      </c>
      <c r="U16" s="7">
        <v>1787.3999999999999</v>
      </c>
      <c r="V16" s="7">
        <v>1786.6229999999998</v>
      </c>
      <c r="W16" s="7">
        <v>1812.398</v>
      </c>
      <c r="X16" s="7">
        <f t="shared" si="0"/>
        <v>37.49799999999982</v>
      </c>
      <c r="Y16" s="7">
        <f t="shared" si="1"/>
        <v>25.77500000000009</v>
      </c>
      <c r="Z16" s="20" t="s">
        <v>75</v>
      </c>
    </row>
    <row r="17" spans="1:26" ht="24" customHeight="1">
      <c r="A17" s="24" t="s">
        <v>40</v>
      </c>
      <c r="B17" s="3" t="s">
        <v>41</v>
      </c>
      <c r="C17" s="3" t="s">
        <v>42</v>
      </c>
      <c r="D17" s="3">
        <v>403.1</v>
      </c>
      <c r="E17" s="3">
        <v>402.5</v>
      </c>
      <c r="F17" s="3">
        <v>404.5</v>
      </c>
      <c r="G17" s="3">
        <v>410.3</v>
      </c>
      <c r="H17" s="3">
        <v>396.3</v>
      </c>
      <c r="I17" s="3">
        <v>413.4</v>
      </c>
      <c r="J17" s="3">
        <v>441.3</v>
      </c>
      <c r="K17" s="3">
        <v>448.6</v>
      </c>
      <c r="L17" s="3">
        <v>443.8</v>
      </c>
      <c r="M17" s="3">
        <v>464.8</v>
      </c>
      <c r="N17" s="3">
        <v>473.4</v>
      </c>
      <c r="O17" s="3">
        <v>469.1</v>
      </c>
      <c r="P17" s="3">
        <v>459.1</v>
      </c>
      <c r="Q17" s="3">
        <v>461.7</v>
      </c>
      <c r="R17" s="3">
        <v>456.7</v>
      </c>
      <c r="S17" s="3">
        <v>461.1</v>
      </c>
      <c r="T17" s="3">
        <v>455.6</v>
      </c>
      <c r="U17" s="3">
        <v>463.8</v>
      </c>
      <c r="V17" s="18">
        <v>457.393</v>
      </c>
      <c r="W17" s="18">
        <v>465.3</v>
      </c>
      <c r="X17" s="7">
        <f t="shared" si="0"/>
        <v>4.199999999999989</v>
      </c>
      <c r="Y17" s="7">
        <f t="shared" si="1"/>
        <v>7.907000000000039</v>
      </c>
      <c r="Z17" s="22" t="s">
        <v>108</v>
      </c>
    </row>
    <row r="18" spans="1:26" ht="24" customHeight="1">
      <c r="A18" s="24" t="s">
        <v>43</v>
      </c>
      <c r="B18" s="3" t="s">
        <v>44</v>
      </c>
      <c r="C18" s="3" t="s">
        <v>45</v>
      </c>
      <c r="D18" s="3">
        <v>200.4</v>
      </c>
      <c r="E18" s="3">
        <v>195.3</v>
      </c>
      <c r="F18" s="3">
        <v>197.7</v>
      </c>
      <c r="G18" s="3">
        <v>197.6</v>
      </c>
      <c r="H18" s="3">
        <v>200.7</v>
      </c>
      <c r="I18" s="3">
        <v>194.7</v>
      </c>
      <c r="J18" s="3">
        <v>196.6</v>
      </c>
      <c r="K18" s="3">
        <v>197.4</v>
      </c>
      <c r="L18" s="3">
        <v>199.1</v>
      </c>
      <c r="M18" s="3">
        <v>194.8</v>
      </c>
      <c r="N18" s="3">
        <v>192.4</v>
      </c>
      <c r="O18" s="3">
        <v>200.9</v>
      </c>
      <c r="P18" s="3">
        <v>188.5</v>
      </c>
      <c r="Q18" s="3">
        <v>186.1</v>
      </c>
      <c r="R18" s="3">
        <v>185.7</v>
      </c>
      <c r="S18" s="3">
        <v>186.9</v>
      </c>
      <c r="T18" s="3">
        <v>189</v>
      </c>
      <c r="U18" s="3">
        <v>191.2</v>
      </c>
      <c r="V18" s="18">
        <v>187.14</v>
      </c>
      <c r="W18" s="18">
        <v>193.6</v>
      </c>
      <c r="X18" s="7">
        <f t="shared" si="0"/>
        <v>6.699999999999989</v>
      </c>
      <c r="Y18" s="7">
        <f t="shared" si="1"/>
        <v>6.460000000000008</v>
      </c>
      <c r="Z18" s="22" t="s">
        <v>109</v>
      </c>
    </row>
    <row r="19" spans="1:26" ht="24" customHeight="1">
      <c r="A19" s="24" t="s">
        <v>46</v>
      </c>
      <c r="B19" s="3" t="s">
        <v>47</v>
      </c>
      <c r="C19" s="3" t="s">
        <v>48</v>
      </c>
      <c r="D19" s="3">
        <v>124.4</v>
      </c>
      <c r="E19" s="3">
        <v>108.4</v>
      </c>
      <c r="F19" s="3">
        <v>118.9</v>
      </c>
      <c r="G19" s="3">
        <v>119.7</v>
      </c>
      <c r="H19" s="3">
        <v>120.4</v>
      </c>
      <c r="I19" s="3">
        <v>121.9</v>
      </c>
      <c r="J19" s="3">
        <v>119.8</v>
      </c>
      <c r="K19" s="3">
        <v>125.3</v>
      </c>
      <c r="L19" s="3">
        <v>128.2</v>
      </c>
      <c r="M19" s="3">
        <v>116</v>
      </c>
      <c r="N19" s="3">
        <v>117.9</v>
      </c>
      <c r="O19" s="3">
        <v>110.9</v>
      </c>
      <c r="P19" s="3">
        <v>106.7</v>
      </c>
      <c r="Q19" s="3">
        <v>110.2</v>
      </c>
      <c r="R19" s="3">
        <v>119</v>
      </c>
      <c r="S19" s="3">
        <v>119.9</v>
      </c>
      <c r="T19" s="3">
        <v>115.4</v>
      </c>
      <c r="U19" s="3">
        <v>119.3</v>
      </c>
      <c r="V19" s="18">
        <v>127.977</v>
      </c>
      <c r="W19" s="18">
        <v>133.7</v>
      </c>
      <c r="X19" s="7">
        <f t="shared" si="0"/>
        <v>13.799999999999983</v>
      </c>
      <c r="Y19" s="7">
        <f t="shared" si="1"/>
        <v>5.722999999999985</v>
      </c>
      <c r="Z19" s="22" t="s">
        <v>110</v>
      </c>
    </row>
    <row r="20" spans="1:26" ht="24" customHeight="1">
      <c r="A20" s="24" t="s">
        <v>49</v>
      </c>
      <c r="B20" s="3" t="s">
        <v>50</v>
      </c>
      <c r="C20" s="3" t="s">
        <v>51</v>
      </c>
      <c r="D20" s="3">
        <v>28.8</v>
      </c>
      <c r="E20" s="3">
        <v>24.1</v>
      </c>
      <c r="F20" s="3">
        <v>21.2</v>
      </c>
      <c r="G20" s="3">
        <v>29.5</v>
      </c>
      <c r="H20" s="3">
        <v>26.8</v>
      </c>
      <c r="I20" s="3">
        <v>27.7</v>
      </c>
      <c r="J20" s="3">
        <v>27.6</v>
      </c>
      <c r="K20" s="3">
        <v>26.2</v>
      </c>
      <c r="L20" s="3">
        <v>30.4</v>
      </c>
      <c r="M20" s="3">
        <v>29.5</v>
      </c>
      <c r="N20" s="3">
        <v>29.8</v>
      </c>
      <c r="O20" s="3">
        <v>30.6</v>
      </c>
      <c r="P20" s="3">
        <v>32.2</v>
      </c>
      <c r="Q20" s="3">
        <v>33.1</v>
      </c>
      <c r="R20" s="3">
        <v>29.5</v>
      </c>
      <c r="S20" s="3">
        <v>30.3</v>
      </c>
      <c r="T20" s="3">
        <v>36.1</v>
      </c>
      <c r="U20" s="3">
        <v>34.8</v>
      </c>
      <c r="V20" s="18">
        <v>34.978</v>
      </c>
      <c r="W20" s="18">
        <v>34.34</v>
      </c>
      <c r="X20" s="7">
        <f t="shared" si="0"/>
        <v>4.040000000000003</v>
      </c>
      <c r="Y20" s="7">
        <f t="shared" si="1"/>
        <v>-0.6379999999999981</v>
      </c>
      <c r="Z20" s="22" t="s">
        <v>111</v>
      </c>
    </row>
    <row r="21" spans="1:26" ht="31.5" customHeight="1">
      <c r="A21" s="24" t="s">
        <v>52</v>
      </c>
      <c r="B21" s="3" t="s">
        <v>53</v>
      </c>
      <c r="C21" s="3" t="s">
        <v>54</v>
      </c>
      <c r="D21" s="3">
        <v>149</v>
      </c>
      <c r="E21" s="3">
        <v>155.9</v>
      </c>
      <c r="F21" s="3">
        <v>148.1</v>
      </c>
      <c r="G21" s="3">
        <v>151.4</v>
      </c>
      <c r="H21" s="3">
        <v>154.4</v>
      </c>
      <c r="I21" s="3">
        <v>153.5</v>
      </c>
      <c r="J21" s="3">
        <v>152</v>
      </c>
      <c r="K21" s="3">
        <v>153.1</v>
      </c>
      <c r="L21" s="3">
        <v>155.4</v>
      </c>
      <c r="M21" s="3">
        <v>157.5</v>
      </c>
      <c r="N21" s="3">
        <v>163.1</v>
      </c>
      <c r="O21" s="18">
        <v>170</v>
      </c>
      <c r="P21" s="18">
        <v>174.9</v>
      </c>
      <c r="Q21" s="18">
        <v>172.7</v>
      </c>
      <c r="R21" s="18">
        <v>174.5</v>
      </c>
      <c r="S21" s="18">
        <v>174.6</v>
      </c>
      <c r="T21" s="18">
        <v>174.5</v>
      </c>
      <c r="U21" s="18">
        <v>175.4</v>
      </c>
      <c r="V21" s="18">
        <v>174.05</v>
      </c>
      <c r="W21" s="18">
        <v>175.851</v>
      </c>
      <c r="X21" s="7">
        <f t="shared" si="0"/>
        <v>1.2510000000000048</v>
      </c>
      <c r="Y21" s="7">
        <f t="shared" si="1"/>
        <v>1.8009999999999877</v>
      </c>
      <c r="Z21" s="21" t="s">
        <v>112</v>
      </c>
    </row>
    <row r="22" spans="1:26" ht="24" customHeight="1">
      <c r="A22" s="24" t="s">
        <v>55</v>
      </c>
      <c r="B22" s="3" t="s">
        <v>56</v>
      </c>
      <c r="C22" s="3" t="s">
        <v>57</v>
      </c>
      <c r="D22" s="3">
        <v>127.2</v>
      </c>
      <c r="E22" s="3">
        <v>130.2</v>
      </c>
      <c r="F22" s="3">
        <v>141.2</v>
      </c>
      <c r="G22" s="3">
        <v>140.6</v>
      </c>
      <c r="H22" s="3">
        <v>140.7</v>
      </c>
      <c r="I22" s="3">
        <v>148.6</v>
      </c>
      <c r="J22" s="3">
        <v>136.6</v>
      </c>
      <c r="K22" s="18">
        <v>133</v>
      </c>
      <c r="L22" s="18">
        <v>138.3</v>
      </c>
      <c r="M22" s="18">
        <v>134.9</v>
      </c>
      <c r="N22" s="3">
        <v>134.5</v>
      </c>
      <c r="O22" s="3">
        <v>141.6</v>
      </c>
      <c r="P22" s="3">
        <v>142.1</v>
      </c>
      <c r="Q22" s="3">
        <v>140.4</v>
      </c>
      <c r="R22" s="3">
        <v>140</v>
      </c>
      <c r="S22" s="3">
        <v>140.9</v>
      </c>
      <c r="T22" s="3">
        <v>140.4</v>
      </c>
      <c r="U22" s="3">
        <v>140.7</v>
      </c>
      <c r="V22" s="18">
        <v>145.227</v>
      </c>
      <c r="W22" s="18">
        <v>147.694</v>
      </c>
      <c r="X22" s="7">
        <f t="shared" si="0"/>
        <v>6.793999999999983</v>
      </c>
      <c r="Y22" s="7">
        <f t="shared" si="1"/>
        <v>2.4669999999999845</v>
      </c>
      <c r="Z22" s="22" t="s">
        <v>113</v>
      </c>
    </row>
    <row r="23" spans="1:26" ht="24" customHeight="1">
      <c r="A23" s="24" t="s">
        <v>58</v>
      </c>
      <c r="B23" s="3" t="s">
        <v>59</v>
      </c>
      <c r="C23" s="3" t="s">
        <v>60</v>
      </c>
      <c r="D23" s="3">
        <v>623.3</v>
      </c>
      <c r="E23" s="3">
        <v>629</v>
      </c>
      <c r="F23" s="3">
        <v>637.3</v>
      </c>
      <c r="G23" s="3">
        <v>643.5</v>
      </c>
      <c r="H23" s="18">
        <v>652</v>
      </c>
      <c r="I23" s="3">
        <v>658.1</v>
      </c>
      <c r="J23" s="3">
        <v>667.3</v>
      </c>
      <c r="K23" s="3">
        <v>670.2</v>
      </c>
      <c r="L23" s="3">
        <v>663.2</v>
      </c>
      <c r="M23" s="3">
        <v>660.4</v>
      </c>
      <c r="N23" s="3">
        <v>654.6</v>
      </c>
      <c r="O23" s="3">
        <v>659.7</v>
      </c>
      <c r="P23" s="3">
        <v>660.8</v>
      </c>
      <c r="Q23" s="18">
        <v>661.793</v>
      </c>
      <c r="R23" s="18">
        <v>660.1</v>
      </c>
      <c r="S23" s="18">
        <v>661.2</v>
      </c>
      <c r="T23" s="18">
        <v>660.9</v>
      </c>
      <c r="U23" s="18">
        <v>662.2</v>
      </c>
      <c r="V23" s="18">
        <v>659.858</v>
      </c>
      <c r="W23" s="18">
        <v>661.913</v>
      </c>
      <c r="X23" s="7">
        <f t="shared" si="0"/>
        <v>0.7129999999999654</v>
      </c>
      <c r="Y23" s="7">
        <f t="shared" si="1"/>
        <v>2.0550000000000637</v>
      </c>
      <c r="Z23" s="22" t="s">
        <v>114</v>
      </c>
    </row>
    <row r="24" spans="1:26" ht="24" customHeight="1">
      <c r="A24" s="24" t="s">
        <v>61</v>
      </c>
      <c r="B24" s="3" t="s">
        <v>62</v>
      </c>
      <c r="C24" s="3" t="s">
        <v>63</v>
      </c>
      <c r="D24" s="3">
        <v>10.8</v>
      </c>
      <c r="E24" s="3">
        <v>12.4</v>
      </c>
      <c r="F24" s="3">
        <v>12.3</v>
      </c>
      <c r="G24" s="3">
        <v>12.7</v>
      </c>
      <c r="H24" s="3">
        <v>10.5</v>
      </c>
      <c r="I24" s="3">
        <v>13.4</v>
      </c>
      <c r="J24" s="18">
        <v>11.2</v>
      </c>
      <c r="K24" s="18">
        <v>9.6</v>
      </c>
      <c r="L24" s="18">
        <v>0.8</v>
      </c>
      <c r="M24" s="18">
        <v>1.7</v>
      </c>
      <c r="N24" s="3">
        <v>0.2</v>
      </c>
      <c r="O24" s="3">
        <v>5.4</v>
      </c>
      <c r="P24" s="3">
        <v>0.5</v>
      </c>
      <c r="Q24" s="3">
        <v>8.9</v>
      </c>
      <c r="R24" s="3">
        <v>14.8</v>
      </c>
      <c r="S24" s="3">
        <v>11.2</v>
      </c>
      <c r="T24" s="3">
        <v>15.4</v>
      </c>
      <c r="U24" s="3">
        <v>4.6</v>
      </c>
      <c r="V24" s="18">
        <v>15.534</v>
      </c>
      <c r="W24" s="18">
        <v>5.5</v>
      </c>
      <c r="X24" s="7" t="s">
        <v>134</v>
      </c>
      <c r="Y24" s="7" t="s">
        <v>134</v>
      </c>
      <c r="Z24" s="21" t="s">
        <v>115</v>
      </c>
    </row>
    <row r="25" spans="1:26" ht="24" customHeight="1">
      <c r="A25" s="23" t="s">
        <v>64</v>
      </c>
      <c r="B25" s="4" t="s">
        <v>65</v>
      </c>
      <c r="C25" s="4" t="s">
        <v>66</v>
      </c>
      <c r="D25" s="4">
        <v>3242.9</v>
      </c>
      <c r="E25" s="7">
        <v>3255.8</v>
      </c>
      <c r="F25" s="7">
        <v>3281.2000000000003</v>
      </c>
      <c r="G25" s="7">
        <v>3315.3</v>
      </c>
      <c r="H25" s="7">
        <v>3341.2</v>
      </c>
      <c r="I25" s="4">
        <v>3368.7000000000007</v>
      </c>
      <c r="J25" s="7">
        <v>3392.5</v>
      </c>
      <c r="K25" s="7">
        <v>3399.2</v>
      </c>
      <c r="L25" s="7">
        <v>3413.7</v>
      </c>
      <c r="M25" s="7">
        <v>3398.6</v>
      </c>
      <c r="N25" s="4">
        <v>3386.2999999999997</v>
      </c>
      <c r="O25" s="4">
        <v>3392.1000000000004</v>
      </c>
      <c r="P25" s="7">
        <v>3402</v>
      </c>
      <c r="Q25" s="7">
        <v>3414.693</v>
      </c>
      <c r="R25" s="7">
        <v>3417.6000000000004</v>
      </c>
      <c r="S25" s="7">
        <v>3425.9</v>
      </c>
      <c r="T25" s="7">
        <v>3436.7000000000003</v>
      </c>
      <c r="U25" s="7">
        <v>3451.5</v>
      </c>
      <c r="V25" s="7">
        <v>3458.104</v>
      </c>
      <c r="W25" s="7">
        <v>3472.2</v>
      </c>
      <c r="X25" s="7">
        <f t="shared" si="0"/>
        <v>46.29999999999973</v>
      </c>
      <c r="Y25" s="7">
        <f t="shared" si="1"/>
        <v>14.096000000000004</v>
      </c>
      <c r="Z25" s="20" t="s">
        <v>76</v>
      </c>
    </row>
    <row r="26" ht="15">
      <c r="G26" s="12"/>
    </row>
    <row r="27" spans="1:26" ht="15">
      <c r="A27" s="6" t="s">
        <v>68</v>
      </c>
      <c r="B27" s="1"/>
      <c r="C27" s="1"/>
      <c r="D27" s="1"/>
      <c r="E27" s="1"/>
      <c r="Z27" s="16" t="s">
        <v>77</v>
      </c>
    </row>
    <row r="28" spans="1:26" ht="15">
      <c r="A28" s="5" t="s">
        <v>67</v>
      </c>
      <c r="Z28" s="13" t="s">
        <v>78</v>
      </c>
    </row>
    <row r="30" ht="15">
      <c r="I30" s="17"/>
    </row>
  </sheetData>
  <sheetProtection/>
  <mergeCells count="4">
    <mergeCell ref="Z3:Z4"/>
    <mergeCell ref="A3:A4"/>
    <mergeCell ref="X3:X4"/>
    <mergeCell ref="Y3:Y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5" max="25" man="1"/>
  </rowBreaks>
  <colBreaks count="1" manualBreakCount="1">
    <brk id="1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Yosra Masoudi</dc:creator>
  <cp:keywords/>
  <dc:description/>
  <cp:lastModifiedBy>kamel.abdellaoui</cp:lastModifiedBy>
  <cp:lastPrinted>2016-11-14T15:33:16Z</cp:lastPrinted>
  <dcterms:created xsi:type="dcterms:W3CDTF">2013-05-13T14:37:43Z</dcterms:created>
  <dcterms:modified xsi:type="dcterms:W3CDTF">2017-11-15T14:49:13Z</dcterms:modified>
  <cp:category/>
  <cp:version/>
  <cp:contentType/>
  <cp:contentStatus/>
</cp:coreProperties>
</file>