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40" yWindow="330" windowWidth="20640" windowHeight="10560"/>
  </bookViews>
  <sheets>
    <sheet name="Page de garde" sheetId="17" r:id="rId1"/>
    <sheet name=" Demo 1" sheetId="2" r:id="rId2"/>
    <sheet name=" Demo 2" sheetId="1" r:id="rId3"/>
    <sheet name="EDUC1" sheetId="3" r:id="rId4"/>
    <sheet name="EDUC2" sheetId="4" r:id="rId5"/>
    <sheet name="EMPLOII1" sheetId="5" r:id="rId6"/>
    <sheet name="EMPLOII2" sheetId="6" r:id="rId7"/>
    <sheet name="EMPLOII2.1" sheetId="7" r:id="rId8"/>
    <sheet name="EMPLOII3" sheetId="8" r:id="rId9"/>
    <sheet name="EMPLOII3.1" sheetId="9" r:id="rId10"/>
    <sheet name="MENAGE " sheetId="15" r:id="rId11"/>
    <sheet name="LOGEMENT " sheetId="16" r:id="rId12"/>
    <sheet name="MIG.INTER" sheetId="13" r:id="rId13"/>
    <sheet name="MIG.externe" sheetId="14" r:id="rId14"/>
  </sheets>
  <definedNames>
    <definedName name="Print_Area" localSheetId="11">'LOGEMENT '!$A$1:$I$779</definedName>
    <definedName name="Print_Area" localSheetId="10">'MENAGE '!$A$1:$I$648</definedName>
    <definedName name="_xlnm.Print_Area" localSheetId="1">' Demo 1'!$A$1:$L$252</definedName>
    <definedName name="_xlnm.Print_Area" localSheetId="2">' Demo 2'!$A$1:$G$179</definedName>
    <definedName name="_xlnm.Print_Area" localSheetId="3">EDUC1!$A$1:$G$287</definedName>
    <definedName name="_xlnm.Print_Area" localSheetId="4">EDUC2!$A$1:$G$163</definedName>
    <definedName name="_xlnm.Print_Area" localSheetId="5">EMPLOII1!$A$1:$H$248</definedName>
    <definedName name="_xlnm.Print_Area" localSheetId="6">EMPLOII2!$A$1:$G$172</definedName>
    <definedName name="_xlnm.Print_Area" localSheetId="7">EMPLOII2.1!$A$1:$L$226</definedName>
    <definedName name="_xlnm.Print_Area" localSheetId="8">EMPLOII3!$A$1:$H$192</definedName>
    <definedName name="_xlnm.Print_Area" localSheetId="9">EMPLOII3.1!$A$1:$L$174</definedName>
    <definedName name="_xlnm.Print_Area" localSheetId="11">'LOGEMENT '!$A$1:$I$774</definedName>
    <definedName name="_xlnm.Print_Area" localSheetId="10">'MENAGE '!$A$1:$I$667</definedName>
    <definedName name="_xlnm.Print_Area" localSheetId="13">MIG.externe!$A$1:$K$196</definedName>
    <definedName name="_xlnm.Print_Area" localSheetId="12">MIG.INTER!$A$1:$L$303</definedName>
  </definedNames>
  <calcPr calcId="144525"/>
</workbook>
</file>

<file path=xl/calcChain.xml><?xml version="1.0" encoding="utf-8"?>
<calcChain xmlns="http://schemas.openxmlformats.org/spreadsheetml/2006/main">
  <c r="E127" i="5" l="1"/>
  <c r="E109" i="5"/>
  <c r="E229" i="5"/>
  <c r="E212" i="5"/>
  <c r="E195" i="5"/>
  <c r="E178" i="5"/>
  <c r="E161" i="5"/>
  <c r="E144" i="5"/>
  <c r="B17" i="8" l="1"/>
  <c r="B18" i="9" s="1"/>
  <c r="B16" i="8"/>
  <c r="B17" i="9" s="1"/>
  <c r="B15" i="8"/>
  <c r="B16" i="9" s="1"/>
  <c r="B14" i="8"/>
  <c r="B15" i="9" s="1"/>
  <c r="B13" i="8"/>
  <c r="B14" i="9" s="1"/>
  <c r="B12" i="8"/>
  <c r="B13" i="9" s="1"/>
  <c r="B11" i="8"/>
  <c r="B12" i="9" s="1"/>
  <c r="B10" i="8"/>
  <c r="B11" i="9" s="1"/>
  <c r="B9" i="8"/>
  <c r="B10" i="9" s="1"/>
  <c r="B8" i="8"/>
  <c r="B9" i="9" s="1"/>
  <c r="B7" i="8"/>
  <c r="B8" i="9" s="1"/>
  <c r="B6" i="8"/>
  <c r="B7" i="9" s="1"/>
  <c r="B73" i="8"/>
  <c r="B71" i="9" s="1"/>
  <c r="B72" i="8"/>
  <c r="B70" i="9" s="1"/>
  <c r="B71" i="8"/>
  <c r="B69" i="9" s="1"/>
  <c r="B70" i="8"/>
  <c r="B68" i="9" s="1"/>
  <c r="B69" i="8"/>
  <c r="B67" i="9" s="1"/>
  <c r="B68" i="8"/>
  <c r="B66" i="9" s="1"/>
  <c r="B67" i="8"/>
  <c r="B65" i="9" s="1"/>
  <c r="B66" i="8"/>
  <c r="B64" i="9" s="1"/>
  <c r="B65" i="8"/>
  <c r="B63" i="9" s="1"/>
  <c r="B64" i="8"/>
  <c r="B62" i="9" s="1"/>
  <c r="B63" i="8"/>
  <c r="B61" i="9" s="1"/>
  <c r="B62" i="8"/>
  <c r="B60" i="9" s="1"/>
  <c r="B95" i="8"/>
  <c r="B89" i="9" s="1"/>
  <c r="B94" i="8"/>
  <c r="B88" i="9" s="1"/>
  <c r="B93" i="8"/>
  <c r="B87" i="9" s="1"/>
  <c r="B92" i="8"/>
  <c r="B86" i="9" s="1"/>
  <c r="B91" i="8"/>
  <c r="B85" i="9" s="1"/>
  <c r="B90" i="8"/>
  <c r="B84" i="9" s="1"/>
  <c r="B89" i="8"/>
  <c r="B83" i="9" s="1"/>
  <c r="B88" i="8"/>
  <c r="B82" i="9" s="1"/>
  <c r="B87" i="8"/>
  <c r="B81" i="9" s="1"/>
  <c r="B86" i="8"/>
  <c r="B80" i="9" s="1"/>
  <c r="B85" i="8"/>
  <c r="B79" i="9" s="1"/>
  <c r="B84" i="8"/>
  <c r="B78" i="9" s="1"/>
  <c r="B112" i="8"/>
  <c r="B106" i="9" s="1"/>
  <c r="B111" i="8"/>
  <c r="B105" i="9" s="1"/>
  <c r="B110" i="8"/>
  <c r="B104" i="9" s="1"/>
  <c r="B109" i="8"/>
  <c r="B103" i="9" s="1"/>
  <c r="B108" i="8"/>
  <c r="B102" i="9" s="1"/>
  <c r="B107" i="8"/>
  <c r="B101" i="9" s="1"/>
  <c r="B106" i="8"/>
  <c r="B100" i="9" s="1"/>
  <c r="B105" i="8"/>
  <c r="B99" i="9" s="1"/>
  <c r="B104" i="8"/>
  <c r="B98" i="9" s="1"/>
  <c r="B103" i="8"/>
  <c r="B97" i="9" s="1"/>
  <c r="B102" i="8"/>
  <c r="B96" i="9" s="1"/>
  <c r="B101" i="8"/>
  <c r="B95" i="9" s="1"/>
  <c r="B133" i="8"/>
  <c r="B132" i="8"/>
  <c r="B131" i="8"/>
  <c r="B130" i="8"/>
  <c r="B129" i="8"/>
  <c r="B127" i="8"/>
  <c r="B126" i="8"/>
  <c r="B125" i="8"/>
  <c r="B124" i="8"/>
  <c r="B123" i="8"/>
  <c r="B122" i="8"/>
  <c r="B150" i="8"/>
  <c r="B141" i="9" s="1"/>
  <c r="B149" i="8"/>
  <c r="B140" i="9" s="1"/>
  <c r="B148" i="8"/>
  <c r="B139" i="9" s="1"/>
  <c r="B147" i="8"/>
  <c r="B138" i="9" s="1"/>
  <c r="B146" i="8"/>
  <c r="B137" i="9" s="1"/>
  <c r="B144" i="8"/>
  <c r="B135" i="9" s="1"/>
  <c r="B143" i="8"/>
  <c r="B134" i="9" s="1"/>
  <c r="B142" i="8"/>
  <c r="B133" i="9" s="1"/>
  <c r="B141" i="8"/>
  <c r="B132" i="9" s="1"/>
  <c r="B140" i="8"/>
  <c r="B131" i="9" s="1"/>
  <c r="B139" i="8"/>
  <c r="B130" i="9" s="1"/>
  <c r="B168" i="8"/>
  <c r="B159" i="9" s="1"/>
  <c r="B167" i="8"/>
  <c r="B158" i="9" s="1"/>
  <c r="B166" i="8"/>
  <c r="B157" i="9" s="1"/>
  <c r="B165" i="8"/>
  <c r="B156" i="9" s="1"/>
  <c r="B164" i="8"/>
  <c r="B155" i="9" s="1"/>
  <c r="B162" i="8"/>
  <c r="B153" i="9" s="1"/>
  <c r="B161" i="8"/>
  <c r="B152" i="9" s="1"/>
  <c r="B160" i="8"/>
  <c r="B151" i="9" s="1"/>
  <c r="B159" i="8"/>
  <c r="B150" i="9" s="1"/>
  <c r="B158" i="8"/>
  <c r="B149" i="9" s="1"/>
  <c r="B157" i="8"/>
  <c r="B148" i="9" s="1"/>
  <c r="B34" i="8"/>
  <c r="B35" i="9" s="1"/>
  <c r="B33" i="8"/>
  <c r="B34" i="9" s="1"/>
  <c r="B32" i="8"/>
  <c r="B33" i="9" s="1"/>
  <c r="B31" i="8"/>
  <c r="B32" i="9" s="1"/>
  <c r="B30" i="8"/>
  <c r="B31" i="9" s="1"/>
  <c r="B29" i="8"/>
  <c r="B30" i="9" s="1"/>
  <c r="B28" i="8"/>
  <c r="B29" i="9" s="1"/>
  <c r="B27" i="8"/>
  <c r="B28" i="9" s="1"/>
  <c r="B26" i="8"/>
  <c r="B27" i="9" s="1"/>
  <c r="B25" i="8"/>
  <c r="B26" i="9" s="1"/>
  <c r="B24" i="8"/>
  <c r="B25" i="9" s="1"/>
  <c r="B23" i="8"/>
  <c r="B24" i="9" s="1"/>
  <c r="B56" i="8"/>
  <c r="B54" i="9" s="1"/>
  <c r="B55" i="8"/>
  <c r="B53" i="9" s="1"/>
  <c r="B54" i="8"/>
  <c r="B52" i="9" s="1"/>
  <c r="B53" i="8"/>
  <c r="B51" i="9" s="1"/>
  <c r="B52" i="8"/>
  <c r="B50" i="9" s="1"/>
  <c r="B51" i="8"/>
  <c r="B49" i="9" s="1"/>
  <c r="B50" i="8"/>
  <c r="B48" i="9" s="1"/>
  <c r="B49" i="8"/>
  <c r="B47" i="9" s="1"/>
  <c r="B48" i="8"/>
  <c r="B46" i="9" s="1"/>
  <c r="B47" i="8"/>
  <c r="B45" i="9" s="1"/>
  <c r="B46" i="8"/>
  <c r="B44" i="9" s="1"/>
  <c r="B45" i="8"/>
  <c r="B43" i="9" s="1"/>
  <c r="B44" i="8"/>
  <c r="B42" i="9" s="1"/>
  <c r="B22" i="8"/>
  <c r="B23" i="9" s="1"/>
  <c r="B156" i="8"/>
  <c r="B147" i="9" s="1"/>
  <c r="B138" i="8"/>
  <c r="B129" i="9" s="1"/>
  <c r="B121" i="8"/>
  <c r="B100" i="8"/>
  <c r="B94" i="9" s="1"/>
  <c r="B83" i="8"/>
  <c r="B77" i="9" s="1"/>
  <c r="B61" i="8"/>
  <c r="B59" i="9" s="1"/>
  <c r="B5" i="8"/>
  <c r="B6" i="9" s="1"/>
  <c r="B16" i="6"/>
  <c r="B16" i="7" s="1"/>
  <c r="B15" i="6"/>
  <c r="B15" i="7" s="1"/>
  <c r="B14" i="6"/>
  <c r="B14" i="7" s="1"/>
  <c r="B13" i="6"/>
  <c r="B13" i="7" s="1"/>
  <c r="B12" i="6"/>
  <c r="B12" i="7" s="1"/>
  <c r="B11" i="6"/>
  <c r="B11" i="7" s="1"/>
  <c r="B10" i="6"/>
  <c r="B10" i="7" s="1"/>
  <c r="B9" i="6"/>
  <c r="B9" i="7" s="1"/>
  <c r="B8" i="6"/>
  <c r="B8" i="7" s="1"/>
  <c r="B7" i="6"/>
  <c r="B7" i="7" s="1"/>
  <c r="B6" i="6"/>
  <c r="B6" i="7" s="1"/>
  <c r="B5" i="6"/>
  <c r="B5" i="7" s="1"/>
  <c r="B68" i="6"/>
  <c r="B68" i="7" s="1"/>
  <c r="B67" i="6"/>
  <c r="B67" i="7" s="1"/>
  <c r="B66" i="6"/>
  <c r="B66" i="7" s="1"/>
  <c r="B65" i="6"/>
  <c r="B65" i="7" s="1"/>
  <c r="B64" i="6"/>
  <c r="B64" i="7" s="1"/>
  <c r="B63" i="6"/>
  <c r="B63" i="7" s="1"/>
  <c r="B62" i="6"/>
  <c r="B62" i="7" s="1"/>
  <c r="B61" i="6"/>
  <c r="B61" i="7" s="1"/>
  <c r="B60" i="6"/>
  <c r="B60" i="7" s="1"/>
  <c r="B59" i="6"/>
  <c r="B59" i="7" s="1"/>
  <c r="B58" i="6"/>
  <c r="B58" i="7" s="1"/>
  <c r="B57" i="6"/>
  <c r="B57" i="7" s="1"/>
  <c r="B85" i="6"/>
  <c r="B86" i="7" s="1"/>
  <c r="B84" i="6"/>
  <c r="B85" i="7" s="1"/>
  <c r="B83" i="6"/>
  <c r="B84" i="7" s="1"/>
  <c r="B82" i="6"/>
  <c r="B83" i="7" s="1"/>
  <c r="B81" i="6"/>
  <c r="B82" i="7" s="1"/>
  <c r="B80" i="6"/>
  <c r="B81" i="7" s="1"/>
  <c r="B79" i="6"/>
  <c r="B80" i="7" s="1"/>
  <c r="B78" i="6"/>
  <c r="B79" i="7" s="1"/>
  <c r="B77" i="6"/>
  <c r="B78" i="7" s="1"/>
  <c r="B76" i="6"/>
  <c r="B77" i="7" s="1"/>
  <c r="B75" i="6"/>
  <c r="B76" i="7" s="1"/>
  <c r="B74" i="6"/>
  <c r="B75" i="7" s="1"/>
  <c r="B102" i="6"/>
  <c r="B103" i="7" s="1"/>
  <c r="B101" i="6"/>
  <c r="B102" i="7" s="1"/>
  <c r="B100" i="6"/>
  <c r="B101" i="7" s="1"/>
  <c r="B99" i="6"/>
  <c r="B100" i="7" s="1"/>
  <c r="B98" i="6"/>
  <c r="B99" i="7" s="1"/>
  <c r="B97" i="6"/>
  <c r="B98" i="7" s="1"/>
  <c r="B96" i="6"/>
  <c r="B97" i="7" s="1"/>
  <c r="B95" i="6"/>
  <c r="B96" i="7" s="1"/>
  <c r="B94" i="6"/>
  <c r="B95" i="7" s="1"/>
  <c r="B93" i="6"/>
  <c r="B94" i="7" s="1"/>
  <c r="B92" i="6"/>
  <c r="B93" i="7" s="1"/>
  <c r="B91" i="6"/>
  <c r="B92" i="7" s="1"/>
  <c r="B119" i="6"/>
  <c r="B121" i="7" s="1"/>
  <c r="B118" i="6"/>
  <c r="B120" i="7" s="1"/>
  <c r="B117" i="6"/>
  <c r="B119" i="7" s="1"/>
  <c r="B116" i="6"/>
  <c r="B118" i="7" s="1"/>
  <c r="B115" i="6"/>
  <c r="B117" i="7" s="1"/>
  <c r="B113" i="6"/>
  <c r="B115" i="7" s="1"/>
  <c r="B112" i="6"/>
  <c r="B114" i="7" s="1"/>
  <c r="B111" i="6"/>
  <c r="B113" i="7" s="1"/>
  <c r="B110" i="6"/>
  <c r="B112" i="7" s="1"/>
  <c r="B109" i="6"/>
  <c r="B111" i="7" s="1"/>
  <c r="B108" i="6"/>
  <c r="B110" i="7" s="1"/>
  <c r="B136" i="6"/>
  <c r="B138" i="7" s="1"/>
  <c r="B135" i="6"/>
  <c r="B137" i="7" s="1"/>
  <c r="B134" i="6"/>
  <c r="B136" i="7" s="1"/>
  <c r="B133" i="6"/>
  <c r="B135" i="7" s="1"/>
  <c r="B132" i="6"/>
  <c r="B134" i="7" s="1"/>
  <c r="B130" i="6"/>
  <c r="B132" i="7" s="1"/>
  <c r="B129" i="6"/>
  <c r="B131" i="7" s="1"/>
  <c r="B128" i="6"/>
  <c r="B130" i="7" s="1"/>
  <c r="B127" i="6"/>
  <c r="B129" i="7" s="1"/>
  <c r="B126" i="6"/>
  <c r="B128" i="7" s="1"/>
  <c r="B125" i="6"/>
  <c r="B127" i="7" s="1"/>
  <c r="B153" i="6"/>
  <c r="B155" i="7" s="1"/>
  <c r="B152" i="6"/>
  <c r="B154" i="7" s="1"/>
  <c r="B151" i="6"/>
  <c r="B153" i="7" s="1"/>
  <c r="B150" i="6"/>
  <c r="B152" i="7" s="1"/>
  <c r="B149" i="6"/>
  <c r="B151" i="7" s="1"/>
  <c r="B147" i="6"/>
  <c r="B149" i="7" s="1"/>
  <c r="B146" i="6"/>
  <c r="B148" i="7" s="1"/>
  <c r="B145" i="6"/>
  <c r="B147" i="7" s="1"/>
  <c r="B144" i="6"/>
  <c r="B146" i="7" s="1"/>
  <c r="B143" i="6"/>
  <c r="B145" i="7" s="1"/>
  <c r="B142" i="6"/>
  <c r="B144" i="7" s="1"/>
  <c r="B33" i="6"/>
  <c r="B33" i="7" s="1"/>
  <c r="B32" i="6"/>
  <c r="B32" i="7" s="1"/>
  <c r="B31" i="6"/>
  <c r="B31" i="7" s="1"/>
  <c r="B30" i="6"/>
  <c r="B30" i="7" s="1"/>
  <c r="B29" i="6"/>
  <c r="B29" i="7" s="1"/>
  <c r="B28" i="6"/>
  <c r="B28" i="7" s="1"/>
  <c r="B27" i="6"/>
  <c r="B27" i="7" s="1"/>
  <c r="B26" i="6"/>
  <c r="B26" i="7" s="1"/>
  <c r="B25" i="6"/>
  <c r="B25" i="7" s="1"/>
  <c r="B24" i="6"/>
  <c r="B24" i="7" s="1"/>
  <c r="B23" i="6"/>
  <c r="B23" i="7" s="1"/>
  <c r="B22" i="6"/>
  <c r="B22" i="7" s="1"/>
  <c r="B51" i="6"/>
  <c r="B51" i="7" s="1"/>
  <c r="B50" i="6"/>
  <c r="B50" i="7" s="1"/>
  <c r="B49" i="6"/>
  <c r="B49" i="7" s="1"/>
  <c r="B48" i="6"/>
  <c r="B48" i="7" s="1"/>
  <c r="B47" i="6"/>
  <c r="B47" i="7" s="1"/>
  <c r="B46" i="6"/>
  <c r="B46" i="7" s="1"/>
  <c r="B45" i="6"/>
  <c r="B45" i="7" s="1"/>
  <c r="B44" i="6"/>
  <c r="B44" i="7" s="1"/>
  <c r="B43" i="6"/>
  <c r="B43" i="7" s="1"/>
  <c r="B42" i="6"/>
  <c r="B42" i="7" s="1"/>
  <c r="B41" i="6"/>
  <c r="B41" i="7" s="1"/>
  <c r="B40" i="6"/>
  <c r="B40" i="7" s="1"/>
  <c r="B39" i="6"/>
  <c r="B39" i="7" s="1"/>
  <c r="B21" i="6"/>
  <c r="B21" i="7" s="1"/>
  <c r="B141" i="6"/>
  <c r="B143" i="7" s="1"/>
  <c r="B124" i="6"/>
  <c r="B126" i="7" s="1"/>
  <c r="B107" i="6"/>
  <c r="B109" i="7" s="1"/>
  <c r="B90" i="6"/>
  <c r="B91" i="7" s="1"/>
  <c r="B73" i="6"/>
  <c r="B74" i="7" s="1"/>
  <c r="B56" i="6"/>
  <c r="B56" i="7" s="1"/>
  <c r="B4" i="6"/>
  <c r="B4" i="7" s="1"/>
  <c r="B116" i="9" l="1"/>
  <c r="B121" i="9"/>
  <c r="B113" i="9"/>
  <c r="B117" i="9"/>
  <c r="B122" i="9"/>
  <c r="B112" i="9"/>
  <c r="B114" i="9"/>
  <c r="B118" i="9"/>
  <c r="B123" i="9"/>
  <c r="B115" i="9"/>
  <c r="B120" i="9"/>
  <c r="B124" i="9"/>
  <c r="E92" i="5"/>
</calcChain>
</file>

<file path=xl/sharedStrings.xml><?xml version="1.0" encoding="utf-8"?>
<sst xmlns="http://schemas.openxmlformats.org/spreadsheetml/2006/main" count="6186" uniqueCount="662">
  <si>
    <t>الكاف الغربية</t>
  </si>
  <si>
    <t>Kef Ouest</t>
  </si>
  <si>
    <t>الكاف الشرقية</t>
  </si>
  <si>
    <t>المعتمدية</t>
  </si>
  <si>
    <t>أعزب 
célibataire</t>
  </si>
  <si>
    <t xml:space="preserve">متزوج 
Marié
</t>
  </si>
  <si>
    <t xml:space="preserve">أرمل 
Veuf
</t>
  </si>
  <si>
    <t>مطلق 
Divorcé</t>
  </si>
  <si>
    <t>نبر</t>
  </si>
  <si>
    <t>Nebeur</t>
  </si>
  <si>
    <t>ساقية سيدي يوسف</t>
  </si>
  <si>
    <t>Sakiet Sidi Youssef</t>
  </si>
  <si>
    <t>تاجروين</t>
  </si>
  <si>
    <t>Tajerouine</t>
  </si>
  <si>
    <t>قلعة سنان</t>
  </si>
  <si>
    <t>Kalaât Snan</t>
  </si>
  <si>
    <t>Kalaât Khesba</t>
  </si>
  <si>
    <t>Djerissa</t>
  </si>
  <si>
    <t>القصور</t>
  </si>
  <si>
    <t>Elksour</t>
  </si>
  <si>
    <t>الدهماني</t>
  </si>
  <si>
    <t>Dahmani</t>
  </si>
  <si>
    <t>السرس</t>
  </si>
  <si>
    <t>Es Seres</t>
  </si>
  <si>
    <t>Total</t>
  </si>
  <si>
    <t>المجموع</t>
  </si>
  <si>
    <t>مجموع  الجمهورية</t>
  </si>
  <si>
    <t>Total Tunisie</t>
  </si>
  <si>
    <t>39 - 30
 ans/سنة</t>
  </si>
  <si>
    <t>29 - 20
 ans/سنة</t>
  </si>
  <si>
    <t>19 - 15 
 ans/سنة</t>
  </si>
  <si>
    <t>14 - 10 
 ans/سنة</t>
  </si>
  <si>
    <t>9 -5
 ans/سنوات</t>
  </si>
  <si>
    <t>4 - 0 
ans/سنوات</t>
  </si>
  <si>
    <t>لا شيء
Néant</t>
  </si>
  <si>
    <t xml:space="preserve">إبتدائي 
Primaire </t>
  </si>
  <si>
    <t>ثانوي 
Secondaire</t>
  </si>
  <si>
    <t>عالي 
Supérieur</t>
  </si>
  <si>
    <t>49- 40 
 ans/سنة</t>
  </si>
  <si>
    <t>60 
سنة فما فوق ans et plus</t>
  </si>
  <si>
    <t>النشطون المشتغلون
Actifs Occupés</t>
  </si>
  <si>
    <t>العاطلون
 Chomeurs</t>
  </si>
  <si>
    <t xml:space="preserve">غير الناشطين 
Non actifs </t>
  </si>
  <si>
    <t xml:space="preserve">نسبة االنشاط
taux d'activité
 </t>
  </si>
  <si>
    <t>نسبة البطالة
taux de chomage</t>
  </si>
  <si>
    <t>الفلاحة و الصيد البحري
Agriculture et peche</t>
  </si>
  <si>
    <t>المناجم و الطاقة 
Mines  et énergie</t>
  </si>
  <si>
    <t xml:space="preserve">الصناعات المعملية 
Industrie manufacturière </t>
  </si>
  <si>
    <t>البناء و الأشغال العامة 
Batiment et travaux publiques</t>
  </si>
  <si>
    <t>النقل و المواصلات 
Transport</t>
  </si>
  <si>
    <t>خدمات أخرى
Autres services</t>
  </si>
  <si>
    <t>غير مصرح به
Non Declaré</t>
  </si>
  <si>
    <t>29 - 25 
 ans/سنة</t>
  </si>
  <si>
    <t>34 - 30 
 ans/سنة</t>
  </si>
  <si>
    <t>39 - 35
 ans/سنة</t>
  </si>
  <si>
    <t>44 - 40
 ans/سنة</t>
  </si>
  <si>
    <t>49- 45 
 ans/سنة</t>
  </si>
  <si>
    <t>الهجرة على مستوى المعتمديات
migration au niveau délégation</t>
  </si>
  <si>
    <t>أسباب  المغادرة
Raisons de sortie</t>
  </si>
  <si>
    <t>الوافدون 
Entrants</t>
  </si>
  <si>
    <t>المغادرون
Sortants</t>
  </si>
  <si>
    <t>صافي الهجرة
Solde migratoire</t>
  </si>
  <si>
    <t>العمل
emploi</t>
  </si>
  <si>
    <t>اقتناء مسكن و تحسين ظروف السكن
acquisition  logement ou meilleur condition de vie</t>
  </si>
  <si>
    <t>الزواج
mariage</t>
  </si>
  <si>
    <t xml:space="preserve">مصاحبة الأسرة
Accompagnement de la famille
</t>
  </si>
  <si>
    <t>الدراسة
etudes</t>
  </si>
  <si>
    <t>أسباب أخرى
Autres</t>
  </si>
  <si>
    <t>الهجرة الخارجية
migration internationale</t>
  </si>
  <si>
    <t>أسباب  المغادرة للخارج
Raisons d'émigration</t>
  </si>
  <si>
    <t>الوافدون من الخارج
immigrants</t>
  </si>
  <si>
    <t>المغادرون الى الخارج
émigrants</t>
  </si>
  <si>
    <t xml:space="preserve"> الخصائص الديمغرافية للسكان 
Caractéristiques démographiques 
</t>
  </si>
  <si>
    <t xml:space="preserve">التوزيع النسبي للسكان حسب الفئة العمرية و الوسط و الجنس (%) 
(%) Répartition de la population par groupe d'âge, milieu et sexe </t>
  </si>
  <si>
    <t>عدد السكان Population</t>
  </si>
  <si>
    <t>59 - 50
ans/سنة</t>
  </si>
  <si>
    <t>Délégation</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</si>
  <si>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</si>
  <si>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</si>
  <si>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</si>
  <si>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</si>
  <si>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</si>
  <si>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</si>
  <si>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</si>
  <si>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</si>
  <si>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15 سنة فما فوق حسب الحالة الزواجية (%) 
(%) Répartition de la population 15 ans et plus par état matrimonial 
 </t>
  </si>
  <si>
    <t>عدد السكان 15 سنة فما فوق   Population 15 ans et plus</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</si>
  <si>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</si>
  <si>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</si>
  <si>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</si>
  <si>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</si>
  <si>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</si>
  <si>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</si>
  <si>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</si>
  <si>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</si>
  <si>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10 سنوات فما فوق حسب  المستوى التعليمي و الوسط و الجنس (%)
(%) Répartition de la population 10 ans et plus par Niveau d'instruction,  milieu et sexe 
 </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</si>
  <si>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</si>
  <si>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</si>
  <si>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</si>
  <si>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</si>
  <si>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</si>
  <si>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  </t>
  </si>
  <si>
    <t xml:space="preserve">      وسط غير بلدي  إناث                                                                                           Milieu non Communal  Féminin</t>
  </si>
  <si>
    <t xml:space="preserve"> الخصائص التربوية للسكان    
Caractéristiques éducationnelles de la population  
 </t>
  </si>
  <si>
    <t>مجموع الذكور مجموع الوسطين                                                                                    Total Masculin  Total milieu</t>
  </si>
  <si>
    <t xml:space="preserve">     وسط  بلدي  ذكور                                                                                          Milieu Communal  Masculin</t>
  </si>
  <si>
    <t xml:space="preserve">  وسط بلدي   مجموع الجنسين                                                                                       Milieu Communal  Total sexe</t>
  </si>
  <si>
    <t xml:space="preserve">    وسط  بلدي إناث                                                                                            Milieu Communal  Féminin</t>
  </si>
  <si>
    <t xml:space="preserve">                    وسط غير بلدي  مجموع الجنسين                                                     Milieu non Communal  Total sexe                                 </t>
  </si>
  <si>
    <t xml:space="preserve">      وسط غير بلدي  إناث                                                                                 Milieu non Communal  Féminin</t>
  </si>
  <si>
    <t xml:space="preserve">                 وسط غير بلدي  ذكور                                                                Milieu non Communal  Masculin</t>
  </si>
  <si>
    <t xml:space="preserve"> الخصائص الإقتصادية للسكان 
Caractéristiques économiques de la population
 </t>
  </si>
  <si>
    <t xml:space="preserve">التوزيع النسبي للسكان  15 سنة فما فوق حسب النشاط و الوسط و الجنس (%)
(%) Répartition de la population 15 ans et plus selon l'activité, milieu et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</si>
  <si>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</si>
  <si>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</si>
  <si>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</si>
  <si>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</si>
  <si>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</si>
  <si>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</si>
  <si>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</si>
  <si>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</si>
  <si>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المشتغلون 15 سنة فما فوق
les occupés  15ans et plus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</si>
  <si>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</si>
  <si>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</si>
  <si>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</si>
  <si>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</si>
  <si>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</si>
  <si>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</si>
  <si>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</si>
  <si>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</si>
  <si>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للسكان المشتغلين 15 سنة فما فوق  حسب قطاع النشاط و الوسط و الجنس (%)
(%) Répartition des occupés 15 ans et plus selon le secteur d'activité, milieu et sexe  </t>
  </si>
  <si>
    <t>التربية و الصحة              والخدمات الادارية
Education, Santé et services administratifs</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</si>
  <si>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</si>
  <si>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</si>
  <si>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</si>
  <si>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</si>
  <si>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</si>
  <si>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</si>
  <si>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            مجموع الإناث  مجموع الوسطين                                                                                                                           Total Féminin  Total milieu</t>
  </si>
  <si>
    <t xml:space="preserve">      مجموع الذكور مجموع الوسطين                                                                                                                            Total Masculin  Total milieu</t>
  </si>
  <si>
    <t xml:space="preserve">التوزيع النسبي للعاطلين عن العمل 15 سنة فما فوق  حسب المستوى التعليمي و الوسط و الجنس (%)
(%) Répartition des chomeurs 15 ans et plus selon le niveau d'instruction, milieu et sexe </t>
  </si>
  <si>
    <t xml:space="preserve">نسبة بطالة  أصحاب الشهائد العليا 
 Taux de   chômage  des diplômés du superieurs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</si>
  <si>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</si>
  <si>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</si>
  <si>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</si>
  <si>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</si>
  <si>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</si>
  <si>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</si>
  <si>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</si>
  <si>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</si>
  <si>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التوزيع النسبي للعاطلين عن العمل 15 سنة فما فوق حسب الفئة العمرية و الوسط و الجنس (%) 
(%) Répartition des chomeurs par groupe d'âge, milieu et sexe  </t>
  </si>
  <si>
    <t>19 - 15 
ans/سنة</t>
  </si>
  <si>
    <t>24 -20
 ans/سنة</t>
  </si>
  <si>
    <t>59 - 50
 ans/سنة</t>
  </si>
  <si>
    <t>مجموع الذكور مجموع الوسطين                                                                                                                                   Total Masculin  Total milieu</t>
  </si>
  <si>
    <t>مجموع الإناث  مجموع الوسطين                                                                                                                                  Total Féminin  Total milieu</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</si>
  <si>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</si>
  <si>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</si>
  <si>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</si>
  <si>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بلدي   مجموع الجنسين                                                                                                    Milieu Communal  Total sexe</t>
  </si>
  <si>
    <t xml:space="preserve">                 وسط غير بلدي  ذكور                                                                                                                    Milieu non Communal  Masculin</t>
  </si>
  <si>
    <t xml:space="preserve">      وسط غير بلدي  إناث                                                                                                                 Milieu non Communal  Féminin</t>
  </si>
  <si>
    <t>توزيع المهاجرين حسب معتمدية الإقامة سنة 2014 وأسباب المغادرة  والجنس والوسط بين 2009 و2014 (%)
(%)Répartition des migrants selon la délégation de résidence en 2014 et raisons de sortie, sexe et milieu entre 2009 et 2014</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</si>
  <si>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</si>
  <si>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</si>
  <si>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</si>
  <si>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</si>
  <si>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</si>
  <si>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Milieu non Communal  Total sexe                                   </t>
  </si>
  <si>
    <t xml:space="preserve">                 وسط غير بلدي  ذكور                                                                                                                                           Milieu non Communal  Masculin</t>
  </si>
  <si>
    <t xml:space="preserve">      وسط غير بلدي  إناث                                                                                                                                                       Milieu non Communal  Féminin</t>
  </si>
  <si>
    <t xml:space="preserve">مجموع الوسطين    مجموع  الجنسين                                                                                                  Total milieu  Total sexe   </t>
  </si>
  <si>
    <t>مجموع الذكور مجموع الوسطين                                                                                                                        Total Masculin  Total milieu</t>
  </si>
  <si>
    <t>مجموع الإناث  مجموع الوسطين                                                                                                                       Total Féminin  Total milieu</t>
  </si>
  <si>
    <t xml:space="preserve">       وسط بلدي   مجموع الجنسين                                                                                                                        Milieu Communal  Total sexe</t>
  </si>
  <si>
    <t xml:space="preserve">     وسط  بلدي  ذكور                                                                                                                                        Milieu Communal  Masculin</t>
  </si>
  <si>
    <t xml:space="preserve">                     وسط  بلدي إناث                                                                                                                          Milieu Communal  Féminin</t>
  </si>
  <si>
    <t xml:space="preserve">                           وسط غير بلدي  مجموع الجنسين                                                                                                      Total Milieu  Total sexe                                   </t>
  </si>
  <si>
    <t xml:space="preserve">                 وسط غير بلدي  ذكور                                                                                                                Milieu non Communal  Masculin</t>
  </si>
  <si>
    <t xml:space="preserve">      وسط غير بلدي  إناث                                                                                                                            Milieu non Communal  Féminin</t>
  </si>
  <si>
    <t>Kef Est</t>
  </si>
  <si>
    <t xml:space="preserve">مجموع الوسطين    مجموع  الجنسين                                                                                         Total milieu  Total sexe   </t>
  </si>
  <si>
    <t>القلعة الخصبة</t>
  </si>
  <si>
    <t>الجريصة</t>
  </si>
  <si>
    <t>--</t>
  </si>
  <si>
    <t xml:space="preserve">مجموع الوسطين    مجموع  الجنسين                                                                                     Total milieu  Total sexe   </t>
  </si>
  <si>
    <t xml:space="preserve">مجموع الوسطين  مجموع  الجنسين                                                                                               Total milieu  Total sexe   </t>
  </si>
  <si>
    <t xml:space="preserve">السكان 10 سنوات فأكثر
 Population 10 ans et plus   </t>
  </si>
  <si>
    <t xml:space="preserve">التوزيع النسبي للسكان  حسب المؤشرات التربوية حسب الوسط و الجنس (%)
(%) Répartition de la population selon les indicateurs éducationnels , selon le milieu et le sexe
 </t>
  </si>
  <si>
    <t xml:space="preserve">مجموع الوسطين    مجموع  الجنسين                                                                                 Total milieu  Total sexe   </t>
  </si>
  <si>
    <t xml:space="preserve">نسبة أمية الشباب 29-15 سنة Analph.jeunes    15-29ans 
 </t>
  </si>
  <si>
    <t xml:space="preserve">نسبة التمدرس 6 - 14سنة
 scolarisation 
6-14ans  
 </t>
  </si>
  <si>
    <t xml:space="preserve">نسبة التمدرس بالتعليم العالي 
      19 - 24 سنة        Scolarisation au supérieur 19 - 24 ans </t>
  </si>
  <si>
    <t xml:space="preserve">     نسبة استعمال الأنترنات  10  %سنوات فما فوق
 Utilisation internet  10 ans et plus%</t>
  </si>
  <si>
    <t xml:space="preserve">    عدد السكان 15 سنة فما فوق       Population 15 ans et plus</t>
  </si>
  <si>
    <t xml:space="preserve">التوزيع النسبي للسكان المشتغلين  15 سنة فما فوق  حسب المستوى التعليمي و الوسط و الجنس (%)
 (%)  Répartition des occupés 15 ans et plus selon le niveau d'instruction, milieu et sexe
 </t>
  </si>
  <si>
    <t xml:space="preserve">مجموع الوسطين    مجموع  الجنسين                                                                        Total milieu  Total sexe   </t>
  </si>
  <si>
    <t xml:space="preserve">      مجموع الوسطين    مجموع  الجنسين                                                                                                                                          Total milieu  Total sexe   </t>
  </si>
  <si>
    <t>التجارة
Commerce</t>
  </si>
  <si>
    <t>عددالسكان العاطلين عن العمل 15 سنة فما فوق      Population au  chomage 15 ans et plus</t>
  </si>
  <si>
    <t xml:space="preserve">مجموع الوسطين    مجموع  الجنسين                                                                                                                                                           Total milieu  Total sexe   </t>
  </si>
  <si>
    <t xml:space="preserve">عددالسكان العاطلين عن العمل 15 سنة فما فوق
   Population au chomage  15 ans et plus </t>
  </si>
  <si>
    <t xml:space="preserve">خصائص الهجرة  
Caractéristiques migratoires </t>
  </si>
  <si>
    <t xml:space="preserve">مجموع الوسطين    مجموع  الجنسين                                                                                                                                       Total milieu  Total sexe   </t>
  </si>
  <si>
    <t xml:space="preserve">        الحراك               العام         
Mobilité générale</t>
  </si>
  <si>
    <t xml:space="preserve">الهجرة الخارجية: توزيع الوافدوين و المغادرين خلال الفترة 2009 - 2014 حسب معتمدية الاقامة   وأسباب المغادرة  والجنس والوسط (%)
     (%) Répartition des immigrants et des émigrants selon la délégation de résidence, les raisons de d'émigration , sexe et milieu entre 2009 et  2014 </t>
  </si>
  <si>
    <t xml:space="preserve">مجموع الوسطين    مجموع  الجنسين                                                                                                                            Total milieu  Total sexe   </t>
  </si>
  <si>
    <t>نسبة الأمية 10 سنوات فما فوق
Pourcentage des Analphabète 10ans et plus</t>
  </si>
  <si>
    <t xml:space="preserve"> خصائص الأسر وظروف عيشها 
Caractéristiques des ménages et leurs conditions de vie </t>
  </si>
  <si>
    <t xml:space="preserve">توزيع الأسرحسب مصادر التزوّد بالماء الصالح للشراب على مستوى المعتمدية و الوسط (%)
(%) Répartition des ménages selon  source d'eau potable au niveau  délégation et milieu   </t>
  </si>
  <si>
    <t>مجموع الوسطين                                                                                                                                        Total milieu</t>
  </si>
  <si>
    <t xml:space="preserve">Délégation
</t>
  </si>
  <si>
    <t xml:space="preserve">نسبة الأسر التي:
Nombre ménages 
</t>
  </si>
  <si>
    <t xml:space="preserve">نسبة التزود بـ (%)
(%)Approvisionnement en </t>
  </si>
  <si>
    <t xml:space="preserve">
عدد الأسر
Nombre ménages
</t>
  </si>
  <si>
    <t xml:space="preserve">   تبعد أكثر من 1 كم عن أقرب  نقطة ماء
loin  plus que 1 km de la plus proche source d'eau lié au SONEDE ou GR</t>
  </si>
  <si>
    <t xml:space="preserve">  عين غير مهيأة
 source non controlée</t>
  </si>
  <si>
    <t xml:space="preserve"> مورد اخر خاص أو عمومي
 autre source privée ou public</t>
  </si>
  <si>
    <t xml:space="preserve">  مورد عمومي أو عن طريق   جمعية مائية  
source public ou association</t>
  </si>
  <si>
    <t xml:space="preserve"> ماء السبالة 
Eau robinet</t>
  </si>
  <si>
    <t xml:space="preserve">Total </t>
  </si>
  <si>
    <t>وسط بلدي                                                                                                                   Mileu Communal</t>
  </si>
  <si>
    <t>وسط غير بلدي                                                                                                       Mileu non Communal</t>
  </si>
  <si>
    <t xml:space="preserve">توزيع الأسرحسب مصادر الطاقة واستعمالاتها على مستوى المعتمدية و الوسط (%)
(%) Répartition des ménages selon source d'énergie et son utilisation au niveau  délégation et milieu   </t>
  </si>
  <si>
    <t>مجموع الوسطين                                                                                                           Total milieu</t>
  </si>
  <si>
    <t xml:space="preserve">نسبة التزود بغاز القارورة أو الغاز الطبيعي للتدفئة
Gaz bouteille et gaz naturel pour %chauffage
</t>
  </si>
  <si>
    <t xml:space="preserve">نسبة التزود بغاز القارورة أو الغاز الطبيعي لتسخين الماء
Gaz bouteille et gaz naturel pour chauffage  d'eau  %
</t>
  </si>
  <si>
    <t>نسبة التزود بغاز القارورة أو الغاز الطبيعي للطبخ
Gaz bouteille et gaz naturel pour cuisson
%</t>
  </si>
  <si>
    <t xml:space="preserve">نسبة التزود من مصادر أخرى  للاستنارة 
Utilisation d'autre source  pour éclairage %  </t>
  </si>
  <si>
    <t>نسبة التزود بالكهرباء للاستنارة
Electricité
 pour éclairage 
%</t>
  </si>
  <si>
    <t xml:space="preserve">
عدد الأسر
Nombre  ménages
</t>
  </si>
  <si>
    <t>وسط بلدي                                                                      Milieu Communal</t>
  </si>
  <si>
    <t xml:space="preserve">توزيع الأسرحسب مصادر الطاقة واستعمالاتها على مستوى المعتمدية و الوسط(%)
(%) Répartition des ménages selon source d'énergie et son utilisation au niveau  délégation et milieu   </t>
  </si>
  <si>
    <t>وسط  غيربلدي                                                                                          Milieu non Communal</t>
  </si>
  <si>
    <t xml:space="preserve">توزيع الأسرحسب صفة سكن الأسرة وكيفية الملكية على مستوى المعتمدية و الوسط (%)
(%) Répartition des ménages selon  mode d'occupation, mode proprieté  au niveau  délégation et milieu   </t>
  </si>
  <si>
    <t xml:space="preserve">مجموع الوسطين                                                                                                                                                Total milieu  </t>
  </si>
  <si>
    <t>كيفية الملكية بالنسبة للملاّكة 
Mode propriété pour les propriétaire</t>
  </si>
  <si>
    <t xml:space="preserve">(%) صفة السكن
Mode d'occupation du logement (%)
</t>
  </si>
  <si>
    <t>أخرى 
Autre</t>
  </si>
  <si>
    <t xml:space="preserve"> شراء  (%)
   Achat     </t>
  </si>
  <si>
    <t xml:space="preserve"> بناء ذاتي (%)
Auto   construction </t>
  </si>
  <si>
    <t xml:space="preserve"> صفة أخرى
Autre mode</t>
  </si>
  <si>
    <t>كارية
Locataire</t>
  </si>
  <si>
    <t>ملاكة
Propriétaire</t>
  </si>
  <si>
    <t>وسط بلدي                                                                                                                                  Milieu Communal</t>
  </si>
  <si>
    <t>وسط  غير بلدي                                                                                                            Milieu non Communal</t>
  </si>
  <si>
    <t xml:space="preserve">توزيع الأسرحسب نسبة امتلاك وسائل الترفيه على مستوى المعتمدية و الوسط (%)
(%) Répartition des ménages par Possession des moyens de loisir, au niveau  délégation et milieu   </t>
  </si>
  <si>
    <t>مجموع الوسطين                                                                                                                              Total milieu</t>
  </si>
  <si>
    <t>مكتبة
Bibliothèque</t>
  </si>
  <si>
    <t>هوائي
Parabole</t>
  </si>
  <si>
    <t>تلفاز
TV</t>
  </si>
  <si>
    <t>راديو مسجلة
Radio/ cassette</t>
  </si>
  <si>
    <t>سيارة
voiture</t>
  </si>
  <si>
    <t>وسط بلدي                                                                                             Milieu Communal</t>
  </si>
  <si>
    <t>وسط غير بلدي                                                                                            Milieu non Communal</t>
  </si>
  <si>
    <t xml:space="preserve">توزيع الأسرحسب نسبة امتلاك مواد التجهيز المنزلي على مستوى المعتمدية و الوسط (%)
(%) Répartition des ménages selon possession des Electro ménager au niveau  délégation et milieu        </t>
  </si>
  <si>
    <t>مجموع الوسطين                                                                                                                                          Total milieu</t>
  </si>
  <si>
    <t>التدفئة المركزية 
Chauffage centrale</t>
  </si>
  <si>
    <t>مكيف هوائي
Climatiseur</t>
  </si>
  <si>
    <t>آلة غسل أواني
Lave vaisselle</t>
  </si>
  <si>
    <t>آلة غسل ثياب
Machine à laver</t>
  </si>
  <si>
    <t>آلة طبخ بالفرن
Cuisinière avec four</t>
  </si>
  <si>
    <t>ثلاجة
Réfrigérateur</t>
  </si>
  <si>
    <t>وسط بلدي                                                                                                                                   Milieu Communal</t>
  </si>
  <si>
    <t>وسط غير بلدي                                                                                                               Milieu non Communal</t>
  </si>
  <si>
    <t xml:space="preserve">(%) توزيع الأسرحسب نسبة امتلاك وسائل الاتصال على مستوى المعتمدية و الوسط 
 Répartition des ménages selon Possession des moyens d'information et communcation au niveau de délégation et milieu (%)    </t>
  </si>
  <si>
    <t>مجموع الوسطين                                                                                                                             Total milieu</t>
  </si>
  <si>
    <t xml:space="preserve"> أسرة مرتبطة بالأنترنات
Ménage connecté à l'internet</t>
  </si>
  <si>
    <t>حاسوب
Ordinateur</t>
  </si>
  <si>
    <t xml:space="preserve"> للأسرة هاتف جوال على الأقل
Le ménage a
au moin 1 Tel portable</t>
  </si>
  <si>
    <t xml:space="preserve">هاتف قار
Tel. fixe
</t>
  </si>
  <si>
    <t>وسط بلدي                                                                                Milieu Communal</t>
  </si>
  <si>
    <t>وسط  غير بلدي                                                                     Milieu non Communal</t>
  </si>
  <si>
    <t xml:space="preserve"> خصائص المساكن 
Caractéristiques des logements  </t>
  </si>
  <si>
    <t xml:space="preserve">توزيع المساكن حسب النوع على مستوى المعتمدية  والوسط (%)
        (%)  Répartition des logements par type au niveau délégtion et milieu  </t>
  </si>
  <si>
    <t>Total milieu                                                                                                                     مجموع الوسطين</t>
  </si>
  <si>
    <t>التوزيع النسبي للمساكن حسب النوع (%)
(%) Répartition des logements par type</t>
  </si>
  <si>
    <t xml:space="preserve">عدد المساكن
Nombre Logement
</t>
  </si>
  <si>
    <t>مسكن بدائي
Logement Rudimentaire</t>
  </si>
  <si>
    <t xml:space="preserve">شقة بعمارة
Appar Ou Studio
</t>
  </si>
  <si>
    <t xml:space="preserve">فيلا أو طابق فيلا
Villa ou duplex
  </t>
  </si>
  <si>
    <t xml:space="preserve">مسكن متلاصق أو طابق مسكن متلاصق
logement jumelé ou étage log jumelet
  </t>
  </si>
  <si>
    <t xml:space="preserve">دار عربي/حوش/برج/ستيديو
Houch/Dar Arbi/Borj/Studio
</t>
  </si>
  <si>
    <t xml:space="preserve"> Milieu Communal                                                                                                             وسط بلدي </t>
  </si>
  <si>
    <t xml:space="preserve"> Milieu  non Communal                                                                                              وسط غير بلدي </t>
  </si>
  <si>
    <t xml:space="preserve">توزيع المساكن حسب عدد الغرف على مستوى المعتمدية  والوسط (%)
        (%)  Répartition des logements par nombre de pièces au niveau délégtion et milieu  </t>
  </si>
  <si>
    <t>Total milieu                                                                                                     مجموع الوسطين</t>
  </si>
  <si>
    <t>التوزيع النسبي للمساكن حسب عدد الغرف (%)
(%)Répartition des logements par nombre de pièces</t>
  </si>
  <si>
    <t xml:space="preserve">خمس غرف فأكثر
 Cinq pièces et plus 
</t>
  </si>
  <si>
    <t xml:space="preserve">أربع غرف
 Cinq pièces    
</t>
  </si>
  <si>
    <t xml:space="preserve">ثلاث غرف
  Trois Pièces
</t>
  </si>
  <si>
    <t>غرفتان
Deux Pièces</t>
  </si>
  <si>
    <t>غرفة واحدة
Une Pièce</t>
  </si>
  <si>
    <t xml:space="preserve"> Milieu Communal                                                                                                 وسط بلدي </t>
  </si>
  <si>
    <t xml:space="preserve"> Milieu non Communal                                                                               وسط  غير بلدي </t>
  </si>
  <si>
    <t xml:space="preserve">توزيع المساكن حسب المساحة المغطاة على مستوى المعتمدية  والوسط (%)
        (%)  Répartition des logements par superficie couverte au niveau délégtion et milieu  </t>
  </si>
  <si>
    <t>Total milieu                                                                                                                                     مجموع الوسطين</t>
  </si>
  <si>
    <t xml:space="preserve">التوزيع النسبي للمساكن حسب المساحة المغطاة (%)
  (%)Répartition des logements par superficie couverte </t>
  </si>
  <si>
    <t xml:space="preserve">فأكثر من 200 م 2
 plus 200 m2
</t>
  </si>
  <si>
    <t xml:space="preserve">بين 150 و 199 م2
Entre 150 et 199 m2
</t>
  </si>
  <si>
    <t xml:space="preserve">بين 100 و 149 م2
Entre 100 et 149 m2
</t>
  </si>
  <si>
    <t xml:space="preserve">بين 50 و 99 م2
Entre 50 et 99 m2
</t>
  </si>
  <si>
    <t xml:space="preserve">أقل من 50 م2
Moins de 50 m2
 </t>
  </si>
  <si>
    <t xml:space="preserve"> Milieu Communal                                                                                        وسط بلدي</t>
  </si>
  <si>
    <t xml:space="preserve"> Milieu non Communal                                                                                   وسط غير بلدي</t>
  </si>
  <si>
    <t xml:space="preserve">توزيع المساكن حسب الاستغلال على مستوى المعتمدية  والوسط (%)
        (%)  Répartition des logements par mode d'occupation au niveau délégtion et milieu  </t>
  </si>
  <si>
    <t>Total milieu                                                                                                                                         مجموع الوسطين</t>
  </si>
  <si>
    <t xml:space="preserve">التوزيع النسبي للمساكن حسب الاستغلال %
 (%)Répartition de logement par mode d'occupation 
</t>
  </si>
  <si>
    <t xml:space="preserve">مسكن في اخر مرحلة البناء
Logement à l étape finale de construction   </t>
  </si>
  <si>
    <t xml:space="preserve">مسكن مهجور
Logement abandonné   </t>
  </si>
  <si>
    <t xml:space="preserve">مسكن شاغر
Logement  Vacant </t>
  </si>
  <si>
    <t xml:space="preserve">مسكن ثانوي أو على ذمة أسرة بالخارج
Logement  Secondaire ou  logement Ménage à l'étranger
</t>
  </si>
  <si>
    <t xml:space="preserve">مسكن اهل بالسكان
Logement. Occupé
</t>
  </si>
  <si>
    <t xml:space="preserve"> Milieu Communal                                                                                                         وسط بلدي </t>
  </si>
  <si>
    <t xml:space="preserve"> Milieu non Communal                                                                                                        وسط غير بلدي </t>
  </si>
  <si>
    <t xml:space="preserve">(%) توزيع المساكن حسب الارتباط بشبكات خدمات البنية الأساسية على مستوى المعتمدية والوسط 
 Répartition  des logements par raccordements aux réseaux de services d'infrastructures au  niveau délégation et milieu (%)           </t>
  </si>
  <si>
    <t>Total milieu                                                                                                                           مجموع الوسطين</t>
  </si>
  <si>
    <t xml:space="preserve">% التوزيع النسبي للمساكن حسب الارتباط بشبكات خدمات البنية الأساسية 
Répartition de logement par raccordements aux réseaux de services (%)
</t>
  </si>
  <si>
    <t xml:space="preserve">شبكة التطهير
Assainissement
</t>
  </si>
  <si>
    <t xml:space="preserve">الماء الصالح للشراب
Eau potable
SONEDE
</t>
  </si>
  <si>
    <t xml:space="preserve">الغاز الطبيعي
Gaz naturel
  </t>
  </si>
  <si>
    <t xml:space="preserve">الكهرباء
Electricité 
STEG
  </t>
  </si>
  <si>
    <t xml:space="preserve"> Milieu Communal                                                                                             وسط بلدي </t>
  </si>
  <si>
    <t xml:space="preserve"> Milieu non Communal                                                                                 وسط غير بلدي </t>
  </si>
  <si>
    <t>Total milieu                                                                                                                                        مجموع الوسطين</t>
  </si>
  <si>
    <t xml:space="preserve">نسبة المساكن المجهزة بالمرافق و عدد المساكن الغير مجهزة على مستوى المعتمديات والوسط 
          Pourcentage des logements équipés de facilités et le nombre des logements sans facilités par délégation et milieu  </t>
  </si>
  <si>
    <t>Total milieu                                                                                                                                               مجموع الوسطين</t>
  </si>
  <si>
    <t>عدد المساكن التي لا تحتوي على:
Nombre logement sans</t>
  </si>
  <si>
    <t xml:space="preserve">نسبة المساكن التي تحتوي على: 
 (%)Pourcentage logement avec  </t>
  </si>
  <si>
    <t xml:space="preserve"> مطبخ 
 Cuisine  
</t>
  </si>
  <si>
    <t xml:space="preserve"> مرحاض 
 Toilette  
</t>
  </si>
  <si>
    <t xml:space="preserve"> بيت استحمام أو دوش 
  Salle de bain ou douche  
</t>
  </si>
  <si>
    <t xml:space="preserve"> Milieu Communal                                                                                                                           وسط بلدي </t>
  </si>
  <si>
    <t xml:space="preserve"> Milieu non Communal                                                                                                                          وسط غير بلدي </t>
  </si>
  <si>
    <t xml:space="preserve">التوزيع النسبي للمساكن حسب المسافة التي تفصل المسكن عن أقرب روضة أو محضنة أطفال و مدرسة ابتدائية على مستوى المعتمدية والوسط (%)
       (%) Répartition des logements selon la distance séparant le logement du plus proche jardin d'enfant et école primaire   par délégation et milieu    </t>
  </si>
  <si>
    <t>Total milieu                                                                                                                                                                                                                      مجموع الوسطين</t>
  </si>
  <si>
    <t xml:space="preserve">المسافة التي تفصل المسكن عن المدرسة الابتدائية
Distance séparant le logement de l'école primaire
</t>
  </si>
  <si>
    <t xml:space="preserve">المسافة التي تفصل المسكن عن  الكتاب أو محضنة الأطفال
Distance séparant le Logement  du jardin d'enfant ou koutteb </t>
  </si>
  <si>
    <t xml:space="preserve">أكثر من 2 كم
plus de 2 Km
 </t>
  </si>
  <si>
    <t xml:space="preserve">بين 1 و 2  كم
entre 1  et 2Km
 </t>
  </si>
  <si>
    <t xml:space="preserve">أقل من 1 كم
moins de 1 Km
 </t>
  </si>
  <si>
    <t xml:space="preserve"> Milieu Communal                                                                                                                                           وسط بلدي </t>
  </si>
  <si>
    <t xml:space="preserve">التوزيع النسبي للمساكن حسب المسافة التي تفصل المسكن عن أقرب مدرسة  اعدادية  والمعهد على مستوى المعتمدية والوسط (%)
         (%) Répartition des logements selon la distance séparant le logement du plus proche    collège ou lycée , par délégation et milieu    </t>
  </si>
  <si>
    <t>Total milieu                                                                                                                                       مجموع الوسطين</t>
  </si>
  <si>
    <t xml:space="preserve">المسافة التي تفصل المسكن عن المعهد 
Distance séparant du lycée
</t>
  </si>
  <si>
    <t xml:space="preserve">المسافة التي تفصل المسكن عن المدرسة الاعدادية
Distance séparant du collège
</t>
  </si>
  <si>
    <t xml:space="preserve"> Milieu Communal                                                                                                               وسط بلدي </t>
  </si>
  <si>
    <t xml:space="preserve">(%) التوزيع النسبي للمساكن حسب المسافة التي تفصل المسكن عن أقرب مستوصف أو مستشفى محلي على مستوى المعتمدية والوسط 
              Répartition des logements selon la distance séparant le logement du plus proche  Dispensaire ou hopital local ,   par délégation et milieu (%)   </t>
  </si>
  <si>
    <t>Total milieu                                                                                                                                             مجموع الوسطين</t>
  </si>
  <si>
    <t xml:space="preserve">المسافة التي تفصل المسكن عن المستشفى المحلي 
Distance séparant  de l'hopital local
</t>
  </si>
  <si>
    <t xml:space="preserve">المسافة التي تفصل المسكن عن المستوصف
Distance séparant du Dispensaire
</t>
  </si>
  <si>
    <t xml:space="preserve"> Milieu Communal                                                                                                                             وسط بلدي </t>
  </si>
  <si>
    <t xml:space="preserve"> Milieu  non Communal                                                                                                                     وسط غير  بلدي </t>
  </si>
  <si>
    <t xml:space="preserve">التوزيع النسبي للمساكن حسب المسافة التي تفصل المسكن عن أقرب منشأة شبابية أو رياضية على مستوى المعتمدية  والوسط (%)
         (%) Répartition des logements selon la distance séparant le logement du plus proche Etabl sportif et des jeunes , par délégation et milieu    </t>
  </si>
  <si>
    <t>Total milieu                                                                                                                                    مجموع الوسطين</t>
  </si>
  <si>
    <t xml:space="preserve">المسافة التي تفصل المسكن عن منشأة رياضية 
Distance séparant  de l'Etablissement  sportif
</t>
  </si>
  <si>
    <t xml:space="preserve">المسافة التي تفصل المسكن عن منشأة شبابية
Distance séparant Etab. Des jeunes
</t>
  </si>
  <si>
    <t xml:space="preserve"> Milieu Communal                                                                                                                                       وسط بلدي </t>
  </si>
  <si>
    <t xml:space="preserve"> Milieu non Communal                                                                                                                              وسط غير بلدي </t>
  </si>
  <si>
    <t>قائمة الجداول</t>
  </si>
  <si>
    <t>Liste des tableaux</t>
  </si>
  <si>
    <t>الخصائص الديمغرافية</t>
  </si>
  <si>
    <t xml:space="preserve">Caractéristiques démographiques de la Population </t>
  </si>
  <si>
    <t xml:space="preserve">التوزيع النسبي للسكان حسب الفئة العمرية و  مجموع الوسطين   و مجموع  الجنسين  على مستوى المعتمدية </t>
  </si>
  <si>
    <t xml:space="preserve"> Répartition de la population par groupe d'âge, Total milieu Total sexe selon la délégation</t>
  </si>
  <si>
    <t xml:space="preserve">التوزيع النسبي للسكان حسب الفئة العمرية و مجموع الذكور و مجموع الوسطين   على مستوى المعتمدية    </t>
  </si>
  <si>
    <t xml:space="preserve"> Répartition de la population par groupe d'âge, Masculin Total milieu selon la délégation</t>
  </si>
  <si>
    <t xml:space="preserve">التوزيع النسبي للسكان حسب الفئة العمرية ومجموع الإناث و  مجموع الوسطين    على مستوى المعتمدية   </t>
  </si>
  <si>
    <t xml:space="preserve"> Répartition de la population par groupe d'âge, Feminin Total milieu selon la délégation</t>
  </si>
  <si>
    <t xml:space="preserve">التوزيع النسبي للسكان حسب الفئة العمرية و وسط بلدي  و مجموع الجنسين    على مستوى المعتمدية </t>
  </si>
  <si>
    <t xml:space="preserve"> Répartition de la population par groupe d'âge, Milieu communal Total sexe selon la délégation</t>
  </si>
  <si>
    <t xml:space="preserve">التوزيع النسبي للسكان حسب الفئة العمرية ووسط  بلدي ذكور على مستوى المعتمدية </t>
  </si>
  <si>
    <t xml:space="preserve"> Répartition de la population par groupe d'âge, Milieu communal Masculin selon la délégation</t>
  </si>
  <si>
    <t xml:space="preserve">التوزيع النسبي للسكان حسب الفئة العمرية و وسط  بلدي إناث  على مستوى المعتمدية </t>
  </si>
  <si>
    <t xml:space="preserve"> Répartition de la population par groupe d'âge, Milieu communal Feminin selon la délégation</t>
  </si>
  <si>
    <t xml:space="preserve">التوزيع النسبي للسكان حسب الفئة العمرية ووسط غير بلدي  مجموع الجنسين  على مستوى المعتمدية </t>
  </si>
  <si>
    <t xml:space="preserve"> Répartition de la population par groupe d'âge, Milieu Non Communal Total sexe selon la délégation</t>
  </si>
  <si>
    <t xml:space="preserve">التوزيع النسبي للسكان حسب الفئة العمرية و وسط غير بلدي  ذكور    على مستوى المعتمدية </t>
  </si>
  <si>
    <t xml:space="preserve"> Répartition de la population par groupe d'âge, Milieu non communal Masculin selon la délégation</t>
  </si>
  <si>
    <t xml:space="preserve">التوزيع النسبي للسكان حسب الفئة العمرية ووسط غير بلدي  إناث  على مستوى المعتمدية </t>
  </si>
  <si>
    <t xml:space="preserve"> Répartition de la population par groupe d'âge, Milieu non communal Feminin selon la délégation</t>
  </si>
  <si>
    <t xml:space="preserve">التوزيع النسبي للسكان 15 سنة فما فوق حسب الحالة الزواجية   مجموع الوسطين   و مجموع  الجنسين  على مستوى المعتمدية  </t>
  </si>
  <si>
    <t>Répartition de la population 15 ans et plus par état matrimonial Total milieu Total sexe selon la délégation</t>
  </si>
  <si>
    <t xml:space="preserve">التوزيع النسبي للسكان 15 سنة فما فوق حسب الحالة الزواجية مجموع الذكور و مجموع الوسطين   على مستوى المعتمدية </t>
  </si>
  <si>
    <t>Répartition de la population 15 ans et plus par état matrimonial Masculin Total milieu selon la délégation</t>
  </si>
  <si>
    <t xml:space="preserve">التوزيع النسبي للسكان 15 سنة فما فوق حسب الحالة الزواجية  مجموع الإناث و  مجموع الوسطين   على مستوى المعتمدية </t>
  </si>
  <si>
    <t>Répartition de la population 15 ans et plus par état matrimonial Feminin Total milieu selon la délégation</t>
  </si>
  <si>
    <t xml:space="preserve">التوزيع النسبي للسكان 15 سنة فما فوق حسب الحالة الزواجية  وسط بلدي  و مجموع الجنسين  على مستوى المعتمدية </t>
  </si>
  <si>
    <t>Répartition de la population 15 ans et plus par état matrimonial Milieu communal Total sexe selon la délégation</t>
  </si>
  <si>
    <t xml:space="preserve">التوزيع النسبي للسكان 15 سنة فما فوق حسب الحالة الزواجية  وسط  بلدي ذكور    على مستوى المعتمدية       </t>
  </si>
  <si>
    <t>Répartition de la population 15 ans et plus par état matrimonial Milieu communal Masculin selon la délégation</t>
  </si>
  <si>
    <t xml:space="preserve">التوزيع النسبي للسكان 15 سنة فما فوق حسب الحالة الزواجية  وسط  بلدي إناث   على مستوى المعتمدية       </t>
  </si>
  <si>
    <t>Répartition de la population 15 ans et plus par état matrimonial Milieu communal Feminin selon la délégation</t>
  </si>
  <si>
    <t xml:space="preserve">التوزيع النسبي للسكان 15 سنة فما فوق حسب الحالة الزواجية وسط غير بلدي  مجموع الجنسين على مستوى المعتمدية </t>
  </si>
  <si>
    <t>Répartition de la population 15 ans et plus par état matrimonial  Milieu Non Communal Total sexe selon la délégation</t>
  </si>
  <si>
    <t xml:space="preserve">التوزيع النسبي للسكان 15 سنة فما فوق حسب الحالة الزواجية وسط غير بلدي  ذكور  على مستوى المعتمدية </t>
  </si>
  <si>
    <t>Répartition de la population 15 ans et plus par état matrimonial Milieu non communal Masculin selon la délégation</t>
  </si>
  <si>
    <t xml:space="preserve">التوزيع النسبي للسكان 15 سنة فما فوق حسب الحالة الزواجية  وسط غير بلدي  إناث  على مستوى المعتمدية </t>
  </si>
  <si>
    <t>Répartition de la population 15 ans et plus par état matrimonial Milieu non communal Feminin selon la délégation</t>
  </si>
  <si>
    <t xml:space="preserve">الخصائص التربوية للسكان </t>
  </si>
  <si>
    <t>Caractéristiques Educationnelles de la Population</t>
  </si>
  <si>
    <t xml:space="preserve">التوزيع النسبي للسكان 10 سنوات فما فوق حسب  المستوى التعليمي  مجموع الوسطين   و مجموع  الجنسين  على مستوى المعتمدية </t>
  </si>
  <si>
    <t>Répartition de la population 10 ans et plus par Niveau d'instruction, Total milieu Total sexe selon la délégation</t>
  </si>
  <si>
    <t xml:space="preserve">التوزيع النسبي للسكان 10 سنوات فما فوق حسب  المستوى التعليمي مجموع الذكور و مجموع الوسطين   على مستوى المعتمدية </t>
  </si>
  <si>
    <t>Répartition de la population 10 ans et plus par Niveau d'instruction, Masculin Total milieu selon la délégation</t>
  </si>
  <si>
    <t xml:space="preserve">التوزيع النسبي للسكان 10 سنوات فما فوق حسب  المستوى التعليمي  مجموع الإناث و  مجموع الوسطين   على مستوى المعتمدية   </t>
  </si>
  <si>
    <t>Répartition de la population 10 ans et plus par Niveau d'instruction,  Feminin Total milieu selon la délégation</t>
  </si>
  <si>
    <t xml:space="preserve">التوزيع النسبي للسكان 10 سنوات فما فوق حسب  المستوى التعليمي  وسط بلدي  و مجموع الجنسين  على مستوى المعتمدية </t>
  </si>
  <si>
    <t>Répartition de la population 10 ans et plus par Niveau d'instruction, Milieu communal Total sexe selon la délégation</t>
  </si>
  <si>
    <t xml:space="preserve">التوزيع النسبي للسكان 10 سنوات فما فوق حسب  المستوى التعليمي  وسط  بلدي ذكور  على مستوى المعتمدية          </t>
  </si>
  <si>
    <t xml:space="preserve">التوزيع النسبي للسكان 10 سنوات فما فوق حسب  المستوى التعليمي  وسط  بلدي إناث        </t>
  </si>
  <si>
    <t>Répartition de la population 10 ans et plus par Niveau d'instruction, Feminin Total milieu selon la délégation</t>
  </si>
  <si>
    <t>التوزيع النسبي للسكان 10 سنوات فما فوق حسب  المستوى التعليمي  وسط غير بلدي  مجموع الجنسين</t>
  </si>
  <si>
    <t>Répartition de la population 10 ans et plus par Niveau d'instruction, Milieu Non Communal Total sexe selon la délégation</t>
  </si>
  <si>
    <t xml:space="preserve">التوزيع النسبي للسكان 10 سنوات فما فوق حسب  المستوى التعليمي  وسط غير بلدي  ذكور  على مستوى المعتمدية </t>
  </si>
  <si>
    <t>Répartition de la population 10 ans et plus par Niveau d'instruction, Milieu non communal Masculin selon la délégation</t>
  </si>
  <si>
    <t xml:space="preserve">التوزيع النسبي للسكان 10 سنوات فما فوق حسب  المستوى التعليمي  وسط غير بلدي  إناث  على مستوى المعتمدية </t>
  </si>
  <si>
    <t>Répartition de la population 10 ans et plus par Niveau d'instruction, Milieu non communal Feminin selon la délégation</t>
  </si>
  <si>
    <t xml:space="preserve">التوزيع النسبي للسكان  حسب المؤشرات التربوية   مجموع الوسطين   و مجموع  الجنسين  على مستوى المعتمدية </t>
  </si>
  <si>
    <t>Répartition de la population selon les indicateurs éducationnel, Total milieu Total sexe selon la délégation</t>
  </si>
  <si>
    <t xml:space="preserve">التوزيع النسبي للسكان  حسب المؤشرات التربوية  مجموع الذكور و مجموع الوسطين  على مستوى المعتمدية  </t>
  </si>
  <si>
    <t>Répartition de la population selon les indicateurs éducationnel,Masculin Total milieu selon la délégation</t>
  </si>
  <si>
    <t xml:space="preserve">التوزيع النسبي للسكان  حسب المؤشرات التربوية  مجموع الإناث و  مجموع الوسطين   على مستوى المعتمدية  </t>
  </si>
  <si>
    <t>Répartition de la population selon les indicateurs éducationnel,Feminin Total milieu selon la délégation</t>
  </si>
  <si>
    <t xml:space="preserve">التوزيع النسبي للسكان  حسب المؤشرات التربوية  وسط بلدي  و مجموع الجنسين  على مستوى المعتمدية </t>
  </si>
  <si>
    <t>Répartition de la population selon les indicateurs éducationnel,Milieu communal Total sexe selon la délégation</t>
  </si>
  <si>
    <t xml:space="preserve">التوزيع النسبي للسكان  حسب المؤشرات التربوية  وسط  بلدي ذكور    على مستوى المعتمدية   </t>
  </si>
  <si>
    <t>Répartition de la population selon les indicateurs éducationnel,Milieu communal Masculin selon la délégation</t>
  </si>
  <si>
    <t xml:space="preserve">التوزيع النسبي للسكان  حسب المؤشرات التربوية  وسط  بلدي إناث    على مستوى المعتمدية      </t>
  </si>
  <si>
    <t>Répartition de la population selon les indicateurs éducationnel, Milieu communal Feminin selon la délégation</t>
  </si>
  <si>
    <t xml:space="preserve">التوزيع النسبي للسكان  حسب المؤشرات التربوية   وسط غير بلدي  مجموع الجنسين  على مستوى المعتمدية </t>
  </si>
  <si>
    <t>Répartition de la population selon les indicateurs éducationnel, Milieu non  communal Total sexe selon la délégation</t>
  </si>
  <si>
    <t xml:space="preserve">التوزيع النسبي للسكان  حسب المؤشرات التربوية  وسط غير بلدي  ذكور  على مستوى المعتمدية </t>
  </si>
  <si>
    <t>Répartition de la population selon les indicateurs éducationnel, Milieu non  communal Masculin selon la délégation</t>
  </si>
  <si>
    <t xml:space="preserve">التوزيع النسبي للسكان  حسب المؤشرات التربوية  وسط غير بلدي  إناث  على مستوى المعتمدية </t>
  </si>
  <si>
    <t>Répartition de la population selon les indicateurs éducationnel,Milieu non  communal Feminin selon la délégation</t>
  </si>
  <si>
    <t xml:space="preserve"> الخصائص الإقتصادية للسكان</t>
  </si>
  <si>
    <t>Caractéristiques économiques de la Population</t>
  </si>
  <si>
    <t xml:space="preserve">لتوزيع النسبي للسكان  15 سنة فما فوق حسب النشاط مجموع الوسطين   و مجموع  الجنسين  على مستوى المعتمدية </t>
  </si>
  <si>
    <t>Répartition de la population 15 ans et plus selon l'activité, Total milieu Total sexe selon la délégation</t>
  </si>
  <si>
    <t xml:space="preserve">لتوزيع النسبي للسكان  15 سنة فما فوق حسب النشاط مجموع الذكور و مجموع الوسطين  على مستوى المعتمدية   </t>
  </si>
  <si>
    <t>Répartition de la population 15 ans et plus selon l'activité, Masculin Total milieu selon la délégation</t>
  </si>
  <si>
    <t xml:space="preserve">لتوزيع النسبي للسكان  15 سنة فما فوق حسب النشاط مجموع الإناث و  مجموع الوسطين   على مستوى المعتمدية   </t>
  </si>
  <si>
    <t>Répartition de la population 15 ans et plus selon l'activité, Feminin Total milieu selon la délégation</t>
  </si>
  <si>
    <t xml:space="preserve">لتوزيع النسبي للسكان  15 سنة فما فوق حسب النشاط وسط بلدي  و مجموع الجنسين  على مستوى المعتمدية </t>
  </si>
  <si>
    <t>Répartition de la population 15 ans et plus selon l'activité, Milieu communal Total sexe selon la délégation</t>
  </si>
  <si>
    <t xml:space="preserve">لتوزيع النسبي للسكان  15 سنة فما فوق حسب النشاط وسط  بلدي ذكور   على مستوى المعتمدية        </t>
  </si>
  <si>
    <t>Répartition de la population 15 ans et plus selon l'activité, Milieu communal Masculin selon la délégation</t>
  </si>
  <si>
    <t xml:space="preserve">لتوزيع النسبي للسكان  15 سنة فما فوق حسب النشاط وسط  بلدي إناث   على مستوى المعتمدية </t>
  </si>
  <si>
    <t>Répartition de la population 15 ans et plus selon l'activité,Milieu communal Feminin selon la délégation</t>
  </si>
  <si>
    <t xml:space="preserve">لتوزيع النسبي للسكان  15 سنة فما فوق حسب النشاط وسط غير بلدي  مجموع الجنسين  على مستوى المعتمدية </t>
  </si>
  <si>
    <t>Répartition de la population 15 ans et plus selon l'activité, Milieu non  communal Total sexe selon la délégation</t>
  </si>
  <si>
    <t xml:space="preserve">لتوزيع النسبي للسكان  15 سنة فما فوق حسب النشاط وسط غير بلدي  ذكور  على مستوى المعتمدية </t>
  </si>
  <si>
    <t>Répartition de la population 15 ans et plus selon l'activité,Milieu non  communal Masculin selon la délégation</t>
  </si>
  <si>
    <t xml:space="preserve">لتوزيع النسبي للسكان  15 سنة فما فوق حسب النشاط وسط غير بلدي  إناث  على مستوى المعتمدية </t>
  </si>
  <si>
    <t>Répartition de la population 15 ans et plus selon l'activité,Milieu non  communal Feminin selon la délégation</t>
  </si>
  <si>
    <t xml:space="preserve">التوزيع النسبي للسكان المشتغلين  15 سنة فما فوق  حسب المستوى التعليمي مجموع الوسطين   و مجموع  الجنسين  على مستوى المعتمدية </t>
  </si>
  <si>
    <t>Répartition des occupés 15 ans et plus selon le niveau d'instruction,Total milieu Total sexe selon la délégation</t>
  </si>
  <si>
    <t xml:space="preserve">التوزيع النسبي للسكان المشتغلين  15 سنة فما فوق  حسب المستوى التعليمي مجموع الذكور و مجموع الوسطين على مستوى المعتمدية </t>
  </si>
  <si>
    <t>Répartition des occupés 15 ans et plus selon le niveau d'instruction,Masculin Total milieu selon la délégation</t>
  </si>
  <si>
    <t>Répartition des occupés 15 ans et plus selon le niveau d'instruction,Feminin Total milieu selon la délégation</t>
  </si>
  <si>
    <t xml:space="preserve">التوزيع النسبي للسكان المشتغلين  15 سنة فما فوق  حسب المستوى التعليمي وسط بلدي  و مجموع الجنسين  على مستوى المعتمدية </t>
  </si>
  <si>
    <t>Répartition des occupés 15 ans et plus selon le niveau d'instruction,Milieu communal Total sexe selon la délégation</t>
  </si>
  <si>
    <t xml:space="preserve">التوزيع النسبي للسكان المشتغلين  15 سنة فما فوق  حسب المستوى التعليمي وسط  بلدي ذكور  على مستوى المعتمدية      </t>
  </si>
  <si>
    <t>Répartition des occupés 15 ans et plus selon le niveau d'instruction,Milieu communal Masculin selon la délégation</t>
  </si>
  <si>
    <t xml:space="preserve">التوزيع النسبي للسكان المشتغلين  15 سنة فما فوق  حسب المستوى التعليمي وسط  بلدي إناث  على مستوى المعتمدية    </t>
  </si>
  <si>
    <t>Répartition des occupés 15 ans et plus selon le niveau d'instruction,Milieu communal Feminin selon la délégation</t>
  </si>
  <si>
    <t xml:space="preserve">التوزيع النسبي للسكان المشتغلين  15 سنة فما فوق  حسب المستوى التعليمي وسط غير بلدي  مجموع الجنسين  على مستوى المعتمدية </t>
  </si>
  <si>
    <t>Répartition des occupés 15 ans et plus selon le niveau d'instruction,Milieu non  communal Total sexe selon la délégation</t>
  </si>
  <si>
    <t xml:space="preserve">التوزيع النسبي للسكان المشتغلين  15 سنة فما فوق  حسب المستوى التعليمي وسط غير بلدي  ذكور  على مستوى المعتمدية </t>
  </si>
  <si>
    <t xml:space="preserve">التوزيع النسبي للسكان المشتغلين  15 سنة فما فوق  حسب المستوى التعليمي  وسط غير بلدي  إناث  على مستوى المعتمدية </t>
  </si>
  <si>
    <t>Répartition des occupés 15 ans et plus selon le niveau d'instruction,Milieu non  communal Feminin selon la délégation</t>
  </si>
  <si>
    <t xml:space="preserve">التوزيع النسبي للسكان المشتغلين 15 سنة فما فوق  حسب قطاع النشاط  مجموع الوسطين   و مجموع  الجنسين  على مستوى المعتمدية </t>
  </si>
  <si>
    <t>Répartition des occupés 15 ans et plus selon le secteur d'activité,Total milieu Total sexe selon la délégation</t>
  </si>
  <si>
    <t xml:space="preserve">التوزيع النسبي للسكان المشتغلين 15 سنة فما فوق  حسب قطاع النشاط مجموع الذكور و مجموع الوسطين   على مستوى المعتمدية </t>
  </si>
  <si>
    <t>Répartition des occupés 15 ans et plus selon le secteur d'activité,Masculin Total milieu selon la délégation</t>
  </si>
  <si>
    <t xml:space="preserve">التوزيع النسبي للسكان المشتغلين 15 سنة فما فوق  حسب قطاع النشاط مجموع الإناث و  مجموع الوسطين على مستوى المعتمدية </t>
  </si>
  <si>
    <t>Répartition des occupés 15 ans et plus selon le secteur d'activité,Feminin Total milieu selon la délégation</t>
  </si>
  <si>
    <t xml:space="preserve">التوزيع النسبي للسكان المشتغلين 15 سنة فما فوق  حسب قطاع النشاط وسط بلدي  و مجموع الجنسين  على مستوى المعتمدية </t>
  </si>
  <si>
    <t>Répartition des occupés 15 ans et plus selon le secteur d'activité,Milieu communal Total sexe selon la délégation</t>
  </si>
  <si>
    <t xml:space="preserve">التوزيع النسبي للسكان المشتغلين 15 سنة فما فوق  حسب قطاع النشاط وسط  بلدي ذكور   على مستوى المعتمدية   </t>
  </si>
  <si>
    <t>Répartition des occupés 15 ans et plus selon le secteur d'activité,Milieu communal Masculin selon la délégation</t>
  </si>
  <si>
    <t xml:space="preserve">التوزيع النسبي للسكان المشتغلين 15 سنة فما فوق  حسب قطاع النشاط وسط  بلدي إناث  على مستوى المعتمدية        </t>
  </si>
  <si>
    <t>Répartition des occupés 15 ans et plus selon le secteur d'activité,Milieu communal Feminin selon la délégation</t>
  </si>
  <si>
    <t xml:space="preserve">التوزيع النسبي للسكان المشتغلين 15 سنة فما فوق  حسب قطاع النشاط وسط غير بلدي  مجموع الجنسين على مستوى المعتمدية </t>
  </si>
  <si>
    <t>Répartition des occupés 15 ans et plus selon le secteur d'activité,Milieu non  communal Total sexe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</si>
  <si>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</si>
  <si>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Masculin selon la délégation</t>
  </si>
  <si>
    <t xml:space="preserve">التوزيع النسبي للسكان المشتغلين 15 سنة فما فوق  حسب قطاع النشاط وسط غير بلدي  ذكور  على مستوى المعتمدية  </t>
  </si>
  <si>
    <t>Répartition des occupés 15 ans et plus selon le secteur d'activité,Milieu non  communal Feminin selon la délégation</t>
  </si>
  <si>
    <t xml:space="preserve">التوزيع النسبي للعاطلين عن العمل 15 سنة فما فوق  حسب المستوى التعليمي مجموع الوسطين   و مجموع  الجنسين  على مستوى المعتمدية </t>
  </si>
  <si>
    <t>Répartition des chomeurs 15 ans et plus selon le niveau d'instruction,Total milieu Total sexe selon la délégation</t>
  </si>
  <si>
    <t xml:space="preserve">التوزيع النسبي للعاطلين عن العمل 15 سنة فما فوق  حسب المستوى التعليمي مجموع الذكور   و مجموع الوسطين على مستوى المعتمدية </t>
  </si>
  <si>
    <t>Répartition des chomeurs 15 ans et plus selon le niveau d'instruction,Masculin Total milieu selon la délégation</t>
  </si>
  <si>
    <t>التوزيع النسبي للعاطلين عن العمل 15 سنة فما فوق  حسب المستوى التعليمي مجموع الإناث و  مجموع الوسطين على مستوى المعتمدية</t>
  </si>
  <si>
    <t>Répartition des chomeurs 15 ans et plus selon le niveau d'instruction,Feminin Total milieu selon la délégation</t>
  </si>
  <si>
    <t>التوزيع النسبي للعاطلين عن العمل 15 سنة فما فوق  حسب المستوى التعليمي وسط بلدي  و مجموع الجنسين على مستوى المعتمدية</t>
  </si>
  <si>
    <t>Répartition des chomeurs 15 ans et plus selon le niveau d'instruction,Milieu communal Total sexe selon la délégation</t>
  </si>
  <si>
    <t xml:space="preserve">التوزيع النسبي للعاطلين عن العمل 15 سنة فما فوق  حسب المستوى التعليمي وسط  بلدي ذكور  على مستوى المعتمدية </t>
  </si>
  <si>
    <t>Répartition des chomeurs 15 ans et plus selon le niveau d'instruction,Milieu communal Masculin selon la délégation</t>
  </si>
  <si>
    <t xml:space="preserve">التوزيع النسبي للعاطلين عن العمل 15 سنة فما فوق  حسب المستوى التعليمي وسط  بلدي إناث  على مستوى المعتمدية  </t>
  </si>
  <si>
    <t>Répartition des chomeurs 15 ans et plus selon le niveau d'instruction,Milieu communal Feminin selon la délégation</t>
  </si>
  <si>
    <t>التوزيع النسبي للعاطلين عن العمل 15 سنة فما فوق  حسب المستوى التعليمي وسط غير بلدي  مجموع الجنسين على مستوى المعتمدية</t>
  </si>
  <si>
    <t>Répartition des chomeurs 15 ans et plus selon le niveau d'instruction,Milieu non  communal Total sexe selon la délégation</t>
  </si>
  <si>
    <t>التوزيع النسبي للعاطلين عن العمل 15 سنة فما فوق  حسب المستوى التعليمي وسط غير بلدي  ذكور على مستوى المعتمدية</t>
  </si>
  <si>
    <t>Répartition des chomeurs 15 ans et plus selon le niveau d'instruction,Milieu non  communal Masculin  selon la délégation</t>
  </si>
  <si>
    <t xml:space="preserve">التوزيع النسبي للعاطلين عن العمل 15 سنة فما فوق  حسب المستوى التعليمي وسط غير بلدي  إناث  على مستوى المعتمدية  </t>
  </si>
  <si>
    <t>Répartition des chomeurs 15 ans et plus selon le niveau d'instruction,Milieu non  communal Feminin selon la délégation</t>
  </si>
  <si>
    <t>التوزيع النسبي للعاطلين عن العمل 15 سنة فما فوق حسب الفئة العمرية   مجموع الوسطين   و مجموع  الجنسين على مستوى المعتمدية</t>
  </si>
  <si>
    <t>Répartition des chomeurs par groupe d'âge,Total milieu Total sexe selon la délégation</t>
  </si>
  <si>
    <t>التوزيع النسبي للعاطلين عن العمل 15 سنة فما فوق حسب الفئة العمرية مجموع الذكور و مجموع الوسطين  على مستوى المعتمدية</t>
  </si>
  <si>
    <t>Répartition des chomeurs par groupe d'âge,Masculin Total milieu selon la délégation</t>
  </si>
  <si>
    <t>التوزيع النسبي للعاطلين عن العمل 15 سنة فما فوق حسب الفئة العمرية مجموع الإناث و  مجموع الوسطين على مستوى المعتمدية</t>
  </si>
  <si>
    <t>Répartition des chomeurs par groupe d'âge,Feminin Total milieu selon la délégation</t>
  </si>
  <si>
    <t>التوزيع النسبي للعاطلين عن العمل 15 سنة فما فوق حسب الفئة العمرية وسط بلدي  و مجموع الجنسين على مستوى المعتمدية</t>
  </si>
  <si>
    <t>Répartition des chomeurs par groupe d'âge,Milieu communal Total sexe selon la délégation</t>
  </si>
  <si>
    <t xml:space="preserve">التوزيع النسبي للعاطلين عن العمل 15 سنة فما فوق حسب الفئة العمرية وسط  بلدي ذكور  على مستوى المعتمدية          </t>
  </si>
  <si>
    <t>Répartition des chomeurs par groupe d'âge,Milieu communal Masculin selon la délégation</t>
  </si>
  <si>
    <t xml:space="preserve">التوزيع النسبي للعاطلين عن العمل 15 سنة فما فوق حسب الفئة العمرية وسط  بلدي إناث  على مستوى المعتمدية </t>
  </si>
  <si>
    <t>Répartition des chomeurs par groupe d'âge,Milieu communal Feminin selon la délégation</t>
  </si>
  <si>
    <t>التوزيع النسبي للعاطلين عن العمل 15 سنة فما فوق حسب الفئة العمرية وسط غير بلدي  مجموع الجنسين على مستوى المعتمدية</t>
  </si>
  <si>
    <t>Répartition des chomeurs par groupe d'âge,Milieu non  communal Total sexe selon la délégation</t>
  </si>
  <si>
    <t>التوزيع النسبي للعاطلين عن العمل 15 سنة فما فوق حسب الفئة العمرية وسط غير بلدي  ذكور على مستوى المعتمدية</t>
  </si>
  <si>
    <t>Répartition des chomeurs par groupe d'âge,Milieu non  communal Masculin selon la délégation</t>
  </si>
  <si>
    <t>التوزيع النسبي للعاطلين عن العمل 15 سنة فما فوق حسب الفئة العمرية وسط غير بلدي  إناث على مستوى المعتمدية</t>
  </si>
  <si>
    <t>Répartition des chomeurs par groupe d'âge,Milieu non  communal Feminin selon la délégation</t>
  </si>
  <si>
    <t xml:space="preserve"> خصائص الأسر وظروف عيشها</t>
  </si>
  <si>
    <t>Caractéristiques des ménages et leurs conditions de vie</t>
  </si>
  <si>
    <t>توزيع الأسرحسب مصادر التزوّد بالماء الصالح للشراب   مجموع الوسطين على مستوى المعتمدية</t>
  </si>
  <si>
    <t>Répartition des ménages selon  source d'eau potable,Total milieu selon la délégation</t>
  </si>
  <si>
    <t>توزيع الأسرحسب مصادر التزوّد بالماء الصالح للشراب   وسط بلدي على مستوى المعتمدية</t>
  </si>
  <si>
    <t>Répartition des ménages selon  source d'eau potable,Milieu communal selon la délégation</t>
  </si>
  <si>
    <t>توزيع الأسرحسب مصادر التزوّد بالماء الصالح للشراب   وسط غير بلدي على مستوى المعتمدية</t>
  </si>
  <si>
    <t>Répartition des ménages selon  source d'eau potable,Milieu non  communal selon la délégation</t>
  </si>
  <si>
    <t>توزيع الأسرحسب مصادر الطاقة واستعمالاتها  مجموع الوسطين على مستوى المعتمدية</t>
  </si>
  <si>
    <t xml:space="preserve">Répartition des ménages selon source d'énergie et son utilisation,Total milieu selon la délégation </t>
  </si>
  <si>
    <t>توزيع الأسرحسب مصادر الطاقة واستعمالاتها وسط بلدي على مستوى المعتمدية</t>
  </si>
  <si>
    <t>Répartition des ménages selon source d'énergie et son utilisation,Milieu communal selon la délégation</t>
  </si>
  <si>
    <t>توزيع الأسرحسب مصادر الطاقة واستعمالاتها  وسط غير بلدي على مستوى المعتمدية</t>
  </si>
  <si>
    <t>Répartition des ménages selon source d'énergie et son utilisation,Milieu non  communal selon la délégation</t>
  </si>
  <si>
    <t>توزيع الأسرحسب صفة سكن الأسرة وكيفية الملكية مجموع الوسطين على مستوى المعتمدية</t>
  </si>
  <si>
    <t>Répartition des ménages selon  mode d'occupation, mode proprieté, Total milieu selon la délégation</t>
  </si>
  <si>
    <t>توزيع الأسرحسب صفة سكن الأسرة وكيفية الملكية وسط بلدي على مستوى المعتمدية</t>
  </si>
  <si>
    <t>Répartition des ménages selon  mode d'occupation, mode proprieté, Milieu communal selon la délégation</t>
  </si>
  <si>
    <t>توزيع الأسرحسب صفة سكن الأسرة وكيفية الملكية وسط غير بلدي على مستوى المعتمدية</t>
  </si>
  <si>
    <t xml:space="preserve">Répartition des ménages selon  mode d'occupation, mode proprieté,Milieu non  communal selon la délégation </t>
  </si>
  <si>
    <t>توزيع الأسرحسب نسبة امتلاك وسائل الترفيه مجموع الوسطين على مستوى المعتمدية</t>
  </si>
  <si>
    <t>Répartition des ménages par Possession des moyens de loisir,Total milieu selon la délégation</t>
  </si>
  <si>
    <t>توزيع الأسرحسب نسبة امتلاك وسائل الترفيه وسط بلدي على مستوى المعتمدية</t>
  </si>
  <si>
    <t>Répartition des ménages par Possession des moyens de loisir,Milieu communal selon la délégation</t>
  </si>
  <si>
    <t>توزيع الأسرحسب نسبة امتلاك وسائل الترفيه وسط غير بلدي على مستوى المعتمدية</t>
  </si>
  <si>
    <t>Répartition des ménages par Possession des moyens de loisir,Milieu non  communal selon la délégation</t>
  </si>
  <si>
    <t>توزيع الأسرحسب نسبة امتلاك مواد التجهيز المنزلي  مجموع الوسطين على مستوى المعتمدية</t>
  </si>
  <si>
    <t>Répartition des ménages selon possession des Electro ménager,Total milieu selon la délégation</t>
  </si>
  <si>
    <t>توزيع الأسرحسب نسبة امتلاك مواد التجهيز المنزلي وسط بلدي على مستوى المعتمدية</t>
  </si>
  <si>
    <t>Répartition des ménages selon possession des Electro ménager,Milieu communal selon la délégation</t>
  </si>
  <si>
    <t>توزيع الأسرحسب نسبة امتلاك مواد التجهيز المنزلي وسط غير بلدي على مستوى المعتمدية</t>
  </si>
  <si>
    <t>Répartition des ménages selon possession des Electro ménager,Milieu non  communal selon la délégation</t>
  </si>
  <si>
    <t>توزيع الأسرحسب نسبة امتلاك وسائل الاتصال  مجموع الوسطين على مستوى المعتمدية</t>
  </si>
  <si>
    <t>Répartition des ménages selon Possession des moyens d'information et communcation,Total milieu selon la délégation</t>
  </si>
  <si>
    <t>توزيع الأسرحسب نسبة امتلاك وسائل الاتصال وسط بلدي على مستوى المعتمدية</t>
  </si>
  <si>
    <t>Répartition des ménages selon Possession des moyens d'information et communcation,Milieu communal selon la délégation</t>
  </si>
  <si>
    <t>توزيع الأسرحسب نسبة امتلاك وسائل الاتصال وسط غير بلدي  على مستوى المعتمدية</t>
  </si>
  <si>
    <t>Répartition des ménages selon Possession des moyens d'information et communcation,Milieu non  communal selon la délégation</t>
  </si>
  <si>
    <t>خصائص المساكن</t>
  </si>
  <si>
    <t>Caractéristiques des logements</t>
  </si>
  <si>
    <t>توزيع المساكن حسب النوع  مجموع الوسطين على مستوى المعتمدية</t>
  </si>
  <si>
    <t>Répartition des logements par type,Total milieu selon la délégation</t>
  </si>
  <si>
    <t>توزيع المساكن حسب النوع وسط  بلدي على مستوى المعتمدية</t>
  </si>
  <si>
    <t>Répartition des logements par type,Milieu communal selon la délégation</t>
  </si>
  <si>
    <t>توزيع المساكن حسب النوع وسط غير بلدي على مستوى المعتمدية</t>
  </si>
  <si>
    <t>Répartition des logements par type,Milieu non  communal selon la délégation</t>
  </si>
  <si>
    <t>توزيع المساكن حسب عدد الغرف مجموع الوسطين على مستوى المعتمدية</t>
  </si>
  <si>
    <t>Répartition des logements par nombre de pièces,Total milieu selon la délégation</t>
  </si>
  <si>
    <t>توزيع المساكن حسب عدد الغرف وسط بلدي على مستوى المعتمدية</t>
  </si>
  <si>
    <t>Répartition des logements par nombre de pièces,Milieu communal selon la délégation</t>
  </si>
  <si>
    <t>توزيع المساكن حسب عدد الغرف وسط غير بلدي على مستوى المعتمدية</t>
  </si>
  <si>
    <t>Répartition des logements par nombre de pièces,Milieu non  communal selon la délégation</t>
  </si>
  <si>
    <t>توزيع المساكن حسب المساحة المغطاة  مجموع الوسطين على مستوى المعتمدية</t>
  </si>
  <si>
    <t>Répartition des logements par superficie couverte,Total milieu selon la délégation</t>
  </si>
  <si>
    <t>توزيع المساكن حسب المساحة المغطاة وسط بلدي على مستوى المعتمدية</t>
  </si>
  <si>
    <t>Répartition des logements par superficie couverte,Milieu communal selon la délégation</t>
  </si>
  <si>
    <t>توزيع المساكن حسب المساحة المغطاة وسط غير بلدي على مستوى المعتمدية</t>
  </si>
  <si>
    <t>Répartition des logements par superficie couverte,Milieu non  communal selon la délégation</t>
  </si>
  <si>
    <t>توزيع المساكن حسب الاستغلال مجموع الوسطين على مستوى المعتمدية</t>
  </si>
  <si>
    <t>Répartition des logements par mode d'occupation,Total  milieu selon la délégation</t>
  </si>
  <si>
    <t>توزيع المساكن حسب الاستغلال وسط بلدي على مستوى المعتمدية</t>
  </si>
  <si>
    <t>Répartition des logements par mode d'occupation,Milieu communal selon la délégation</t>
  </si>
  <si>
    <t>توزيع المساكن حسب الاستغلال وسط غير بلدي على مستوى المعتمدية</t>
  </si>
  <si>
    <t>Répartition des logements par mode d'occupation,Milieu non  communal selon la délégation</t>
  </si>
  <si>
    <t>توزيع المساكن حسب الارتباط بشبكات خدمات البنية الأساسية   مجموع الوسطين على مستوى المعتمدية</t>
  </si>
  <si>
    <t>Répartition  des logements par raccordements aux réseaux de services d'infrastructures,Total  milieu selon la délégation</t>
  </si>
  <si>
    <t>توزيع المساكن حسب الارتباط بشبكات خدمات البنية الأساسية وسط  بلدي على مستوى المعتمدية</t>
  </si>
  <si>
    <t>Répartition  des logements par raccordements aux réseaux de services d'infrastructures,Milieu communal selon la délégation</t>
  </si>
  <si>
    <t>توزيع المساكن حسب الارتباط بشبكات خدمات البنية الأساسية وسط غير بلدي على مستوى المعتمدية</t>
  </si>
  <si>
    <t>Répartition  des logements par raccordements aux réseaux de services d'infrastructures,Milieu non  communal selon la délégation</t>
  </si>
  <si>
    <t>نسبة المساكن المجهزة بالمرافق و عدد المساكن الغير مجهزة   مجموع الوسطين على مستوى المعتمدية</t>
  </si>
  <si>
    <t>Pourcentage des logements équipés de facilités et le nombre des logements sans facilités,Total  milieu selon la délégation</t>
  </si>
  <si>
    <t>نسبة المساكن المجهزة بالمرافق و عدد المساكن الغير مجهزة وسط بلدي على مستوى المعتمدية</t>
  </si>
  <si>
    <t>Pourcentage des logements équipés de facilités et le nombre des logements sans facilités,Milieu communal selon la délégation</t>
  </si>
  <si>
    <t>نسبة المساكن المجهزة بالمرافق و عدد المساكن الغير مجهزة وسط غير بلدي على مستوى المعتمدية</t>
  </si>
  <si>
    <t>Pourcentage des logements équipés de facilités et le nombre des logements sans facilités,Milieu non  communal selon la délégation</t>
  </si>
  <si>
    <t>التوزيع النسبي للمساكن حسب المسافة التي تفصل المسكن عن أقرب روضة أو محضنة أطفال و مدرسة ابتدائية  مجموع الوسطين على مستوى المعتمدية</t>
  </si>
  <si>
    <t>Répartition des logements selon la distance séparant le logement du plus proche jardin d'enfant et école primaire,Total milieu</t>
  </si>
  <si>
    <t>التوزيع النسبي للمساكن حسب المسافة التي تفصل المسكن عن أقرب روضة أو محضنة أطفال و مدرسة ابتدائية وسط  بلدي على مستوى المعتمدية</t>
  </si>
  <si>
    <t>Répartition des logements selon la distance séparant le logement du plus proche jardin d'enfant et école primaire,Milieu communal selon la délégation</t>
  </si>
  <si>
    <t>التوزيع النسبي للمساكن حسب المسافة التي تفصل المسكن عن أقرب روضة أو محضنة أطفال و مدرسة ابتدائية وسط غير بلدي على مستوى المعتمدية</t>
  </si>
  <si>
    <t>Répartition des logements selon la distance séparant le logement du plus proche jardin d'enfant et école primaire,Milieu non  communal selon la délégation</t>
  </si>
  <si>
    <t>التوزيع النسبي للمساكن حسب المسافة التي تفصل المسكن عن أقرب مدرسة  اعدادية  والمعهد مجموع الوسطين على مستوى المعتمدية</t>
  </si>
  <si>
    <t>Répartition des logements selon la distance séparant le logement du plus proche    collège ou lycée ,Total milieu</t>
  </si>
  <si>
    <t>التوزيع النسبي للمساكن حسب المسافة التي تفصل المسكن عن أقرب مدرسة  اعدادية  والمعهد وسط بلدي على مستوى المعتمدية</t>
  </si>
  <si>
    <t>Répartition des logements selon la distance séparant le logement du plus proche    collège ou lycée ,Milieu communal selon la délégation</t>
  </si>
  <si>
    <t>التوزيع النسبي للمساكن حسب المسافة التي تفصل المسكن عن أقرب مدرسة  اعدادية  والمعهد وسط غير بلدي على مستوى المعتمدية</t>
  </si>
  <si>
    <t>Répartition des logements selon la distance séparant le logement du plus proche    collège ou lycée ,Milieu non  communal selon la délégation</t>
  </si>
  <si>
    <t>التوزيع النسبي للمساكن حسب المسافة التي تفصل المسكن عن أقرب مستوصف أو مستشفى محلي  مجموع الوسطين على مستوى المعتمدية</t>
  </si>
  <si>
    <t>Répartition des logements selon la distance séparant le logement du plus proche  Dispensaire ou hopital local ,Total milieu</t>
  </si>
  <si>
    <t>التوزيع النسبي للمساكن حسب المسافة التي تفصل المسكن عن أقرب مستوصف أو مستشفى محلي وسط  بلدي على مستوى المعتمدية</t>
  </si>
  <si>
    <t>Répartition des logements selon la distance séparant le logement du plus proche  Dispensaire ou hopital local ,Milieu communal selon la délégation</t>
  </si>
  <si>
    <t>التوزيع النسبي للمساكن حسب المسافة التي تفصل المسكن عن أقرب مستوصف أو مستشفى محلي وسط غير بلدي على مستوى المعتمدية</t>
  </si>
  <si>
    <t>Répartition des logements selon la distance séparant le logement du plus proche  Dispensaire ou hopital local ,Milieu non  communal selon la délégation</t>
  </si>
  <si>
    <t>التوزيع النسبي للمساكن حسب المسافة التي تفصل المسكن عن أقرب منشأة شبابية أو رياضية   مجموع الوسطين على مستوى المعتمدية</t>
  </si>
  <si>
    <t>Répartition des logements selon la distance séparant le logement du plus proche Etabl sportif et des jeunes ,Total  milieu selon la délégation</t>
  </si>
  <si>
    <t>التوزيع النسبي للمساكن حسب المسافة التي تفصل المسكن عن أقرب منشأة شبابية أو رياضية وسط بلدي على مستوى المعتمدية</t>
  </si>
  <si>
    <t>Répartition des logements selon la distance séparant le logement du plus proche Etabl sportif et des jeunes ,Milieu communal selon la délégation</t>
  </si>
  <si>
    <t>التوزيع النسبي للمساكن حسب المسافة التي تفصل المسكن عن أقرب منشأة شبابية أو رياضية وسط غير بلدي على مستوى المعتمدية</t>
  </si>
  <si>
    <t>Répartition des logements selon la distance séparant le logement du plus proche Etabl sportif et des jeunes ,Milieu non  communal selon la délégation</t>
  </si>
  <si>
    <t>خصائص الهجرة</t>
  </si>
  <si>
    <t>Caractéristiques migratoires</t>
  </si>
  <si>
    <t>توزيع المهاجرين حسب معتمدية الإقامة سنة 2014 وأسباب المغادرة  مجموع الوسطين   و مجموع  الجنسين على مستوى المعتمدية</t>
  </si>
  <si>
    <t>Répartition des migrants selon la délégation de résidence en 2014 et raisons de sortie,Total milieu Total sexe selon la délégation</t>
  </si>
  <si>
    <t>توزيع المهاجرين حسب معتمدية الإقامة سنة 2014 وأسباب المغادرة مجموع الذكور و مجموع الوسطين  على مستوى المعتمدية</t>
  </si>
  <si>
    <t>Répartition des migrants selon la délégation de résidence en 2014 et raisons de sortie,Masculin Total milieu</t>
  </si>
  <si>
    <t>توزيع المهاجرين حسب معتمدية الإقامة سنة 2014 وأسباب المغادرة مجموع الإناث و  مجموع الوسطين    على مستوى المعتمدية</t>
  </si>
  <si>
    <t>Répartition des migrants selon la délégation de résidence en 2014 et raisons de sortie,Feminin Total  milieu</t>
  </si>
  <si>
    <t>توزيع المهاجرين حسب معتمدية الإقامة سنة 2014 وأسباب المغادرة وسط بلدي  و مجموع الجنسين على مستوى المعتمدية</t>
  </si>
  <si>
    <t>Répartition des migrants selon la délégation de résidence en 2014 et raisons de sortie,Milieu communal Total sexe selon la délégation</t>
  </si>
  <si>
    <t>توزيع المهاجرين حسب معتمدية الإقامة سنة 2014 وأسباب المغادرة وسط  بلدي ذكور  على مستوى المعتمدية  على مستوى المعتمدية</t>
  </si>
  <si>
    <t>Répartition des migrants selon la délégation de résidence en 2014 et raisons de sortie,Milieu communal Masculin</t>
  </si>
  <si>
    <t xml:space="preserve">توزيع المهاجرين حسب معتمدية الإقامة سنة 2014 وأسباب المغادرة  وسط  بلدي إناث  على مستوى المعتمدية   على مستوى المعتمدية        </t>
  </si>
  <si>
    <t>Répartition des migrants selon la délégation de résidence en 2014 et raisons de sortie,Milieu communal Feminin</t>
  </si>
  <si>
    <t>توزيع المهاجرين حسب معتمدية الإقامة سنة 2014 وأسباب المغادرة  وسط غير بلدي  مجموع الجنسين على مستوى المعتمدية</t>
  </si>
  <si>
    <t xml:space="preserve">Répartition des migrants selon la délégation de résidence en 2014 et raisons de sortie,Milieu non  communal Total sexe </t>
  </si>
  <si>
    <t xml:space="preserve">توزيع المهاجرين حسب معتمدية الإقامة سنة 2014 وأسباب المغادرة  وسط غير بلدي  ذكور  على مستوى المعتمدية  </t>
  </si>
  <si>
    <t xml:space="preserve">Répartition des migrants selon la délégation de résidence en 2014 et raisons de sortie,Milieu non  communal Masculin </t>
  </si>
  <si>
    <t xml:space="preserve">توزيع المهاجرين حسب معتمدية الإقامة سنة 2014 وأسباب المغادرة  وسط غير بلدي  إناث  على مستوى المعتمدية  </t>
  </si>
  <si>
    <t>Répartition des migrants selon la délégation de résidence en 2014 et raisons de sortie,Milieu non  communal Féminin</t>
  </si>
  <si>
    <t>الهجرة الخارجية: توزيع الوافدوين و المغادرين خلال الفترة 2009 - 2014 حسب معتمدية الاقامة   وأسباب المغادرة  مجموع الوسطين   و مجموع  الجنسين</t>
  </si>
  <si>
    <t>Répartition des immigrants et des émigrants selon la délégation de résidence, les raisons de d'émigration ,Total milieu Total sexe</t>
  </si>
  <si>
    <t xml:space="preserve">الهجرة الخارجية: توزيع الوافدوين و المغادرين خلال الفترة 2009 - 2014 حسب معتمدية الاقامة   وأسباب المغادرة مجموع الذكور و مجموع الوسطين  </t>
  </si>
  <si>
    <t>الهجرة الخارجية: توزيع الوافدوين و المغادرين خلال الفترة 2009 - 2014 حسب معتمدية الاقامة   وأسباب المغادرة مجموع الإناث و  مجموع الوسطين</t>
  </si>
  <si>
    <t>Répartition des immigrants et des émigrants selon la délégation de résidence, les raisons de d'émigration ,Milieu communal Total sexe</t>
  </si>
  <si>
    <t xml:space="preserve">الهجرة الخارجية: توزيع الوافدوين و المغادرين خلال الفترة 2009 - 2014 حسب معتمدية الاقامة   وأسباب المغادرة وسط بلدي  و مجموع الجنسين </t>
  </si>
  <si>
    <t>Répartition des immigrants et des émigrants selon la délégation de résidence, les raisons de d'émigration ,Milieu communal Masculin selon la délégation</t>
  </si>
  <si>
    <t xml:space="preserve">الهجرة الخارجية: توزيع الوافدوين و المغادرين خلال الفترة 2009 - 2014 حسب معتمدية الاقامة   وأسباب المغادرة  وسط  بلدي ذكور </t>
  </si>
  <si>
    <t xml:space="preserve">الهجرة الخارجية: توزيع الوافدوين و المغادرين خلال الفترة 2009 - 2014 حسب معتمدية الاقامة   وأسباب المغادرة وسط  بلدي إناث      </t>
  </si>
  <si>
    <t>Répartition des immigrants et des émigrants selon la délégation de résidence, les raisons de d'émigration ,Milieu communal Feminin</t>
  </si>
  <si>
    <t>الهجرة الخارجية: توزيع الوافدوين و المغادرين خلال الفترة 2009 - 2014 حسب معتمدية الاقامة   وأسباب المغادرة وسط غير بلدي  مجموع الجنسين</t>
  </si>
  <si>
    <t>Répartition des immigrants et des émigrants selon la délégation de résidence, les raisons de d'émigration ,Milieu non  communal Total sexe</t>
  </si>
  <si>
    <t xml:space="preserve">الهجرة الخارجية: توزيع الوافدوين و المغادرين خلال الفترة 2009 - 2014 حسب معتمدية الاقامة   وأسباب المغادرة وسط غير بلدي  ذكور </t>
  </si>
  <si>
    <t>Répartition des immigrants et des émigrants selon la délégation de résidence, les raisons de d'émigration ,Milieu non  communal Masculin</t>
  </si>
  <si>
    <t xml:space="preserve">الهجرة الخارجية: توزيع الوافدوين و المغادرين خلال الفترة 2009 - 2014 حسب معتمدية الاقامة   وأسباب المغادرة  وسط غير بلدي  إناث </t>
  </si>
  <si>
    <t>Répartition des immigrants et des émigrants selon la délégation de résidence, les raisons de d'émigration ,Milieu non  communal Féminin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</si>
</sst>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56">
    <font>
      <sz val="11"/>
      <color theme="1"/>
      <name val="Calibri"/>
      <family val="2"/>
      <charset val="17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78"/>
      <scheme val="minor"/>
    </font>
    <font>
      <sz val="11"/>
      <color theme="1"/>
      <name val="Calibri"/>
      <family val="2"/>
      <scheme val="minor"/>
    </font>
    <font>
      <b/>
      <sz val="11"/>
      <color theme="1"/>
      <name val="Calibri"/>
      <family val="2"/>
      <scheme val="minor"/>
    </font>
    <font>
      <b/>
      <sz val="11"/>
      <color theme="0"/>
      <name val="Calibri"/>
      <family val="2"/>
      <scheme val="minor"/>
    </font>
    <font>
      <b/>
      <sz val="16"/>
      <color theme="1"/>
      <name val="Times New Roman"/>
      <family val="1"/>
    </font>
    <font>
      <sz val="16"/>
      <color theme="1"/>
      <name val="Times New Roman"/>
      <family val="1"/>
    </font>
    <font>
      <b/>
      <sz val="16"/>
      <color theme="0"/>
      <name val="Times New Roman"/>
      <family val="1"/>
    </font>
    <font>
      <sz val="11"/>
      <color indexed="8"/>
      <name val="Calibri"/>
      <family val="2"/>
    </font>
    <font>
      <sz val="18"/>
      <color theme="1"/>
      <name val="Calibri"/>
      <family val="2"/>
      <scheme val="minor"/>
    </font>
    <font>
      <b/>
      <sz val="14"/>
      <color theme="1"/>
      <name val="Times New Roman"/>
      <family val="1"/>
    </font>
    <font>
      <b/>
      <sz val="14"/>
      <color theme="0"/>
      <name val="Times New Roman"/>
      <family val="1"/>
    </font>
    <font>
      <sz val="14"/>
      <color theme="1"/>
      <name val="Times New Roman"/>
      <family val="1"/>
    </font>
    <font>
      <b/>
      <sz val="26"/>
      <color theme="5" tint="-0.249977111117893"/>
      <name val="Times New Roman"/>
      <family val="1"/>
    </font>
    <font>
      <b/>
      <sz val="18"/>
      <color theme="0"/>
      <name val="Times New Roman"/>
      <family val="1"/>
    </font>
    <font>
      <sz val="11"/>
      <color indexed="9"/>
      <name val="Myriad Pro"/>
      <family val="2"/>
    </font>
    <font>
      <sz val="10"/>
      <name val="Arial"/>
      <family val="2"/>
    </font>
    <font>
      <b/>
      <sz val="18"/>
      <name val="Times New Roman"/>
      <family val="1"/>
    </font>
    <font>
      <b/>
      <sz val="18"/>
      <color theme="1"/>
      <name val="Times New Roman"/>
      <family val="1"/>
    </font>
    <font>
      <b/>
      <sz val="18"/>
      <color rgb="FFFF0000"/>
      <name val="Times New Roman"/>
      <family val="1"/>
    </font>
    <font>
      <b/>
      <sz val="14"/>
      <name val="Times New Roman"/>
      <family val="1"/>
    </font>
    <font>
      <sz val="14"/>
      <name val="Times New Roman"/>
      <family val="1"/>
    </font>
    <font>
      <b/>
      <sz val="16"/>
      <color rgb="FFFF0000"/>
      <name val="Times New Roman"/>
      <family val="1"/>
    </font>
    <font>
      <b/>
      <sz val="16"/>
      <name val="Times New Roman"/>
      <family val="1"/>
    </font>
    <font>
      <b/>
      <sz val="16"/>
      <color indexed="8"/>
      <name val="Times New Roman"/>
      <family val="1"/>
    </font>
    <font>
      <sz val="16"/>
      <color indexed="8"/>
      <name val="Times New Roman"/>
      <family val="1"/>
    </font>
    <font>
      <sz val="16"/>
      <name val="Arial"/>
      <family val="2"/>
    </font>
    <font>
      <b/>
      <sz val="14"/>
      <color indexed="8"/>
      <name val="Times New Roman"/>
      <family val="1"/>
    </font>
    <font>
      <sz val="14"/>
      <color indexed="8"/>
      <name val="Times New Roman"/>
      <family val="1"/>
    </font>
    <font>
      <sz val="11"/>
      <color theme="1"/>
      <name val="Times New Roman"/>
      <family val="1"/>
    </font>
    <font>
      <b/>
      <sz val="11"/>
      <color theme="1"/>
      <name val="Times New Roman"/>
      <family val="1"/>
    </font>
    <font>
      <b/>
      <sz val="16"/>
      <color indexed="10"/>
      <name val="Times New Roman"/>
      <family val="1"/>
    </font>
    <font>
      <b/>
      <sz val="16"/>
      <color indexed="9"/>
      <name val="Times New Roman"/>
      <family val="1"/>
    </font>
    <font>
      <b/>
      <sz val="18"/>
      <color indexed="9"/>
      <name val="Times New Roman"/>
      <family val="1"/>
    </font>
    <font>
      <b/>
      <sz val="13"/>
      <name val="Times New Roman"/>
      <family val="1"/>
    </font>
    <font>
      <sz val="18"/>
      <name val="Arial"/>
      <family val="2"/>
    </font>
    <font>
      <b/>
      <sz val="18"/>
      <color indexed="10"/>
      <name val="Times New Roman"/>
      <family val="1"/>
    </font>
    <font>
      <b/>
      <sz val="14"/>
      <color indexed="9"/>
      <name val="Times New Roman"/>
      <family val="1"/>
    </font>
    <font>
      <b/>
      <sz val="10"/>
      <name val="Arial"/>
      <family val="2"/>
    </font>
    <font>
      <sz val="18"/>
      <color theme="1"/>
      <name val="Times New Roman"/>
      <family val="1"/>
    </font>
    <font>
      <b/>
      <sz val="20"/>
      <name val="Times New Roman"/>
      <family val="1"/>
    </font>
    <font>
      <b/>
      <sz val="15"/>
      <name val="Times New Roman"/>
      <family val="1"/>
    </font>
    <font>
      <sz val="16"/>
      <color theme="1"/>
      <name val="Calibri"/>
      <family val="2"/>
      <scheme val="minor"/>
    </font>
    <font>
      <sz val="12"/>
      <color theme="1"/>
      <name val="Calibri"/>
      <family val="2"/>
      <scheme val="minor"/>
    </font>
    <font>
      <b/>
      <sz val="16"/>
      <color theme="1"/>
      <name val="Calibri"/>
      <family val="2"/>
      <scheme val="minor"/>
    </font>
    <font>
      <b/>
      <sz val="12"/>
      <name val="Times New Roman"/>
      <family val="1"/>
    </font>
    <font>
      <b/>
      <sz val="20"/>
      <color rgb="FFFF0000"/>
      <name val="Times New Roman"/>
      <family val="1"/>
    </font>
    <font>
      <sz val="12"/>
      <color theme="1"/>
      <name val="Times New Roman"/>
      <family val="1"/>
    </font>
    <font>
      <sz val="13"/>
      <color theme="1"/>
      <name val="Times New Roman"/>
      <family val="1"/>
    </font>
    <font>
      <b/>
      <sz val="13"/>
      <color theme="1"/>
      <name val="Times New Roman"/>
      <family val="1"/>
    </font>
    <font>
      <b/>
      <sz val="13"/>
      <color theme="0"/>
      <name val="Times New Roman"/>
      <family val="1"/>
    </font>
    <font>
      <u/>
      <sz val="11"/>
      <color theme="10"/>
      <name val="Calibri"/>
      <family val="2"/>
      <charset val="178"/>
      <scheme val="minor"/>
    </font>
  </fonts>
  <fills count="25">
    <fill>
      <patternFill patternType="none"/>
    </fill>
    <fill>
      <patternFill patternType="gray125"/>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indexed="16"/>
        <bgColor indexed="10"/>
      </patternFill>
    </fill>
    <fill>
      <patternFill patternType="solid">
        <fgColor theme="5" tint="-0.249977111117893"/>
        <bgColor indexed="29"/>
      </patternFill>
    </fill>
    <fill>
      <patternFill patternType="solid">
        <fgColor theme="5" tint="0.59999389629810485"/>
        <bgColor indexed="29"/>
      </patternFill>
    </fill>
    <fill>
      <patternFill patternType="solid">
        <fgColor theme="5" tint="0.59999389629810485"/>
        <bgColor indexed="45"/>
      </patternFill>
    </fill>
    <fill>
      <patternFill patternType="solid">
        <fgColor theme="5" tint="0.79998168889431442"/>
        <bgColor indexed="29"/>
      </patternFill>
    </fill>
    <fill>
      <patternFill patternType="solid">
        <fgColor theme="0"/>
        <bgColor indexed="16"/>
      </patternFill>
    </fill>
    <fill>
      <patternFill patternType="solid">
        <fgColor theme="0"/>
        <bgColor indexed="47"/>
      </patternFill>
    </fill>
    <fill>
      <patternFill patternType="solid">
        <fgColor theme="5" tint="0.79998168889431442"/>
        <bgColor indexed="26"/>
      </patternFill>
    </fill>
    <fill>
      <patternFill patternType="solid">
        <fgColor theme="5" tint="0.79998168889431442"/>
        <bgColor indexed="47"/>
      </patternFill>
    </fill>
    <fill>
      <patternFill patternType="solid">
        <fgColor theme="0"/>
        <bgColor indexed="26"/>
      </patternFill>
    </fill>
    <fill>
      <patternFill patternType="solid">
        <fgColor theme="5" tint="0.39997558519241921"/>
        <bgColor indexed="26"/>
      </patternFill>
    </fill>
    <fill>
      <patternFill patternType="solid">
        <fgColor theme="5" tint="-0.249977111117893"/>
        <bgColor indexed="26"/>
      </patternFill>
    </fill>
    <fill>
      <patternFill patternType="solid">
        <fgColor theme="5" tint="0.39997558519241921"/>
        <bgColor indexed="47"/>
      </patternFill>
    </fill>
    <fill>
      <patternFill patternType="solid">
        <fgColor theme="5" tint="-0.249977111117893"/>
        <bgColor indexed="22"/>
      </patternFill>
    </fill>
    <fill>
      <patternFill patternType="solid">
        <fgColor theme="0"/>
        <bgColor indexed="22"/>
      </patternFill>
    </fill>
    <fill>
      <patternFill patternType="solid">
        <fgColor theme="5" tint="-0.249977111117893"/>
        <bgColor indexed="47"/>
      </patternFill>
    </fill>
    <fill>
      <patternFill patternType="solid">
        <fgColor theme="5" tint="0.39997558519241921"/>
        <bgColor indexed="27"/>
      </patternFill>
    </fill>
    <fill>
      <patternFill patternType="solid">
        <fgColor theme="5" tint="-0.249977111117893"/>
        <bgColor indexed="16"/>
      </patternFill>
    </fill>
  </fills>
  <borders count="46">
    <border>
      <left/>
      <right/>
      <top/>
      <bottom/>
      <diagonal/>
    </border>
    <border>
      <left style="thin">
        <color theme="0"/>
      </left>
      <right style="thin">
        <color theme="0"/>
      </right>
      <top style="thin">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bottom style="thin">
        <color theme="0"/>
      </bottom>
      <diagonal/>
    </border>
    <border>
      <left/>
      <right style="thin">
        <color theme="0"/>
      </right>
      <top/>
      <bottom style="thin">
        <color theme="0"/>
      </bottom>
      <diagonal/>
    </border>
    <border>
      <left style="thin">
        <color theme="0"/>
      </left>
      <right/>
      <top style="medium">
        <color theme="0"/>
      </top>
      <bottom/>
      <diagonal/>
    </border>
    <border>
      <left style="medium">
        <color theme="0"/>
      </left>
      <right style="medium">
        <color theme="0"/>
      </right>
      <top/>
      <bottom style="medium">
        <color theme="0"/>
      </bottom>
      <diagonal/>
    </border>
    <border>
      <left style="thin">
        <color theme="0"/>
      </left>
      <right/>
      <top/>
      <bottom style="medium">
        <color theme="0"/>
      </bottom>
      <diagonal/>
    </border>
    <border>
      <left style="medium">
        <color theme="0"/>
      </left>
      <right/>
      <top/>
      <bottom/>
      <diagonal/>
    </border>
    <border>
      <left/>
      <right style="thin">
        <color theme="0"/>
      </right>
      <top/>
      <bottom/>
      <diagonal/>
    </border>
    <border>
      <left style="medium">
        <color theme="0"/>
      </left>
      <right/>
      <top/>
      <bottom style="thin">
        <color theme="0"/>
      </bottom>
      <diagonal/>
    </border>
    <border>
      <left/>
      <right/>
      <top/>
      <bottom style="medium">
        <color theme="0"/>
      </bottom>
      <diagonal/>
    </border>
    <border>
      <left/>
      <right/>
      <top style="medium">
        <color theme="0"/>
      </top>
      <bottom/>
      <diagonal/>
    </border>
    <border>
      <left/>
      <right style="medium">
        <color theme="0"/>
      </right>
      <top style="medium">
        <color theme="0"/>
      </top>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
      <left style="medium">
        <color theme="0"/>
      </left>
      <right style="thin">
        <color theme="0"/>
      </right>
      <top style="medium">
        <color theme="0"/>
      </top>
      <bottom/>
      <diagonal/>
    </border>
    <border>
      <left style="medium">
        <color theme="0"/>
      </left>
      <right style="thin">
        <color theme="0"/>
      </right>
      <top/>
      <bottom style="medium">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style="thin">
        <color theme="0"/>
      </top>
      <bottom style="thin">
        <color theme="0"/>
      </bottom>
      <diagonal/>
    </border>
    <border>
      <left style="thin">
        <color theme="0"/>
      </left>
      <right style="thin">
        <color indexed="9"/>
      </right>
      <top/>
      <bottom/>
      <diagonal/>
    </border>
    <border>
      <left style="thin">
        <color theme="0"/>
      </left>
      <right style="thin">
        <color theme="0"/>
      </right>
      <top/>
      <bottom/>
      <diagonal/>
    </border>
    <border>
      <left style="thin">
        <color theme="0"/>
      </left>
      <right/>
      <top/>
      <bottom/>
      <diagonal/>
    </border>
    <border>
      <left style="thin">
        <color theme="0"/>
      </left>
      <right/>
      <top style="thin">
        <color theme="0"/>
      </top>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style="thin">
        <color theme="0"/>
      </right>
      <top style="thin">
        <color theme="0"/>
      </top>
      <bottom/>
      <diagonal/>
    </border>
    <border>
      <left style="thin">
        <color indexed="9"/>
      </left>
      <right style="thin">
        <color indexed="9"/>
      </right>
      <top style="thin">
        <color indexed="9"/>
      </top>
      <bottom/>
      <diagonal/>
    </border>
    <border>
      <left style="thin">
        <color theme="0"/>
      </left>
      <right style="thin">
        <color theme="0"/>
      </right>
      <top style="thin">
        <color theme="0"/>
      </top>
      <bottom style="medium">
        <color theme="0"/>
      </bottom>
      <diagonal/>
    </border>
    <border>
      <left/>
      <right style="thin">
        <color theme="0"/>
      </right>
      <top style="thin">
        <color theme="0"/>
      </top>
      <bottom style="medium">
        <color theme="0"/>
      </bottom>
      <diagonal/>
    </border>
    <border>
      <left style="thin">
        <color theme="0"/>
      </left>
      <right style="thin">
        <color theme="0"/>
      </right>
      <top/>
      <bottom style="medium">
        <color theme="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6">
    <xf numFmtId="0" fontId="0" fillId="0" borderId="0"/>
    <xf numFmtId="0" fontId="6" fillId="0" borderId="0"/>
    <xf numFmtId="0" fontId="5" fillId="0" borderId="0"/>
    <xf numFmtId="0" fontId="12" fillId="0" borderId="0"/>
    <xf numFmtId="0" fontId="5" fillId="0" borderId="0"/>
    <xf numFmtId="0" fontId="5" fillId="0" borderId="0"/>
    <xf numFmtId="0" fontId="5" fillId="0" borderId="0"/>
    <xf numFmtId="0" fontId="19" fillId="7" borderId="0">
      <alignment horizontal="center" vertical="center" wrapText="1"/>
    </xf>
    <xf numFmtId="0" fontId="20" fillId="0" borderId="0"/>
    <xf numFmtId="0" fontId="4" fillId="0" borderId="0"/>
    <xf numFmtId="0" fontId="3" fillId="0" borderId="0"/>
    <xf numFmtId="0" fontId="2" fillId="0" borderId="0"/>
    <xf numFmtId="0" fontId="2" fillId="0" borderId="0"/>
    <xf numFmtId="0" fontId="1" fillId="0" borderId="0"/>
    <xf numFmtId="0" fontId="1" fillId="0" borderId="0"/>
    <xf numFmtId="0" fontId="55" fillId="0" borderId="0" applyNumberFormat="0" applyFill="0" applyBorder="0" applyAlignment="0" applyProtection="0"/>
  </cellStyleXfs>
  <cellXfs count="709">
    <xf numFmtId="0" fontId="0" fillId="0" borderId="0" xfId="0"/>
    <xf numFmtId="0" fontId="6" fillId="0" borderId="0" xfId="1"/>
    <xf numFmtId="0" fontId="6" fillId="0" borderId="0" xfId="1" applyBorder="1"/>
    <xf numFmtId="0" fontId="10" fillId="0" borderId="0" xfId="1" applyFont="1" applyAlignment="1">
      <alignment vertical="center"/>
    </xf>
    <xf numFmtId="165" fontId="10" fillId="0" borderId="0" xfId="1" applyNumberFormat="1" applyFont="1" applyAlignment="1">
      <alignment vertical="center"/>
    </xf>
    <xf numFmtId="0" fontId="9" fillId="0" borderId="0" xfId="1" applyFont="1" applyAlignment="1">
      <alignment horizontal="right" vertical="center"/>
    </xf>
    <xf numFmtId="0" fontId="9" fillId="0" borderId="0" xfId="1" applyFont="1" applyAlignment="1">
      <alignment horizontal="left" vertical="center"/>
    </xf>
    <xf numFmtId="0" fontId="7" fillId="0" borderId="0" xfId="1" applyFont="1" applyBorder="1"/>
    <xf numFmtId="0" fontId="9" fillId="0" borderId="1" xfId="1" applyFont="1" applyBorder="1" applyAlignment="1">
      <alignment horizontal="left" vertical="center"/>
    </xf>
    <xf numFmtId="0" fontId="9" fillId="4" borderId="1" xfId="1" applyFont="1" applyFill="1" applyBorder="1" applyAlignment="1">
      <alignment horizontal="left" vertical="center"/>
    </xf>
    <xf numFmtId="0" fontId="9" fillId="3" borderId="1" xfId="1" applyFont="1" applyFill="1" applyBorder="1" applyAlignment="1">
      <alignment horizontal="left" vertical="center"/>
    </xf>
    <xf numFmtId="164" fontId="11" fillId="2" borderId="1" xfId="1" applyNumberFormat="1" applyFont="1" applyFill="1" applyBorder="1" applyAlignment="1">
      <alignment vertical="center"/>
    </xf>
    <xf numFmtId="0" fontId="11" fillId="2" borderId="1" xfId="1" applyFont="1" applyFill="1" applyBorder="1" applyAlignment="1">
      <alignment horizontal="left" vertical="center"/>
    </xf>
    <xf numFmtId="0" fontId="7" fillId="0" borderId="0" xfId="1" applyFont="1"/>
    <xf numFmtId="0" fontId="11" fillId="5" borderId="0" xfId="1" applyFont="1" applyFill="1" applyBorder="1" applyAlignment="1">
      <alignment horizontal="right" vertical="center"/>
    </xf>
    <xf numFmtId="0" fontId="11" fillId="5" borderId="0" xfId="1" applyFont="1" applyFill="1" applyBorder="1" applyAlignment="1">
      <alignment vertical="center"/>
    </xf>
    <xf numFmtId="0" fontId="11" fillId="5" borderId="0" xfId="1" applyFont="1" applyFill="1" applyBorder="1" applyAlignment="1">
      <alignment horizontal="left" vertical="center"/>
    </xf>
    <xf numFmtId="0" fontId="7" fillId="5" borderId="0" xfId="1" applyFont="1" applyFill="1"/>
    <xf numFmtId="165" fontId="11" fillId="5" borderId="0" xfId="1" applyNumberFormat="1" applyFont="1" applyFill="1" applyBorder="1" applyAlignment="1">
      <alignment vertical="center"/>
    </xf>
    <xf numFmtId="0" fontId="7" fillId="5" borderId="0" xfId="1" applyFont="1" applyFill="1" applyBorder="1"/>
    <xf numFmtId="0" fontId="8" fillId="0" borderId="0" xfId="1" applyFont="1"/>
    <xf numFmtId="0" fontId="8" fillId="5" borderId="0" xfId="1" applyFont="1" applyFill="1"/>
    <xf numFmtId="0" fontId="13" fillId="0" borderId="0" xfId="1" applyFont="1" applyAlignment="1">
      <alignment vertical="top"/>
    </xf>
    <xf numFmtId="0" fontId="16" fillId="0" borderId="0" xfId="1" applyFont="1" applyAlignment="1">
      <alignment vertical="center"/>
    </xf>
    <xf numFmtId="0" fontId="14" fillId="0" borderId="0" xfId="1" applyFont="1" applyAlignment="1">
      <alignment horizontal="right" vertical="center"/>
    </xf>
    <xf numFmtId="0" fontId="14" fillId="0" borderId="0" xfId="1" applyFont="1" applyAlignment="1">
      <alignment horizontal="left" vertical="center"/>
    </xf>
    <xf numFmtId="0" fontId="15" fillId="5" borderId="2" xfId="1" applyFont="1" applyFill="1" applyBorder="1" applyAlignment="1">
      <alignment horizontal="right" vertical="center"/>
    </xf>
    <xf numFmtId="0" fontId="15" fillId="5" borderId="3" xfId="1" applyFont="1" applyFill="1" applyBorder="1" applyAlignment="1">
      <alignment vertical="center"/>
    </xf>
    <xf numFmtId="165" fontId="15" fillId="5" borderId="3" xfId="1" applyNumberFormat="1" applyFont="1" applyFill="1" applyBorder="1" applyAlignment="1">
      <alignment vertical="center"/>
    </xf>
    <xf numFmtId="0" fontId="15" fillId="5" borderId="4" xfId="1" applyFont="1" applyFill="1" applyBorder="1" applyAlignment="1">
      <alignment horizontal="left" vertical="center"/>
    </xf>
    <xf numFmtId="0" fontId="13" fillId="0" borderId="0" xfId="1" applyFont="1"/>
    <xf numFmtId="164" fontId="10" fillId="0" borderId="0" xfId="1" applyNumberFormat="1" applyFont="1" applyAlignment="1">
      <alignment vertical="center"/>
    </xf>
    <xf numFmtId="0" fontId="16" fillId="0" borderId="0" xfId="1" applyFont="1" applyAlignment="1">
      <alignment vertical="top"/>
    </xf>
    <xf numFmtId="165" fontId="15" fillId="5" borderId="3" xfId="1" applyNumberFormat="1" applyFont="1" applyFill="1" applyBorder="1" applyAlignment="1">
      <alignment vertical="top"/>
    </xf>
    <xf numFmtId="0" fontId="6" fillId="0" borderId="0" xfId="1" applyAlignment="1">
      <alignment vertical="top"/>
    </xf>
    <xf numFmtId="0" fontId="18" fillId="8" borderId="5" xfId="3" applyFont="1" applyFill="1" applyBorder="1" applyAlignment="1">
      <alignment horizontal="right" vertical="center" wrapText="1"/>
    </xf>
    <xf numFmtId="0" fontId="18" fillId="8" borderId="5" xfId="3" applyFont="1" applyFill="1" applyBorder="1" applyAlignment="1">
      <alignment horizontal="left" vertical="center" wrapText="1"/>
    </xf>
    <xf numFmtId="0" fontId="6" fillId="5" borderId="0" xfId="1" applyFill="1"/>
    <xf numFmtId="0" fontId="6" fillId="5" borderId="0" xfId="1" applyFill="1" applyAlignment="1">
      <alignment vertical="top"/>
    </xf>
    <xf numFmtId="0" fontId="14" fillId="5" borderId="0" xfId="1" applyFont="1" applyFill="1" applyAlignment="1">
      <alignment horizontal="right" vertical="center"/>
    </xf>
    <xf numFmtId="0" fontId="16" fillId="5" borderId="0" xfId="1" applyFont="1" applyFill="1" applyAlignment="1">
      <alignment vertical="center"/>
    </xf>
    <xf numFmtId="0" fontId="16" fillId="5" borderId="0" xfId="1" applyFont="1" applyFill="1" applyAlignment="1">
      <alignment vertical="top"/>
    </xf>
    <xf numFmtId="0" fontId="14" fillId="5" borderId="0" xfId="1" applyFont="1" applyFill="1" applyAlignment="1">
      <alignment horizontal="left" vertical="center"/>
    </xf>
    <xf numFmtId="0" fontId="18" fillId="8" borderId="1" xfId="3" applyFont="1" applyFill="1" applyBorder="1" applyAlignment="1">
      <alignment vertical="center" wrapText="1"/>
    </xf>
    <xf numFmtId="0" fontId="18" fillId="8" borderId="1" xfId="3" applyFont="1" applyFill="1" applyBorder="1" applyAlignment="1">
      <alignment horizontal="left" vertical="center" wrapText="1"/>
    </xf>
    <xf numFmtId="0" fontId="14" fillId="4" borderId="5" xfId="1" applyFont="1" applyFill="1" applyBorder="1" applyAlignment="1">
      <alignment horizontal="right" vertical="center"/>
    </xf>
    <xf numFmtId="164" fontId="16" fillId="4" borderId="5" xfId="1" applyNumberFormat="1" applyFont="1" applyFill="1" applyBorder="1" applyAlignment="1">
      <alignment horizontal="right" vertical="center" indent="1"/>
    </xf>
    <xf numFmtId="2" fontId="16" fillId="4" borderId="5" xfId="1" applyNumberFormat="1" applyFont="1" applyFill="1" applyBorder="1" applyAlignment="1">
      <alignment horizontal="right" vertical="center" indent="1"/>
    </xf>
    <xf numFmtId="2" fontId="16" fillId="4" borderId="5" xfId="1" applyNumberFormat="1" applyFont="1" applyFill="1" applyBorder="1" applyAlignment="1">
      <alignment horizontal="right" vertical="top" indent="1"/>
    </xf>
    <xf numFmtId="164" fontId="14" fillId="4" borderId="5" xfId="1" applyNumberFormat="1" applyFont="1" applyFill="1" applyBorder="1" applyAlignment="1">
      <alignment horizontal="left" vertical="center"/>
    </xf>
    <xf numFmtId="0" fontId="14" fillId="0" borderId="5" xfId="1" applyFont="1" applyBorder="1" applyAlignment="1">
      <alignment horizontal="right" vertical="center"/>
    </xf>
    <xf numFmtId="164" fontId="16" fillId="0" borderId="5" xfId="1" applyNumberFormat="1" applyFont="1" applyBorder="1" applyAlignment="1">
      <alignment horizontal="right" vertical="center" indent="1"/>
    </xf>
    <xf numFmtId="2" fontId="16" fillId="0" borderId="5" xfId="1" applyNumberFormat="1" applyFont="1" applyBorder="1" applyAlignment="1">
      <alignment horizontal="right" vertical="center" indent="1"/>
    </xf>
    <xf numFmtId="2" fontId="16" fillId="0" borderId="5" xfId="1" applyNumberFormat="1" applyFont="1" applyBorder="1" applyAlignment="1">
      <alignment horizontal="right" vertical="top" indent="1"/>
    </xf>
    <xf numFmtId="164" fontId="14" fillId="0" borderId="5" xfId="1" applyNumberFormat="1" applyFont="1" applyBorder="1" applyAlignment="1">
      <alignment horizontal="left" vertical="center"/>
    </xf>
    <xf numFmtId="0" fontId="14" fillId="4" borderId="5" xfId="1" applyFont="1" applyFill="1" applyBorder="1" applyAlignment="1">
      <alignment horizontal="left" vertical="center"/>
    </xf>
    <xf numFmtId="0" fontId="14" fillId="0" borderId="5" xfId="1" applyFont="1" applyBorder="1" applyAlignment="1">
      <alignment horizontal="left" vertical="center"/>
    </xf>
    <xf numFmtId="0" fontId="16" fillId="4" borderId="5" xfId="1" applyFont="1" applyFill="1" applyBorder="1" applyAlignment="1">
      <alignment horizontal="right" vertical="center" indent="1"/>
    </xf>
    <xf numFmtId="0" fontId="24" fillId="5" borderId="5" xfId="1" applyFont="1" applyFill="1" applyBorder="1" applyAlignment="1">
      <alignment horizontal="right" vertical="center"/>
    </xf>
    <xf numFmtId="0" fontId="16" fillId="0" borderId="5" xfId="1" applyFont="1" applyBorder="1" applyAlignment="1">
      <alignment horizontal="right" vertical="center" indent="1"/>
    </xf>
    <xf numFmtId="0" fontId="24" fillId="5" borderId="5" xfId="1" applyFont="1" applyFill="1" applyBorder="1" applyAlignment="1">
      <alignment horizontal="left" vertical="center"/>
    </xf>
    <xf numFmtId="0" fontId="14" fillId="3" borderId="5" xfId="1" applyFont="1" applyFill="1" applyBorder="1" applyAlignment="1">
      <alignment horizontal="right" vertical="center"/>
    </xf>
    <xf numFmtId="0" fontId="14" fillId="3" borderId="5" xfId="1" applyFont="1" applyFill="1" applyBorder="1" applyAlignment="1">
      <alignment horizontal="right" vertical="center" indent="1"/>
    </xf>
    <xf numFmtId="2" fontId="14" fillId="3" borderId="5" xfId="1" applyNumberFormat="1" applyFont="1" applyFill="1" applyBorder="1" applyAlignment="1">
      <alignment horizontal="right" vertical="center" indent="1"/>
    </xf>
    <xf numFmtId="2" fontId="14" fillId="3" borderId="5" xfId="1" applyNumberFormat="1" applyFont="1" applyFill="1" applyBorder="1" applyAlignment="1">
      <alignment horizontal="right" vertical="top" indent="1"/>
    </xf>
    <xf numFmtId="0" fontId="14" fillId="3" borderId="5" xfId="1" applyFont="1" applyFill="1" applyBorder="1" applyAlignment="1">
      <alignment horizontal="left" vertical="center"/>
    </xf>
    <xf numFmtId="0" fontId="15" fillId="2" borderId="5" xfId="1" applyFont="1" applyFill="1" applyBorder="1" applyAlignment="1">
      <alignment horizontal="right" vertical="center"/>
    </xf>
    <xf numFmtId="164" fontId="15" fillId="2" borderId="5" xfId="1" applyNumberFormat="1" applyFont="1" applyFill="1" applyBorder="1" applyAlignment="1">
      <alignment horizontal="right" vertical="center" indent="1"/>
    </xf>
    <xf numFmtId="2" fontId="15" fillId="2" borderId="5" xfId="1" applyNumberFormat="1" applyFont="1" applyFill="1" applyBorder="1" applyAlignment="1">
      <alignment horizontal="right" vertical="center" indent="1"/>
    </xf>
    <xf numFmtId="2" fontId="15" fillId="2" borderId="5" xfId="1" applyNumberFormat="1" applyFont="1" applyFill="1" applyBorder="1" applyAlignment="1">
      <alignment horizontal="right" vertical="top" indent="1"/>
    </xf>
    <xf numFmtId="0" fontId="15" fillId="2" borderId="5" xfId="1" applyFont="1" applyFill="1" applyBorder="1" applyAlignment="1">
      <alignment horizontal="left" vertical="center"/>
    </xf>
    <xf numFmtId="0" fontId="14" fillId="5" borderId="5" xfId="1" applyFont="1" applyFill="1" applyBorder="1" applyAlignment="1">
      <alignment horizontal="left" vertical="center"/>
    </xf>
    <xf numFmtId="0" fontId="24" fillId="4" borderId="5" xfId="1" applyFont="1" applyFill="1" applyBorder="1" applyAlignment="1">
      <alignment horizontal="left" vertical="center"/>
    </xf>
    <xf numFmtId="0" fontId="16" fillId="3" borderId="5" xfId="1" applyFont="1" applyFill="1" applyBorder="1" applyAlignment="1">
      <alignment horizontal="right" vertical="center" indent="1"/>
    </xf>
    <xf numFmtId="2" fontId="16" fillId="3" borderId="5" xfId="1" applyNumberFormat="1" applyFont="1" applyFill="1" applyBorder="1" applyAlignment="1">
      <alignment horizontal="right" vertical="center" indent="1"/>
    </xf>
    <xf numFmtId="2" fontId="16" fillId="3" borderId="5" xfId="1" applyNumberFormat="1" applyFont="1" applyFill="1" applyBorder="1" applyAlignment="1">
      <alignment horizontal="right" vertical="top" indent="1"/>
    </xf>
    <xf numFmtId="164" fontId="15" fillId="5" borderId="3" xfId="1" applyNumberFormat="1" applyFont="1" applyFill="1" applyBorder="1" applyAlignment="1">
      <alignment horizontal="right" vertical="center" indent="1"/>
    </xf>
    <xf numFmtId="2" fontId="15" fillId="5" borderId="3" xfId="1" applyNumberFormat="1" applyFont="1" applyFill="1" applyBorder="1" applyAlignment="1">
      <alignment horizontal="right" vertical="center" indent="1"/>
    </xf>
    <xf numFmtId="2" fontId="15" fillId="5" borderId="3" xfId="1" applyNumberFormat="1" applyFont="1" applyFill="1" applyBorder="1" applyAlignment="1">
      <alignment horizontal="right" vertical="top" indent="1"/>
    </xf>
    <xf numFmtId="0" fontId="15" fillId="2" borderId="5" xfId="1" applyFont="1" applyFill="1" applyBorder="1" applyAlignment="1">
      <alignment horizontal="right" vertical="center" indent="1"/>
    </xf>
    <xf numFmtId="164" fontId="14" fillId="3" borderId="5" xfId="1" applyNumberFormat="1" applyFont="1" applyFill="1" applyBorder="1" applyAlignment="1">
      <alignment horizontal="right" vertical="center" indent="1"/>
    </xf>
    <xf numFmtId="0" fontId="16" fillId="0" borderId="5" xfId="1" quotePrefix="1" applyFont="1" applyBorder="1" applyAlignment="1">
      <alignment horizontal="right" vertical="center" indent="1"/>
    </xf>
    <xf numFmtId="0" fontId="16" fillId="4" borderId="5" xfId="1" applyFont="1" applyFill="1" applyBorder="1" applyAlignment="1">
      <alignment horizontal="right" vertical="center" indent="2"/>
    </xf>
    <xf numFmtId="2" fontId="16" fillId="4" borderId="5" xfId="1" applyNumberFormat="1" applyFont="1" applyFill="1" applyBorder="1" applyAlignment="1">
      <alignment horizontal="right" vertical="center" indent="2"/>
    </xf>
    <xf numFmtId="2" fontId="16" fillId="4" borderId="5" xfId="1" applyNumberFormat="1" applyFont="1" applyFill="1" applyBorder="1" applyAlignment="1">
      <alignment horizontal="right" vertical="top" indent="2"/>
    </xf>
    <xf numFmtId="0" fontId="16" fillId="0" borderId="5" xfId="1" applyFont="1" applyBorder="1" applyAlignment="1">
      <alignment horizontal="right" vertical="center" indent="2"/>
    </xf>
    <xf numFmtId="2" fontId="16" fillId="0" borderId="5" xfId="1" applyNumberFormat="1" applyFont="1" applyBorder="1" applyAlignment="1">
      <alignment horizontal="right" vertical="center" indent="2"/>
    </xf>
    <xf numFmtId="2" fontId="16" fillId="0" borderId="5" xfId="1" applyNumberFormat="1" applyFont="1" applyBorder="1" applyAlignment="1">
      <alignment horizontal="right" vertical="top" indent="2"/>
    </xf>
    <xf numFmtId="0" fontId="14" fillId="3" borderId="5" xfId="1" applyFont="1" applyFill="1" applyBorder="1" applyAlignment="1">
      <alignment horizontal="right" vertical="center" indent="2"/>
    </xf>
    <xf numFmtId="2" fontId="14" fillId="3" borderId="5" xfId="1" applyNumberFormat="1" applyFont="1" applyFill="1" applyBorder="1" applyAlignment="1">
      <alignment horizontal="right" vertical="center" indent="2"/>
    </xf>
    <xf numFmtId="2" fontId="14" fillId="3" borderId="5" xfId="1" applyNumberFormat="1" applyFont="1" applyFill="1" applyBorder="1" applyAlignment="1">
      <alignment horizontal="right" vertical="top" indent="2"/>
    </xf>
    <xf numFmtId="164" fontId="15" fillId="2" borderId="5" xfId="1" applyNumberFormat="1" applyFont="1" applyFill="1" applyBorder="1" applyAlignment="1">
      <alignment horizontal="right" vertical="center" indent="2"/>
    </xf>
    <xf numFmtId="2" fontId="15" fillId="2" borderId="5" xfId="1" applyNumberFormat="1" applyFont="1" applyFill="1" applyBorder="1" applyAlignment="1">
      <alignment horizontal="right" vertical="center" indent="2"/>
    </xf>
    <xf numFmtId="2" fontId="15" fillId="2" borderId="5" xfId="1" applyNumberFormat="1" applyFont="1" applyFill="1" applyBorder="1" applyAlignment="1">
      <alignment horizontal="right" vertical="top" indent="2"/>
    </xf>
    <xf numFmtId="0" fontId="24" fillId="9" borderId="1" xfId="3" applyFont="1" applyFill="1" applyBorder="1" applyAlignment="1">
      <alignment horizontal="center" vertical="center" wrapText="1"/>
    </xf>
    <xf numFmtId="0" fontId="24" fillId="9" borderId="1" xfId="3" applyFont="1" applyFill="1" applyBorder="1" applyAlignment="1">
      <alignment horizontal="center" vertical="top" wrapText="1"/>
    </xf>
    <xf numFmtId="164" fontId="16" fillId="4" borderId="1" xfId="1" applyNumberFormat="1" applyFont="1" applyFill="1" applyBorder="1" applyAlignment="1">
      <alignment horizontal="right" vertical="center" indent="1"/>
    </xf>
    <xf numFmtId="2" fontId="16" fillId="4" borderId="1" xfId="1" applyNumberFormat="1" applyFont="1" applyFill="1" applyBorder="1" applyAlignment="1">
      <alignment horizontal="right" vertical="center" indent="1"/>
    </xf>
    <xf numFmtId="164" fontId="14" fillId="4" borderId="1" xfId="1" applyNumberFormat="1" applyFont="1" applyFill="1" applyBorder="1" applyAlignment="1">
      <alignment horizontal="left" vertical="center"/>
    </xf>
    <xf numFmtId="164" fontId="16" fillId="0" borderId="1" xfId="1" applyNumberFormat="1" applyFont="1" applyBorder="1" applyAlignment="1">
      <alignment horizontal="right" vertical="center" indent="1"/>
    </xf>
    <xf numFmtId="2" fontId="16" fillId="0" borderId="1" xfId="1" applyNumberFormat="1" applyFont="1" applyBorder="1" applyAlignment="1">
      <alignment horizontal="right" vertical="center" indent="1"/>
    </xf>
    <xf numFmtId="164" fontId="14" fillId="0" borderId="1" xfId="1" applyNumberFormat="1" applyFont="1" applyBorder="1" applyAlignment="1">
      <alignment horizontal="left" vertical="center"/>
    </xf>
    <xf numFmtId="0" fontId="14" fillId="0" borderId="1" xfId="1" applyFont="1" applyBorder="1" applyAlignment="1">
      <alignment horizontal="left" vertical="center"/>
    </xf>
    <xf numFmtId="0" fontId="14" fillId="4" borderId="1" xfId="1" applyFont="1" applyFill="1" applyBorder="1" applyAlignment="1">
      <alignment horizontal="left" vertical="center"/>
    </xf>
    <xf numFmtId="164" fontId="14" fillId="3" borderId="1" xfId="1" applyNumberFormat="1" applyFont="1" applyFill="1" applyBorder="1" applyAlignment="1">
      <alignment horizontal="right" vertical="center" indent="1"/>
    </xf>
    <xf numFmtId="2" fontId="14" fillId="3" borderId="1" xfId="1" applyNumberFormat="1" applyFont="1" applyFill="1" applyBorder="1" applyAlignment="1">
      <alignment horizontal="right" vertical="center" indent="1"/>
    </xf>
    <xf numFmtId="0" fontId="14" fillId="3" borderId="1" xfId="1" applyFont="1" applyFill="1" applyBorder="1" applyAlignment="1">
      <alignment horizontal="left" vertical="center"/>
    </xf>
    <xf numFmtId="0" fontId="15" fillId="2" borderId="1" xfId="1" applyFont="1" applyFill="1" applyBorder="1" applyAlignment="1">
      <alignment horizontal="left" vertical="center"/>
    </xf>
    <xf numFmtId="0" fontId="14" fillId="4" borderId="5" xfId="1" applyFont="1" applyFill="1" applyBorder="1" applyAlignment="1">
      <alignment vertical="center"/>
    </xf>
    <xf numFmtId="0" fontId="14" fillId="0" borderId="5" xfId="1" applyFont="1" applyBorder="1" applyAlignment="1">
      <alignment vertical="center"/>
    </xf>
    <xf numFmtId="0" fontId="24" fillId="5" borderId="5" xfId="1" applyFont="1" applyFill="1" applyBorder="1" applyAlignment="1">
      <alignment vertical="center"/>
    </xf>
    <xf numFmtId="0" fontId="14" fillId="3" borderId="5" xfId="1" applyFont="1" applyFill="1" applyBorder="1" applyAlignment="1">
      <alignment vertical="center"/>
    </xf>
    <xf numFmtId="0" fontId="15" fillId="2" borderId="5" xfId="1" applyFont="1" applyFill="1" applyBorder="1" applyAlignment="1">
      <alignment vertical="center"/>
    </xf>
    <xf numFmtId="164" fontId="14" fillId="4" borderId="1" xfId="1" applyNumberFormat="1" applyFont="1" applyFill="1" applyBorder="1" applyAlignment="1">
      <alignment vertical="center"/>
    </xf>
    <xf numFmtId="164" fontId="14" fillId="0" borderId="1" xfId="1" applyNumberFormat="1" applyFont="1" applyBorder="1" applyAlignment="1">
      <alignment vertical="center"/>
    </xf>
    <xf numFmtId="0" fontId="14" fillId="0" borderId="1" xfId="1" applyFont="1" applyBorder="1" applyAlignment="1">
      <alignment vertical="center"/>
    </xf>
    <xf numFmtId="0" fontId="14" fillId="4" borderId="1" xfId="1" applyFont="1" applyFill="1" applyBorder="1" applyAlignment="1">
      <alignment vertical="center"/>
    </xf>
    <xf numFmtId="0" fontId="14" fillId="3" borderId="1" xfId="1" applyFont="1" applyFill="1" applyBorder="1" applyAlignment="1">
      <alignment vertical="center"/>
    </xf>
    <xf numFmtId="0" fontId="15" fillId="2" borderId="1" xfId="1" applyFont="1" applyFill="1" applyBorder="1" applyAlignment="1">
      <alignment vertical="center"/>
    </xf>
    <xf numFmtId="0" fontId="15" fillId="2" borderId="1" xfId="1" applyFont="1" applyFill="1" applyBorder="1" applyAlignment="1">
      <alignment horizontal="right" vertical="center" indent="1"/>
    </xf>
    <xf numFmtId="2" fontId="15" fillId="2" borderId="1" xfId="1" applyNumberFormat="1" applyFont="1" applyFill="1" applyBorder="1" applyAlignment="1">
      <alignment horizontal="right" vertical="center" indent="1"/>
    </xf>
    <xf numFmtId="164" fontId="15" fillId="2" borderId="1" xfId="1" applyNumberFormat="1" applyFont="1" applyFill="1" applyBorder="1" applyAlignment="1">
      <alignment horizontal="right" vertical="center" indent="1"/>
    </xf>
    <xf numFmtId="0" fontId="15" fillId="5" borderId="0" xfId="1" applyFont="1" applyFill="1" applyBorder="1" applyAlignment="1">
      <alignment horizontal="right" vertical="center"/>
    </xf>
    <xf numFmtId="2" fontId="15" fillId="5" borderId="0" xfId="1" applyNumberFormat="1" applyFont="1" applyFill="1" applyBorder="1" applyAlignment="1">
      <alignment horizontal="right" vertical="center" indent="1"/>
    </xf>
    <xf numFmtId="0" fontId="15" fillId="5" borderId="0" xfId="1" applyFont="1" applyFill="1" applyBorder="1" applyAlignment="1">
      <alignment horizontal="left" vertical="center"/>
    </xf>
    <xf numFmtId="0" fontId="14" fillId="4" borderId="6" xfId="1" applyFont="1" applyFill="1" applyBorder="1" applyAlignment="1">
      <alignment horizontal="left" vertical="center"/>
    </xf>
    <xf numFmtId="0" fontId="14" fillId="0" borderId="6" xfId="1" applyFont="1" applyBorder="1" applyAlignment="1">
      <alignment horizontal="left" vertical="center"/>
    </xf>
    <xf numFmtId="164" fontId="16" fillId="3" borderId="1" xfId="1" applyNumberFormat="1" applyFont="1" applyFill="1" applyBorder="1" applyAlignment="1">
      <alignment horizontal="right" vertical="center" indent="1"/>
    </xf>
    <xf numFmtId="2" fontId="16" fillId="3" borderId="1" xfId="1" applyNumberFormat="1" applyFont="1" applyFill="1" applyBorder="1" applyAlignment="1">
      <alignment horizontal="right" vertical="center" indent="1"/>
    </xf>
    <xf numFmtId="0" fontId="14" fillId="3" borderId="6" xfId="1" applyFont="1" applyFill="1" applyBorder="1" applyAlignment="1">
      <alignment horizontal="left" vertical="center"/>
    </xf>
    <xf numFmtId="164" fontId="15" fillId="2" borderId="1" xfId="6" applyNumberFormat="1" applyFont="1" applyFill="1" applyBorder="1" applyAlignment="1">
      <alignment horizontal="right" vertical="center" indent="1"/>
    </xf>
    <xf numFmtId="2" fontId="15" fillId="2" borderId="1" xfId="6" applyNumberFormat="1" applyFont="1" applyFill="1" applyBorder="1" applyAlignment="1">
      <alignment horizontal="right" vertical="center" indent="1"/>
    </xf>
    <xf numFmtId="0" fontId="15" fillId="2" borderId="6" xfId="1" applyFont="1" applyFill="1" applyBorder="1" applyAlignment="1">
      <alignment horizontal="left" vertical="center"/>
    </xf>
    <xf numFmtId="2" fontId="11" fillId="5" borderId="0" xfId="6" applyNumberFormat="1" applyFont="1" applyFill="1" applyBorder="1" applyAlignment="1">
      <alignment horizontal="right" vertical="center" indent="1"/>
    </xf>
    <xf numFmtId="165" fontId="15" fillId="5" borderId="0" xfId="6" applyNumberFormat="1" applyFont="1" applyFill="1" applyBorder="1" applyAlignment="1">
      <alignment vertical="center"/>
    </xf>
    <xf numFmtId="2" fontId="15" fillId="5" borderId="0" xfId="6" applyNumberFormat="1" applyFont="1" applyFill="1" applyBorder="1" applyAlignment="1">
      <alignment horizontal="right" vertical="center" indent="1"/>
    </xf>
    <xf numFmtId="164" fontId="16" fillId="0" borderId="1" xfId="1" quotePrefix="1" applyNumberFormat="1" applyFont="1" applyBorder="1" applyAlignment="1">
      <alignment horizontal="right" vertical="center" indent="1"/>
    </xf>
    <xf numFmtId="0" fontId="24" fillId="10" borderId="1" xfId="3" applyFont="1" applyFill="1" applyBorder="1" applyAlignment="1">
      <alignment horizontal="center" vertical="top" wrapText="1" readingOrder="2"/>
    </xf>
    <xf numFmtId="0" fontId="24" fillId="10" borderId="1" xfId="3" applyFont="1" applyFill="1" applyBorder="1" applyAlignment="1">
      <alignment horizontal="center" vertical="top" wrapText="1"/>
    </xf>
    <xf numFmtId="0" fontId="24" fillId="10" borderId="1" xfId="3" applyFont="1" applyFill="1" applyBorder="1" applyAlignment="1">
      <alignment horizontal="center" vertical="top" wrapText="1" readingOrder="1"/>
    </xf>
    <xf numFmtId="165" fontId="16" fillId="4" borderId="1" xfId="1" applyNumberFormat="1" applyFont="1" applyFill="1" applyBorder="1" applyAlignment="1">
      <alignment horizontal="right" vertical="center" indent="1"/>
    </xf>
    <xf numFmtId="165" fontId="16" fillId="0" borderId="1" xfId="1" applyNumberFormat="1" applyFont="1" applyBorder="1" applyAlignment="1">
      <alignment horizontal="right" vertical="center" indent="1"/>
    </xf>
    <xf numFmtId="165" fontId="14" fillId="3" borderId="1" xfId="1" applyNumberFormat="1" applyFont="1" applyFill="1" applyBorder="1" applyAlignment="1">
      <alignment horizontal="right" vertical="center" indent="1"/>
    </xf>
    <xf numFmtId="2" fontId="16" fillId="0" borderId="1" xfId="1" applyNumberFormat="1" applyFont="1" applyFill="1" applyBorder="1" applyAlignment="1">
      <alignment horizontal="right" vertical="center" indent="1"/>
    </xf>
    <xf numFmtId="164" fontId="14" fillId="6" borderId="1" xfId="1" applyNumberFormat="1" applyFont="1" applyFill="1" applyBorder="1" applyAlignment="1">
      <alignment horizontal="right" vertical="center" indent="1"/>
    </xf>
    <xf numFmtId="2" fontId="14" fillId="6" borderId="1" xfId="1" applyNumberFormat="1" applyFont="1" applyFill="1" applyBorder="1" applyAlignment="1">
      <alignment horizontal="right" vertical="center" indent="1"/>
    </xf>
    <xf numFmtId="0" fontId="14" fillId="6" borderId="1" xfId="1" applyFont="1" applyFill="1" applyBorder="1" applyAlignment="1">
      <alignment horizontal="left" vertical="center"/>
    </xf>
    <xf numFmtId="0" fontId="15" fillId="5" borderId="18" xfId="1" applyFont="1" applyFill="1" applyBorder="1" applyAlignment="1">
      <alignment horizontal="right" vertical="center"/>
    </xf>
    <xf numFmtId="164" fontId="15" fillId="5" borderId="18" xfId="1" applyNumberFormat="1" applyFont="1" applyFill="1" applyBorder="1" applyAlignment="1">
      <alignment horizontal="right" vertical="center" indent="1"/>
    </xf>
    <xf numFmtId="2" fontId="15" fillId="5" borderId="18" xfId="1" applyNumberFormat="1" applyFont="1" applyFill="1" applyBorder="1" applyAlignment="1">
      <alignment horizontal="right" vertical="center" indent="1"/>
    </xf>
    <xf numFmtId="0" fontId="15" fillId="5" borderId="18" xfId="1" applyFont="1" applyFill="1" applyBorder="1" applyAlignment="1">
      <alignment horizontal="left" vertical="center"/>
    </xf>
    <xf numFmtId="0" fontId="15" fillId="5" borderId="18" xfId="1" applyFont="1" applyFill="1" applyBorder="1" applyAlignment="1">
      <alignment horizontal="right" vertical="center" indent="1"/>
    </xf>
    <xf numFmtId="0" fontId="15" fillId="5" borderId="18" xfId="1" applyFont="1" applyFill="1" applyBorder="1" applyAlignment="1">
      <alignment vertical="center"/>
    </xf>
    <xf numFmtId="165" fontId="15" fillId="5" borderId="18" xfId="1" applyNumberFormat="1" applyFont="1" applyFill="1" applyBorder="1" applyAlignment="1">
      <alignment vertical="center"/>
    </xf>
    <xf numFmtId="0" fontId="24" fillId="10" borderId="5" xfId="3" applyFont="1" applyFill="1" applyBorder="1" applyAlignment="1">
      <alignment horizontal="center" vertical="top" wrapText="1"/>
    </xf>
    <xf numFmtId="2" fontId="15" fillId="2" borderId="1" xfId="0" applyNumberFormat="1" applyFont="1" applyFill="1" applyBorder="1" applyAlignment="1">
      <alignment horizontal="right" vertical="center" indent="1"/>
    </xf>
    <xf numFmtId="2" fontId="16" fillId="4" borderId="1" xfId="1" applyNumberFormat="1" applyFont="1" applyFill="1" applyBorder="1" applyAlignment="1">
      <alignment horizontal="right" vertical="center" indent="2"/>
    </xf>
    <xf numFmtId="2" fontId="16" fillId="0" borderId="1" xfId="1" applyNumberFormat="1" applyFont="1" applyBorder="1" applyAlignment="1">
      <alignment horizontal="right" vertical="center" indent="2"/>
    </xf>
    <xf numFmtId="2" fontId="14" fillId="3" borderId="1" xfId="1" applyNumberFormat="1" applyFont="1" applyFill="1" applyBorder="1" applyAlignment="1">
      <alignment horizontal="right" vertical="center" indent="2"/>
    </xf>
    <xf numFmtId="2" fontId="15" fillId="2" borderId="1" xfId="6" applyNumberFormat="1" applyFont="1" applyFill="1" applyBorder="1" applyAlignment="1">
      <alignment horizontal="right" vertical="center" indent="2"/>
    </xf>
    <xf numFmtId="2" fontId="15" fillId="2" borderId="1" xfId="0" applyNumberFormat="1" applyFont="1" applyFill="1" applyBorder="1" applyAlignment="1">
      <alignment horizontal="right" vertical="center" indent="2"/>
    </xf>
    <xf numFmtId="2" fontId="16" fillId="4" borderId="1" xfId="1" applyNumberFormat="1" applyFont="1" applyFill="1" applyBorder="1" applyAlignment="1">
      <alignment horizontal="right" vertical="center" indent="3"/>
    </xf>
    <xf numFmtId="2" fontId="16" fillId="0" borderId="1" xfId="1" applyNumberFormat="1" applyFont="1" applyBorder="1" applyAlignment="1">
      <alignment horizontal="right" vertical="center" indent="3"/>
    </xf>
    <xf numFmtId="2" fontId="14" fillId="3" borderId="1" xfId="1" applyNumberFormat="1" applyFont="1" applyFill="1" applyBorder="1" applyAlignment="1">
      <alignment horizontal="right" vertical="center" indent="3"/>
    </xf>
    <xf numFmtId="2" fontId="15" fillId="2" borderId="1" xfId="6" applyNumberFormat="1" applyFont="1" applyFill="1" applyBorder="1" applyAlignment="1">
      <alignment horizontal="right" vertical="center" indent="3"/>
    </xf>
    <xf numFmtId="2" fontId="15" fillId="2" borderId="1" xfId="0" applyNumberFormat="1" applyFont="1" applyFill="1" applyBorder="1" applyAlignment="1">
      <alignment horizontal="right" vertical="center" indent="3"/>
    </xf>
    <xf numFmtId="0" fontId="24" fillId="9" borderId="12" xfId="3" applyFont="1" applyFill="1" applyBorder="1" applyAlignment="1">
      <alignment horizontal="center" vertical="top" wrapText="1"/>
    </xf>
    <xf numFmtId="1" fontId="16" fillId="4" borderId="5" xfId="1" applyNumberFormat="1" applyFont="1" applyFill="1" applyBorder="1" applyAlignment="1">
      <alignment horizontal="right" vertical="center" indent="1"/>
    </xf>
    <xf numFmtId="1" fontId="14" fillId="3" borderId="5" xfId="1" applyNumberFormat="1" applyFont="1" applyFill="1" applyBorder="1" applyAlignment="1">
      <alignment vertical="center"/>
    </xf>
    <xf numFmtId="1" fontId="15" fillId="2" borderId="5" xfId="1" applyNumberFormat="1" applyFont="1" applyFill="1" applyBorder="1" applyAlignment="1">
      <alignment horizontal="right" vertical="center" indent="1"/>
    </xf>
    <xf numFmtId="1" fontId="15" fillId="5" borderId="3" xfId="1" applyNumberFormat="1" applyFont="1" applyFill="1" applyBorder="1" applyAlignment="1">
      <alignment horizontal="right" vertical="center" indent="1"/>
    </xf>
    <xf numFmtId="2" fontId="14" fillId="3" borderId="5" xfId="1" applyNumberFormat="1" applyFont="1" applyFill="1" applyBorder="1" applyAlignment="1">
      <alignment vertical="center"/>
    </xf>
    <xf numFmtId="164" fontId="14" fillId="3" borderId="5" xfId="1" applyNumberFormat="1" applyFont="1" applyFill="1" applyBorder="1" applyAlignment="1">
      <alignment vertical="center"/>
    </xf>
    <xf numFmtId="1" fontId="15" fillId="2" borderId="5" xfId="1" applyNumberFormat="1" applyFont="1" applyFill="1" applyBorder="1" applyAlignment="1">
      <alignment vertical="center"/>
    </xf>
    <xf numFmtId="1" fontId="15" fillId="5" borderId="3" xfId="1" applyNumberFormat="1" applyFont="1" applyFill="1" applyBorder="1" applyAlignment="1">
      <alignment vertical="center"/>
    </xf>
    <xf numFmtId="2" fontId="15" fillId="5" borderId="3" xfId="1" applyNumberFormat="1" applyFont="1" applyFill="1" applyBorder="1" applyAlignment="1">
      <alignment horizontal="right" vertical="center" indent="2"/>
    </xf>
    <xf numFmtId="165" fontId="15" fillId="2" borderId="5" xfId="1" applyNumberFormat="1" applyFont="1" applyFill="1" applyBorder="1" applyAlignment="1">
      <alignment horizontal="right" vertical="center" indent="1"/>
    </xf>
    <xf numFmtId="165" fontId="15" fillId="5" borderId="3" xfId="1" applyNumberFormat="1" applyFont="1" applyFill="1" applyBorder="1" applyAlignment="1">
      <alignment horizontal="right" vertical="center" indent="1"/>
    </xf>
    <xf numFmtId="0" fontId="24" fillId="9" borderId="12" xfId="3" applyFont="1" applyFill="1" applyBorder="1" applyAlignment="1">
      <alignment horizontal="center" vertical="top" wrapText="1" readingOrder="2"/>
    </xf>
    <xf numFmtId="1" fontId="16" fillId="0" borderId="5" xfId="1" applyNumberFormat="1" applyFont="1" applyBorder="1" applyAlignment="1">
      <alignment horizontal="right" vertical="center" indent="1"/>
    </xf>
    <xf numFmtId="1" fontId="14" fillId="3" borderId="5" xfId="1" applyNumberFormat="1" applyFont="1" applyFill="1" applyBorder="1" applyAlignment="1">
      <alignment horizontal="right" vertical="center" indent="1"/>
    </xf>
    <xf numFmtId="1" fontId="16" fillId="3" borderId="5" xfId="1" applyNumberFormat="1" applyFont="1" applyFill="1" applyBorder="1" applyAlignment="1">
      <alignment horizontal="right" vertical="center" indent="1"/>
    </xf>
    <xf numFmtId="1" fontId="15" fillId="2" borderId="5" xfId="1" applyNumberFormat="1" applyFont="1" applyFill="1" applyBorder="1" applyAlignment="1">
      <alignment horizontal="right" vertical="center" indent="2"/>
    </xf>
    <xf numFmtId="1" fontId="16" fillId="0" borderId="5" xfId="1" quotePrefix="1" applyNumberFormat="1" applyFont="1" applyBorder="1" applyAlignment="1">
      <alignment horizontal="right" vertical="center" indent="1"/>
    </xf>
    <xf numFmtId="164" fontId="16" fillId="4" borderId="5" xfId="1" applyNumberFormat="1" applyFont="1" applyFill="1" applyBorder="1" applyAlignment="1">
      <alignment horizontal="right" vertical="center"/>
    </xf>
    <xf numFmtId="1" fontId="11" fillId="2" borderId="5" xfId="10" applyNumberFormat="1" applyFont="1" applyFill="1" applyBorder="1" applyAlignment="1">
      <alignment horizontal="right" vertical="center" indent="1"/>
    </xf>
    <xf numFmtId="2" fontId="18" fillId="2" borderId="5" xfId="10" applyNumberFormat="1" applyFont="1" applyFill="1" applyBorder="1" applyAlignment="1">
      <alignment horizontal="right" vertical="center" indent="1"/>
    </xf>
    <xf numFmtId="1" fontId="11" fillId="2" borderId="5" xfId="10" applyNumberFormat="1" applyFont="1" applyFill="1" applyBorder="1" applyAlignment="1">
      <alignment horizontal="right" vertical="center" indent="2"/>
    </xf>
    <xf numFmtId="2" fontId="11" fillId="2" borderId="5" xfId="10" applyNumberFormat="1" applyFont="1" applyFill="1" applyBorder="1" applyAlignment="1">
      <alignment horizontal="right" vertical="center" indent="2"/>
    </xf>
    <xf numFmtId="165" fontId="14" fillId="3" borderId="5" xfId="1" applyNumberFormat="1" applyFont="1" applyFill="1" applyBorder="1" applyAlignment="1">
      <alignment horizontal="right" vertical="center" indent="1"/>
    </xf>
    <xf numFmtId="0" fontId="16" fillId="5" borderId="5" xfId="1" applyFont="1" applyFill="1" applyBorder="1" applyAlignment="1">
      <alignment horizontal="right" vertical="center" indent="1"/>
    </xf>
    <xf numFmtId="1" fontId="16" fillId="5" borderId="5" xfId="1" applyNumberFormat="1" applyFont="1" applyFill="1" applyBorder="1" applyAlignment="1">
      <alignment horizontal="right" vertical="center" indent="1"/>
    </xf>
    <xf numFmtId="2" fontId="16" fillId="5" borderId="5" xfId="1" applyNumberFormat="1" applyFont="1" applyFill="1" applyBorder="1" applyAlignment="1">
      <alignment horizontal="right" vertical="center" indent="1"/>
    </xf>
    <xf numFmtId="0" fontId="14" fillId="5" borderId="5" xfId="1" applyFont="1" applyFill="1" applyBorder="1" applyAlignment="1">
      <alignment horizontal="right" vertical="center"/>
    </xf>
    <xf numFmtId="2" fontId="16" fillId="5" borderId="1" xfId="1" applyNumberFormat="1" applyFont="1" applyFill="1" applyBorder="1" applyAlignment="1">
      <alignment horizontal="right" vertical="center" indent="3"/>
    </xf>
    <xf numFmtId="0" fontId="14" fillId="5" borderId="1" xfId="1" applyFont="1" applyFill="1" applyBorder="1" applyAlignment="1">
      <alignment horizontal="left" vertical="center"/>
    </xf>
    <xf numFmtId="2" fontId="16" fillId="5" borderId="1" xfId="1" applyNumberFormat="1" applyFont="1" applyFill="1" applyBorder="1" applyAlignment="1">
      <alignment horizontal="right" vertical="center" indent="2"/>
    </xf>
    <xf numFmtId="164" fontId="16" fillId="5" borderId="1" xfId="1" applyNumberFormat="1" applyFont="1" applyFill="1" applyBorder="1" applyAlignment="1">
      <alignment horizontal="right" vertical="center" indent="1"/>
    </xf>
    <xf numFmtId="2" fontId="16" fillId="5" borderId="1" xfId="1" applyNumberFormat="1" applyFont="1" applyFill="1" applyBorder="1" applyAlignment="1">
      <alignment horizontal="right" vertical="center" indent="1"/>
    </xf>
    <xf numFmtId="1" fontId="11" fillId="2" borderId="5" xfId="10" applyNumberFormat="1" applyFont="1" applyFill="1" applyBorder="1" applyAlignment="1">
      <alignment horizontal="right" vertical="center"/>
    </xf>
    <xf numFmtId="2" fontId="11" fillId="2" borderId="5" xfId="10" applyNumberFormat="1" applyFont="1" applyFill="1" applyBorder="1" applyAlignment="1">
      <alignment horizontal="right" vertical="center" indent="1"/>
    </xf>
    <xf numFmtId="0" fontId="24" fillId="9" borderId="5" xfId="3" applyFont="1" applyFill="1" applyBorder="1" applyAlignment="1">
      <alignment horizontal="center" vertical="top" wrapText="1"/>
    </xf>
    <xf numFmtId="2" fontId="16" fillId="5" borderId="5" xfId="1" applyNumberFormat="1" applyFont="1" applyFill="1" applyBorder="1" applyAlignment="1">
      <alignment horizontal="right" vertical="top" indent="1"/>
    </xf>
    <xf numFmtId="0" fontId="16" fillId="5" borderId="5" xfId="1" applyFont="1" applyFill="1" applyBorder="1" applyAlignment="1">
      <alignment horizontal="right" vertical="center" indent="2"/>
    </xf>
    <xf numFmtId="2" fontId="16" fillId="5" borderId="5" xfId="1" applyNumberFormat="1" applyFont="1" applyFill="1" applyBorder="1" applyAlignment="1">
      <alignment horizontal="right" vertical="center" indent="2"/>
    </xf>
    <xf numFmtId="2" fontId="16" fillId="5" borderId="5" xfId="1" applyNumberFormat="1" applyFont="1" applyFill="1" applyBorder="1" applyAlignment="1">
      <alignment horizontal="right" vertical="top" indent="2"/>
    </xf>
    <xf numFmtId="164" fontId="16" fillId="4" borderId="1" xfId="1" applyNumberFormat="1" applyFont="1" applyFill="1" applyBorder="1" applyAlignment="1">
      <alignment horizontal="right" vertical="top"/>
    </xf>
    <xf numFmtId="164" fontId="16" fillId="0" borderId="1" xfId="1" applyNumberFormat="1" applyFont="1" applyBorder="1" applyAlignment="1">
      <alignment horizontal="right" vertical="top"/>
    </xf>
    <xf numFmtId="164" fontId="14" fillId="3" borderId="1" xfId="1" applyNumberFormat="1" applyFont="1" applyFill="1" applyBorder="1" applyAlignment="1">
      <alignment horizontal="right" vertical="top"/>
    </xf>
    <xf numFmtId="0" fontId="10" fillId="0" borderId="0" xfId="1" applyFont="1" applyAlignment="1">
      <alignment vertical="top"/>
    </xf>
    <xf numFmtId="0" fontId="11" fillId="5" borderId="0" xfId="1" applyFont="1" applyFill="1" applyBorder="1" applyAlignment="1">
      <alignment vertical="top"/>
    </xf>
    <xf numFmtId="0" fontId="15" fillId="2" borderId="1" xfId="1" applyFont="1" applyFill="1" applyBorder="1" applyAlignment="1">
      <alignment horizontal="right" vertical="top"/>
    </xf>
    <xf numFmtId="164" fontId="15" fillId="2" borderId="1" xfId="1" applyNumberFormat="1" applyFont="1" applyFill="1" applyBorder="1" applyAlignment="1">
      <alignment horizontal="right" vertical="top"/>
    </xf>
    <xf numFmtId="165" fontId="10" fillId="0" borderId="0" xfId="1" applyNumberFormat="1" applyFont="1" applyAlignment="1">
      <alignment vertical="top"/>
    </xf>
    <xf numFmtId="0" fontId="7" fillId="0" borderId="0" xfId="1" applyFont="1" applyAlignment="1">
      <alignment vertical="top"/>
    </xf>
    <xf numFmtId="164" fontId="15" fillId="5" borderId="0" xfId="1" applyNumberFormat="1" applyFont="1" applyFill="1" applyBorder="1" applyAlignment="1">
      <alignment horizontal="right" vertical="top"/>
    </xf>
    <xf numFmtId="164" fontId="16" fillId="3" borderId="1" xfId="1" applyNumberFormat="1" applyFont="1" applyFill="1" applyBorder="1" applyAlignment="1">
      <alignment horizontal="right" vertical="top"/>
    </xf>
    <xf numFmtId="164" fontId="15" fillId="2" borderId="1" xfId="6" applyNumberFormat="1" applyFont="1" applyFill="1" applyBorder="1" applyAlignment="1">
      <alignment horizontal="right" vertical="top"/>
    </xf>
    <xf numFmtId="164" fontId="11" fillId="5" borderId="0" xfId="6" applyNumberFormat="1" applyFont="1" applyFill="1" applyBorder="1" applyAlignment="1">
      <alignment horizontal="right" vertical="top"/>
    </xf>
    <xf numFmtId="164" fontId="15" fillId="5" borderId="0" xfId="6" applyNumberFormat="1" applyFont="1" applyFill="1" applyBorder="1" applyAlignment="1">
      <alignment vertical="top"/>
    </xf>
    <xf numFmtId="164" fontId="15" fillId="5" borderId="0" xfId="6" applyNumberFormat="1" applyFont="1" applyFill="1" applyBorder="1" applyAlignment="1">
      <alignment horizontal="right" vertical="top"/>
    </xf>
    <xf numFmtId="164" fontId="16" fillId="0" borderId="1" xfId="1" quotePrefix="1" applyNumberFormat="1" applyFont="1" applyBorder="1" applyAlignment="1">
      <alignment horizontal="right" vertical="top"/>
    </xf>
    <xf numFmtId="164" fontId="10" fillId="0" borderId="0" xfId="1" applyNumberFormat="1" applyFont="1" applyAlignment="1">
      <alignment vertical="top"/>
    </xf>
    <xf numFmtId="164" fontId="16" fillId="4" borderId="1" xfId="1" applyNumberFormat="1" applyFont="1" applyFill="1" applyBorder="1" applyAlignment="1">
      <alignment horizontal="right" vertical="top" indent="1"/>
    </xf>
    <xf numFmtId="164" fontId="16" fillId="0" borderId="1" xfId="1" applyNumberFormat="1" applyFont="1" applyBorder="1" applyAlignment="1">
      <alignment horizontal="right" vertical="top" indent="1"/>
    </xf>
    <xf numFmtId="164" fontId="14" fillId="3" borderId="1" xfId="1" applyNumberFormat="1" applyFont="1" applyFill="1" applyBorder="1" applyAlignment="1">
      <alignment horizontal="right" vertical="top" indent="1"/>
    </xf>
    <xf numFmtId="164" fontId="15" fillId="2" borderId="1" xfId="1" applyNumberFormat="1" applyFont="1" applyFill="1" applyBorder="1" applyAlignment="1">
      <alignment horizontal="right" vertical="top" indent="1"/>
    </xf>
    <xf numFmtId="2" fontId="15" fillId="2" borderId="1" xfId="1" applyNumberFormat="1" applyFont="1" applyFill="1" applyBorder="1" applyAlignment="1">
      <alignment horizontal="right" vertical="center" indent="2"/>
    </xf>
    <xf numFmtId="164" fontId="16" fillId="3" borderId="1" xfId="1" applyNumberFormat="1" applyFont="1" applyFill="1" applyBorder="1" applyAlignment="1">
      <alignment horizontal="right" vertical="top" indent="1"/>
    </xf>
    <xf numFmtId="2" fontId="16" fillId="3" borderId="1" xfId="1" applyNumberFormat="1" applyFont="1" applyFill="1" applyBorder="1" applyAlignment="1">
      <alignment horizontal="right" vertical="center" indent="2"/>
    </xf>
    <xf numFmtId="164" fontId="15" fillId="2" borderId="1" xfId="6" applyNumberFormat="1" applyFont="1" applyFill="1" applyBorder="1" applyAlignment="1">
      <alignment horizontal="right" vertical="top" indent="1"/>
    </xf>
    <xf numFmtId="165" fontId="15" fillId="2" borderId="1" xfId="6" applyNumberFormat="1" applyFont="1" applyFill="1" applyBorder="1" applyAlignment="1">
      <alignment horizontal="right" vertical="center" indent="1"/>
    </xf>
    <xf numFmtId="164" fontId="16" fillId="0" borderId="1" xfId="1" quotePrefix="1" applyNumberFormat="1" applyFont="1" applyBorder="1" applyAlignment="1">
      <alignment horizontal="right" vertical="top" indent="1"/>
    </xf>
    <xf numFmtId="164" fontId="16" fillId="0" borderId="1" xfId="1" quotePrefix="1" applyNumberFormat="1" applyFont="1" applyBorder="1" applyAlignment="1">
      <alignment horizontal="right" vertical="center" indent="2"/>
    </xf>
    <xf numFmtId="164" fontId="16" fillId="5" borderId="1" xfId="1" applyNumberFormat="1" applyFont="1" applyFill="1" applyBorder="1" applyAlignment="1">
      <alignment horizontal="right" vertical="top" indent="1"/>
    </xf>
    <xf numFmtId="2" fontId="15" fillId="5" borderId="0" xfId="1" applyNumberFormat="1" applyFont="1" applyFill="1" applyBorder="1" applyAlignment="1">
      <alignment horizontal="right" vertical="top"/>
    </xf>
    <xf numFmtId="0" fontId="27" fillId="10" borderId="1" xfId="3" applyFont="1" applyFill="1" applyBorder="1" applyAlignment="1">
      <alignment horizontal="center" vertical="top" wrapText="1"/>
    </xf>
    <xf numFmtId="165" fontId="16" fillId="4" borderId="1" xfId="1" applyNumberFormat="1" applyFont="1" applyFill="1" applyBorder="1" applyAlignment="1">
      <alignment horizontal="right" vertical="top" indent="1"/>
    </xf>
    <xf numFmtId="165" fontId="16" fillId="0" borderId="1" xfId="1" applyNumberFormat="1" applyFont="1" applyBorder="1" applyAlignment="1">
      <alignment horizontal="right" vertical="top" indent="1"/>
    </xf>
    <xf numFmtId="165" fontId="14" fillId="3" borderId="1" xfId="1" applyNumberFormat="1" applyFont="1" applyFill="1" applyBorder="1" applyAlignment="1">
      <alignment horizontal="right" vertical="top" indent="1"/>
    </xf>
    <xf numFmtId="165" fontId="15" fillId="2" borderId="1" xfId="1" applyNumberFormat="1" applyFont="1" applyFill="1" applyBorder="1" applyAlignment="1">
      <alignment horizontal="right" vertical="top" indent="1"/>
    </xf>
    <xf numFmtId="2" fontId="16" fillId="4" borderId="1" xfId="1" applyNumberFormat="1" applyFont="1" applyFill="1" applyBorder="1" applyAlignment="1">
      <alignment horizontal="right" vertical="top" indent="1"/>
    </xf>
    <xf numFmtId="2" fontId="16" fillId="0" borderId="1" xfId="1" applyNumberFormat="1" applyFont="1" applyBorder="1" applyAlignment="1">
      <alignment horizontal="right" vertical="top" indent="1"/>
    </xf>
    <xf numFmtId="2" fontId="14" fillId="3" borderId="1" xfId="1" applyNumberFormat="1" applyFont="1" applyFill="1" applyBorder="1" applyAlignment="1">
      <alignment horizontal="right" vertical="top" indent="1"/>
    </xf>
    <xf numFmtId="2" fontId="15" fillId="2" borderId="1" xfId="1" applyNumberFormat="1" applyFont="1" applyFill="1" applyBorder="1" applyAlignment="1">
      <alignment horizontal="right" vertical="top" indent="1"/>
    </xf>
    <xf numFmtId="2" fontId="16" fillId="0" borderId="1" xfId="1" quotePrefix="1" applyNumberFormat="1" applyFont="1" applyBorder="1" applyAlignment="1">
      <alignment horizontal="right" vertical="top" indent="1"/>
    </xf>
    <xf numFmtId="2" fontId="16" fillId="0" borderId="1" xfId="1" quotePrefix="1" applyNumberFormat="1" applyFont="1" applyBorder="1" applyAlignment="1">
      <alignment horizontal="right" vertical="center" indent="2"/>
    </xf>
    <xf numFmtId="2" fontId="16" fillId="5" borderId="1" xfId="1" applyNumberFormat="1" applyFont="1" applyFill="1" applyBorder="1" applyAlignment="1">
      <alignment horizontal="right" vertical="top" indent="1"/>
    </xf>
    <xf numFmtId="164" fontId="15" fillId="2" borderId="7" xfId="1" applyNumberFormat="1" applyFont="1" applyFill="1" applyBorder="1" applyAlignment="1">
      <alignment horizontal="right" vertical="top" indent="1"/>
    </xf>
    <xf numFmtId="2" fontId="15" fillId="2" borderId="7" xfId="1" applyNumberFormat="1" applyFont="1" applyFill="1" applyBorder="1" applyAlignment="1">
      <alignment horizontal="right" vertical="center" indent="2"/>
    </xf>
    <xf numFmtId="0" fontId="25" fillId="11" borderId="1" xfId="3" applyFont="1" applyFill="1" applyBorder="1" applyAlignment="1">
      <alignment horizontal="right" vertical="top" wrapText="1" indent="1"/>
    </xf>
    <xf numFmtId="0" fontId="16" fillId="0" borderId="1" xfId="1" applyFont="1" applyBorder="1" applyAlignment="1">
      <alignment horizontal="right" vertical="top" indent="1"/>
    </xf>
    <xf numFmtId="0" fontId="16" fillId="4" borderId="1" xfId="1" applyFont="1" applyFill="1" applyBorder="1" applyAlignment="1">
      <alignment horizontal="right" vertical="top" indent="1"/>
    </xf>
    <xf numFmtId="0" fontId="14" fillId="3" borderId="1" xfId="1" applyFont="1" applyFill="1" applyBorder="1" applyAlignment="1">
      <alignment horizontal="right" vertical="top" indent="1"/>
    </xf>
    <xf numFmtId="0" fontId="15" fillId="2" borderId="1" xfId="1" applyFont="1" applyFill="1" applyBorder="1" applyAlignment="1">
      <alignment horizontal="right" vertical="top" indent="1"/>
    </xf>
    <xf numFmtId="0" fontId="15" fillId="2" borderId="7" xfId="1" applyFont="1" applyFill="1" applyBorder="1" applyAlignment="1">
      <alignment horizontal="right" vertical="top" indent="1"/>
    </xf>
    <xf numFmtId="0" fontId="10" fillId="4" borderId="1" xfId="1" applyFont="1" applyFill="1" applyBorder="1" applyAlignment="1">
      <alignment horizontal="right" vertical="top" indent="1"/>
    </xf>
    <xf numFmtId="2" fontId="10" fillId="4" borderId="1" xfId="1" applyNumberFormat="1" applyFont="1" applyFill="1" applyBorder="1" applyAlignment="1">
      <alignment horizontal="right" vertical="center" indent="2"/>
    </xf>
    <xf numFmtId="0" fontId="10" fillId="0" borderId="1" xfId="1" applyFont="1" applyBorder="1" applyAlignment="1">
      <alignment horizontal="right" vertical="top" indent="1"/>
    </xf>
    <xf numFmtId="2" fontId="10" fillId="0" borderId="1" xfId="1" applyNumberFormat="1" applyFont="1" applyBorder="1" applyAlignment="1">
      <alignment horizontal="right" vertical="center" indent="2"/>
    </xf>
    <xf numFmtId="0" fontId="16" fillId="0" borderId="1" xfId="1" quotePrefix="1" applyFont="1" applyBorder="1" applyAlignment="1">
      <alignment horizontal="right" vertical="top" indent="1"/>
    </xf>
    <xf numFmtId="0" fontId="16" fillId="0" borderId="1" xfId="1" quotePrefix="1" applyFont="1" applyBorder="1" applyAlignment="1">
      <alignment horizontal="right" vertical="center" indent="2"/>
    </xf>
    <xf numFmtId="0" fontId="9" fillId="3" borderId="1" xfId="1" applyFont="1" applyFill="1" applyBorder="1" applyAlignment="1">
      <alignment horizontal="right" vertical="top" indent="1"/>
    </xf>
    <xf numFmtId="2" fontId="9" fillId="3" borderId="1" xfId="1" applyNumberFormat="1" applyFont="1" applyFill="1" applyBorder="1" applyAlignment="1">
      <alignment horizontal="right" vertical="center" indent="2"/>
    </xf>
    <xf numFmtId="0" fontId="11" fillId="2" borderId="1" xfId="1" applyFont="1" applyFill="1" applyBorder="1" applyAlignment="1">
      <alignment horizontal="right" vertical="top" indent="1"/>
    </xf>
    <xf numFmtId="2" fontId="11" fillId="2" borderId="1" xfId="1" applyNumberFormat="1" applyFont="1" applyFill="1" applyBorder="1" applyAlignment="1">
      <alignment horizontal="right" vertical="center" indent="2"/>
    </xf>
    <xf numFmtId="0" fontId="16" fillId="5" borderId="1" xfId="1" applyFont="1" applyFill="1" applyBorder="1" applyAlignment="1">
      <alignment horizontal="right" vertical="top" indent="1"/>
    </xf>
    <xf numFmtId="0" fontId="10" fillId="5" borderId="1" xfId="1" applyFont="1" applyFill="1" applyBorder="1" applyAlignment="1">
      <alignment horizontal="right" vertical="top" indent="1"/>
    </xf>
    <xf numFmtId="2" fontId="10" fillId="5" borderId="1" xfId="1" applyNumberFormat="1" applyFont="1" applyFill="1" applyBorder="1" applyAlignment="1">
      <alignment horizontal="right" vertical="center" indent="2"/>
    </xf>
    <xf numFmtId="0" fontId="9" fillId="5" borderId="1" xfId="1" applyFont="1" applyFill="1" applyBorder="1" applyAlignment="1">
      <alignment horizontal="left" vertical="center"/>
    </xf>
    <xf numFmtId="164" fontId="14" fillId="6" borderId="1" xfId="1" applyNumberFormat="1" applyFont="1" applyFill="1" applyBorder="1" applyAlignment="1">
      <alignment horizontal="right" vertical="top"/>
    </xf>
    <xf numFmtId="1" fontId="15" fillId="2" borderId="1" xfId="1" applyNumberFormat="1" applyFont="1" applyFill="1" applyBorder="1" applyAlignment="1">
      <alignment horizontal="right" vertical="top"/>
    </xf>
    <xf numFmtId="164" fontId="16" fillId="5" borderId="1" xfId="1" applyNumberFormat="1" applyFont="1" applyFill="1" applyBorder="1" applyAlignment="1">
      <alignment horizontal="right" vertical="top"/>
    </xf>
    <xf numFmtId="0" fontId="24" fillId="9" borderId="1" xfId="3" applyFont="1" applyFill="1" applyBorder="1" applyAlignment="1">
      <alignment horizontal="center" vertical="top" wrapText="1" readingOrder="1"/>
    </xf>
    <xf numFmtId="2" fontId="16" fillId="4" borderId="6" xfId="1" applyNumberFormat="1" applyFont="1" applyFill="1" applyBorder="1" applyAlignment="1">
      <alignment horizontal="right" vertical="center" indent="2"/>
    </xf>
    <xf numFmtId="2" fontId="16" fillId="0" borderId="6" xfId="1" applyNumberFormat="1" applyFont="1" applyBorder="1" applyAlignment="1">
      <alignment horizontal="right" vertical="center" indent="2"/>
    </xf>
    <xf numFmtId="2" fontId="16" fillId="3" borderId="6" xfId="1" applyNumberFormat="1" applyFont="1" applyFill="1" applyBorder="1" applyAlignment="1">
      <alignment horizontal="right" vertical="center" indent="2"/>
    </xf>
    <xf numFmtId="0" fontId="15" fillId="5" borderId="3" xfId="1" applyFont="1" applyFill="1" applyBorder="1" applyAlignment="1">
      <alignment horizontal="right" vertical="top"/>
    </xf>
    <xf numFmtId="0" fontId="15" fillId="5" borderId="3" xfId="1" applyFont="1" applyFill="1" applyBorder="1" applyAlignment="1">
      <alignment vertical="top"/>
    </xf>
    <xf numFmtId="164" fontId="16" fillId="4" borderId="5" xfId="1" applyNumberFormat="1" applyFont="1" applyFill="1" applyBorder="1" applyAlignment="1">
      <alignment horizontal="right" vertical="top" indent="1"/>
    </xf>
    <xf numFmtId="164" fontId="16" fillId="0" borderId="5" xfId="1" applyNumberFormat="1" applyFont="1" applyBorder="1" applyAlignment="1">
      <alignment horizontal="right" vertical="top" indent="1"/>
    </xf>
    <xf numFmtId="0" fontId="16" fillId="4" borderId="5" xfId="1" applyFont="1" applyFill="1" applyBorder="1" applyAlignment="1">
      <alignment horizontal="right" vertical="top" indent="1"/>
    </xf>
    <xf numFmtId="0" fontId="16" fillId="0" borderId="5" xfId="1" applyFont="1" applyBorder="1" applyAlignment="1">
      <alignment horizontal="right" vertical="top" indent="1"/>
    </xf>
    <xf numFmtId="0" fontId="14" fillId="3" borderId="5" xfId="1" applyFont="1" applyFill="1" applyBorder="1" applyAlignment="1">
      <alignment horizontal="right" vertical="top" indent="1"/>
    </xf>
    <xf numFmtId="164" fontId="15" fillId="2" borderId="5" xfId="1" applyNumberFormat="1" applyFont="1" applyFill="1" applyBorder="1" applyAlignment="1">
      <alignment horizontal="right" vertical="top" indent="1"/>
    </xf>
    <xf numFmtId="0" fontId="15" fillId="2" borderId="5" xfId="1" applyFont="1" applyFill="1" applyBorder="1" applyAlignment="1">
      <alignment horizontal="right" vertical="top" indent="1"/>
    </xf>
    <xf numFmtId="164" fontId="14" fillId="3" borderId="5" xfId="1" applyNumberFormat="1" applyFont="1" applyFill="1" applyBorder="1" applyAlignment="1">
      <alignment horizontal="right" vertical="top" indent="1"/>
    </xf>
    <xf numFmtId="0" fontId="16" fillId="0" borderId="5" xfId="1" quotePrefix="1" applyFont="1" applyBorder="1" applyAlignment="1">
      <alignment horizontal="right" vertical="top" indent="1"/>
    </xf>
    <xf numFmtId="0" fontId="16" fillId="5" borderId="5" xfId="1" applyFont="1" applyFill="1" applyBorder="1" applyAlignment="1">
      <alignment horizontal="right" vertical="top" indent="1"/>
    </xf>
    <xf numFmtId="0" fontId="28" fillId="0" borderId="0" xfId="3" applyFont="1" applyBorder="1" applyAlignment="1">
      <alignment horizontal="left" vertical="center"/>
    </xf>
    <xf numFmtId="0" fontId="29" fillId="0" borderId="0" xfId="3" applyFont="1" applyBorder="1" applyAlignment="1">
      <alignment horizontal="right" vertical="center"/>
    </xf>
    <xf numFmtId="0" fontId="28" fillId="0" borderId="0" xfId="3" applyFont="1" applyAlignment="1"/>
    <xf numFmtId="0" fontId="12" fillId="0" borderId="0" xfId="3"/>
    <xf numFmtId="0" fontId="28" fillId="0" borderId="0" xfId="3" applyFont="1" applyAlignment="1">
      <alignment horizontal="left" vertical="center"/>
    </xf>
    <xf numFmtId="0" fontId="29" fillId="0" borderId="0" xfId="3" applyFont="1" applyAlignment="1">
      <alignment horizontal="right" vertical="center"/>
    </xf>
    <xf numFmtId="0" fontId="28" fillId="0" borderId="0" xfId="3" applyFont="1" applyAlignment="1">
      <alignment vertical="center"/>
    </xf>
    <xf numFmtId="0" fontId="30" fillId="0" borderId="0" xfId="8" applyFont="1"/>
    <xf numFmtId="0" fontId="20" fillId="0" borderId="0" xfId="8"/>
    <xf numFmtId="1" fontId="31" fillId="13" borderId="1" xfId="3" applyNumberFormat="1" applyFont="1" applyFill="1" applyBorder="1" applyAlignment="1">
      <alignment horizontal="left" vertical="center"/>
    </xf>
    <xf numFmtId="2" fontId="32" fillId="13" borderId="6" xfId="3" applyNumberFormat="1" applyFont="1" applyFill="1" applyBorder="1" applyAlignment="1">
      <alignment vertical="center"/>
    </xf>
    <xf numFmtId="2" fontId="32" fillId="13" borderId="26" xfId="3" applyNumberFormat="1" applyFont="1" applyFill="1" applyBorder="1" applyAlignment="1">
      <alignment vertical="center"/>
    </xf>
    <xf numFmtId="2" fontId="32" fillId="13" borderId="1" xfId="3" applyNumberFormat="1" applyFont="1" applyFill="1" applyBorder="1" applyAlignment="1">
      <alignment horizontal="right" vertical="center" indent="1"/>
    </xf>
    <xf numFmtId="1" fontId="32" fillId="13" borderId="1" xfId="3" applyNumberFormat="1" applyFont="1" applyFill="1" applyBorder="1" applyAlignment="1">
      <alignment horizontal="right" vertical="center" indent="1"/>
    </xf>
    <xf numFmtId="0" fontId="14" fillId="5" borderId="5" xfId="11" applyFont="1" applyFill="1" applyBorder="1" applyAlignment="1">
      <alignment horizontal="right" vertical="center"/>
    </xf>
    <xf numFmtId="0" fontId="31" fillId="14" borderId="1" xfId="3" applyFont="1" applyFill="1" applyBorder="1" applyAlignment="1">
      <alignment horizontal="left" vertical="center"/>
    </xf>
    <xf numFmtId="2" fontId="32" fillId="15" borderId="6" xfId="3" applyNumberFormat="1" applyFont="1" applyFill="1" applyBorder="1" applyAlignment="1">
      <alignment vertical="center"/>
    </xf>
    <xf numFmtId="2" fontId="32" fillId="15" borderId="26" xfId="3" applyNumberFormat="1" applyFont="1" applyFill="1" applyBorder="1" applyAlignment="1">
      <alignment vertical="center"/>
    </xf>
    <xf numFmtId="2" fontId="32" fillId="15" borderId="1" xfId="3" applyNumberFormat="1" applyFont="1" applyFill="1" applyBorder="1" applyAlignment="1">
      <alignment horizontal="right" vertical="center" indent="1"/>
    </xf>
    <xf numFmtId="1" fontId="32" fillId="14" borderId="1" xfId="3" applyNumberFormat="1" applyFont="1" applyFill="1" applyBorder="1" applyAlignment="1">
      <alignment horizontal="right" vertical="center" indent="1"/>
    </xf>
    <xf numFmtId="0" fontId="14" fillId="4" borderId="5" xfId="11" applyFont="1" applyFill="1" applyBorder="1" applyAlignment="1">
      <alignment horizontal="right" vertical="center"/>
    </xf>
    <xf numFmtId="0" fontId="31" fillId="13" borderId="1" xfId="3" applyFont="1" applyFill="1" applyBorder="1" applyAlignment="1">
      <alignment horizontal="left" vertical="center"/>
    </xf>
    <xf numFmtId="0" fontId="31" fillId="15" borderId="1" xfId="3" applyFont="1" applyFill="1" applyBorder="1" applyAlignment="1">
      <alignment horizontal="left" vertical="center"/>
    </xf>
    <xf numFmtId="1" fontId="32" fillId="15" borderId="1" xfId="3" applyNumberFormat="1" applyFont="1" applyFill="1" applyBorder="1" applyAlignment="1">
      <alignment horizontal="right" vertical="center" indent="1"/>
    </xf>
    <xf numFmtId="0" fontId="31" fillId="16" borderId="1" xfId="3" applyFont="1" applyFill="1" applyBorder="1" applyAlignment="1">
      <alignment horizontal="left" vertical="center"/>
    </xf>
    <xf numFmtId="1" fontId="32" fillId="16" borderId="1" xfId="3" applyNumberFormat="1" applyFont="1" applyFill="1" applyBorder="1" applyAlignment="1">
      <alignment horizontal="right" vertical="center" indent="1"/>
    </xf>
    <xf numFmtId="0" fontId="20" fillId="16" borderId="0" xfId="8" applyFill="1"/>
    <xf numFmtId="0" fontId="24" fillId="4" borderId="5" xfId="11" applyFont="1" applyFill="1" applyBorder="1" applyAlignment="1">
      <alignment horizontal="right" vertical="center"/>
    </xf>
    <xf numFmtId="0" fontId="31" fillId="17" borderId="1" xfId="3" applyFont="1" applyFill="1" applyBorder="1" applyAlignment="1">
      <alignment horizontal="left" vertical="center"/>
    </xf>
    <xf numFmtId="2" fontId="31" fillId="17" borderId="6" xfId="3" applyNumberFormat="1" applyFont="1" applyFill="1" applyBorder="1" applyAlignment="1">
      <alignment vertical="center"/>
    </xf>
    <xf numFmtId="2" fontId="31" fillId="17" borderId="26" xfId="3" applyNumberFormat="1" applyFont="1" applyFill="1" applyBorder="1" applyAlignment="1">
      <alignment vertical="center"/>
    </xf>
    <xf numFmtId="2" fontId="31" fillId="17" borderId="1" xfId="3" applyNumberFormat="1" applyFont="1" applyFill="1" applyBorder="1" applyAlignment="1">
      <alignment horizontal="right" vertical="center" indent="1"/>
    </xf>
    <xf numFmtId="0" fontId="31" fillId="17" borderId="1" xfId="3" applyFont="1" applyFill="1" applyBorder="1" applyAlignment="1">
      <alignment horizontal="right" vertical="center" indent="1"/>
    </xf>
    <xf numFmtId="0" fontId="14" fillId="3" borderId="5" xfId="11" applyFont="1" applyFill="1" applyBorder="1" applyAlignment="1">
      <alignment horizontal="right" vertical="center"/>
    </xf>
    <xf numFmtId="0" fontId="15" fillId="18" borderId="1" xfId="3" applyFont="1" applyFill="1" applyBorder="1" applyAlignment="1">
      <alignment horizontal="left" vertical="center"/>
    </xf>
    <xf numFmtId="2" fontId="15" fillId="18" borderId="6" xfId="3" applyNumberFormat="1" applyFont="1" applyFill="1" applyBorder="1" applyAlignment="1">
      <alignment vertical="center"/>
    </xf>
    <xf numFmtId="2" fontId="15" fillId="18" borderId="26" xfId="3" applyNumberFormat="1" applyFont="1" applyFill="1" applyBorder="1" applyAlignment="1">
      <alignment vertical="center"/>
    </xf>
    <xf numFmtId="2" fontId="15" fillId="18" borderId="1" xfId="3" applyNumberFormat="1" applyFont="1" applyFill="1" applyBorder="1" applyAlignment="1">
      <alignment horizontal="right" vertical="center" indent="1"/>
    </xf>
    <xf numFmtId="0" fontId="15" fillId="18" borderId="1" xfId="3" applyFont="1" applyFill="1" applyBorder="1" applyAlignment="1">
      <alignment horizontal="right" vertical="center" indent="1"/>
    </xf>
    <xf numFmtId="0" fontId="15" fillId="2" borderId="5" xfId="11" applyFont="1" applyFill="1" applyBorder="1" applyAlignment="1">
      <alignment horizontal="right" vertical="center"/>
    </xf>
    <xf numFmtId="0" fontId="15" fillId="16" borderId="0" xfId="3" applyFont="1" applyFill="1" applyBorder="1" applyAlignment="1">
      <alignment horizontal="left" vertical="center"/>
    </xf>
    <xf numFmtId="2" fontId="15" fillId="16" borderId="0" xfId="3" applyNumberFormat="1" applyFont="1" applyFill="1" applyBorder="1" applyAlignment="1">
      <alignment horizontal="right" vertical="center"/>
    </xf>
    <xf numFmtId="0" fontId="15" fillId="16" borderId="0" xfId="3" applyFont="1" applyFill="1" applyBorder="1" applyAlignment="1">
      <alignment horizontal="right" vertical="center"/>
    </xf>
    <xf numFmtId="0" fontId="15" fillId="16" borderId="0" xfId="3" applyFont="1" applyFill="1" applyBorder="1" applyAlignment="1">
      <alignment vertical="center"/>
    </xf>
    <xf numFmtId="0" fontId="20" fillId="5" borderId="0" xfId="8" applyFill="1"/>
    <xf numFmtId="0" fontId="32" fillId="13" borderId="1" xfId="3" applyFont="1" applyFill="1" applyBorder="1" applyAlignment="1">
      <alignment horizontal="right" vertical="center" indent="1"/>
    </xf>
    <xf numFmtId="0" fontId="32" fillId="15" borderId="1" xfId="3" applyFont="1" applyFill="1" applyBorder="1" applyAlignment="1">
      <alignment horizontal="right" vertical="center" indent="1"/>
    </xf>
    <xf numFmtId="0" fontId="33" fillId="0" borderId="0" xfId="8" applyFont="1"/>
    <xf numFmtId="0" fontId="31" fillId="19" borderId="1" xfId="3" applyFont="1" applyFill="1" applyBorder="1" applyAlignment="1">
      <alignment horizontal="left" vertical="center"/>
    </xf>
    <xf numFmtId="2" fontId="31" fillId="19" borderId="1" xfId="3" applyNumberFormat="1" applyFont="1" applyFill="1" applyBorder="1" applyAlignment="1">
      <alignment horizontal="right" vertical="center" indent="1"/>
    </xf>
    <xf numFmtId="0" fontId="31" fillId="19" borderId="1" xfId="3" applyFont="1" applyFill="1" applyBorder="1" applyAlignment="1">
      <alignment horizontal="right" vertical="center" indent="1"/>
    </xf>
    <xf numFmtId="0" fontId="15" fillId="20" borderId="1" xfId="3" applyFont="1" applyFill="1" applyBorder="1" applyAlignment="1">
      <alignment horizontal="left" vertical="center"/>
    </xf>
    <xf numFmtId="2" fontId="15" fillId="20" borderId="1" xfId="3" applyNumberFormat="1" applyFont="1" applyFill="1" applyBorder="1" applyAlignment="1">
      <alignment horizontal="right" vertical="center" indent="1"/>
    </xf>
    <xf numFmtId="0" fontId="15" fillId="20" borderId="1" xfId="3" applyFont="1" applyFill="1" applyBorder="1" applyAlignment="1">
      <alignment horizontal="right" vertical="center" indent="1"/>
    </xf>
    <xf numFmtId="0" fontId="10" fillId="0" borderId="0" xfId="8" applyFont="1" applyAlignment="1">
      <alignment horizontal="right" vertical="top"/>
    </xf>
    <xf numFmtId="0" fontId="10" fillId="0" borderId="0" xfId="8" applyFont="1"/>
    <xf numFmtId="0" fontId="32" fillId="14" borderId="1" xfId="3" applyFont="1" applyFill="1" applyBorder="1" applyAlignment="1">
      <alignment horizontal="right" vertical="center" indent="1"/>
    </xf>
    <xf numFmtId="0" fontId="32" fillId="16" borderId="1" xfId="3" applyFont="1" applyFill="1" applyBorder="1" applyAlignment="1">
      <alignment horizontal="right" vertical="center" indent="1"/>
    </xf>
    <xf numFmtId="0" fontId="32" fillId="15" borderId="1" xfId="3" quotePrefix="1" applyFont="1" applyFill="1" applyBorder="1" applyAlignment="1">
      <alignment horizontal="right" vertical="center" indent="1"/>
    </xf>
    <xf numFmtId="0" fontId="31" fillId="4" borderId="1" xfId="3" applyFont="1" applyFill="1" applyBorder="1" applyAlignment="1">
      <alignment horizontal="left" vertical="center"/>
    </xf>
    <xf numFmtId="2" fontId="32" fillId="4" borderId="1" xfId="3" applyNumberFormat="1" applyFont="1" applyFill="1" applyBorder="1" applyAlignment="1">
      <alignment horizontal="right" vertical="center" indent="1"/>
    </xf>
    <xf numFmtId="0" fontId="32" fillId="4" borderId="1" xfId="3" applyFont="1" applyFill="1" applyBorder="1" applyAlignment="1">
      <alignment horizontal="right" vertical="center" indent="1"/>
    </xf>
    <xf numFmtId="2" fontId="32" fillId="16" borderId="1" xfId="3" applyNumberFormat="1" applyFont="1" applyFill="1" applyBorder="1" applyAlignment="1">
      <alignment horizontal="right" vertical="center" indent="1"/>
    </xf>
    <xf numFmtId="0" fontId="34" fillId="0" borderId="0" xfId="8" applyFont="1" applyAlignment="1">
      <alignment horizontal="right"/>
    </xf>
    <xf numFmtId="2" fontId="15" fillId="20" borderId="1" xfId="3" applyNumberFormat="1" applyFont="1" applyFill="1" applyBorder="1" applyAlignment="1">
      <alignment horizontal="right" vertical="center"/>
    </xf>
    <xf numFmtId="0" fontId="11" fillId="21" borderId="10" xfId="3" applyFont="1" applyFill="1" applyBorder="1" applyAlignment="1">
      <alignment horizontal="left" vertical="center"/>
    </xf>
    <xf numFmtId="2" fontId="11" fillId="21" borderId="0" xfId="3" applyNumberFormat="1" applyFont="1" applyFill="1" applyBorder="1" applyAlignment="1">
      <alignment horizontal="right" vertical="center"/>
    </xf>
    <xf numFmtId="0" fontId="11" fillId="21" borderId="0" xfId="3" applyFont="1" applyFill="1" applyBorder="1" applyAlignment="1">
      <alignment horizontal="right" vertical="center"/>
    </xf>
    <xf numFmtId="0" fontId="11" fillId="21" borderId="0" xfId="3" applyFont="1" applyFill="1" applyBorder="1" applyAlignment="1">
      <alignment vertical="center"/>
    </xf>
    <xf numFmtId="0" fontId="30" fillId="5" borderId="0" xfId="8" applyFont="1" applyFill="1"/>
    <xf numFmtId="0" fontId="35" fillId="0" borderId="10" xfId="7" applyFont="1" applyFill="1" applyBorder="1" applyAlignment="1">
      <alignment vertical="center" wrapText="1"/>
    </xf>
    <xf numFmtId="0" fontId="36" fillId="0" borderId="6" xfId="7" applyFont="1" applyFill="1" applyBorder="1" applyAlignment="1">
      <alignment vertical="center"/>
    </xf>
    <xf numFmtId="0" fontId="37" fillId="8" borderId="26" xfId="3" applyFont="1" applyFill="1" applyBorder="1" applyAlignment="1">
      <alignment horizontal="left" vertical="center"/>
    </xf>
    <xf numFmtId="0" fontId="38" fillId="10" borderId="1" xfId="3" applyFont="1" applyFill="1" applyBorder="1" applyAlignment="1">
      <alignment horizontal="center" vertical="top" wrapText="1"/>
    </xf>
    <xf numFmtId="0" fontId="38" fillId="10" borderId="1" xfId="3" applyFont="1" applyFill="1" applyBorder="1" applyAlignment="1">
      <alignment horizontal="center" vertical="top" wrapText="1" readingOrder="1"/>
    </xf>
    <xf numFmtId="0" fontId="38" fillId="9" borderId="1" xfId="3" applyFont="1" applyFill="1" applyBorder="1" applyAlignment="1">
      <alignment horizontal="center" vertical="top" wrapText="1"/>
    </xf>
    <xf numFmtId="0" fontId="37" fillId="8" borderId="1" xfId="3" applyFont="1" applyFill="1" applyBorder="1" applyAlignment="1">
      <alignment horizontal="right" vertical="center"/>
    </xf>
    <xf numFmtId="1" fontId="31" fillId="15" borderId="1" xfId="3" applyNumberFormat="1" applyFont="1" applyFill="1" applyBorder="1" applyAlignment="1">
      <alignment horizontal="left" vertical="center"/>
    </xf>
    <xf numFmtId="0" fontId="14" fillId="0" borderId="5" xfId="11" applyFont="1" applyBorder="1" applyAlignment="1">
      <alignment horizontal="right" vertical="center"/>
    </xf>
    <xf numFmtId="0" fontId="24" fillId="5" borderId="5" xfId="11" applyFont="1" applyFill="1" applyBorder="1" applyAlignment="1">
      <alignment horizontal="right" vertical="center"/>
    </xf>
    <xf numFmtId="0" fontId="15" fillId="22" borderId="1" xfId="3" applyFont="1" applyFill="1" applyBorder="1" applyAlignment="1">
      <alignment horizontal="left" vertical="center"/>
    </xf>
    <xf numFmtId="2" fontId="15" fillId="22" borderId="1" xfId="3" applyNumberFormat="1" applyFont="1" applyFill="1" applyBorder="1" applyAlignment="1">
      <alignment horizontal="right" vertical="center" indent="1"/>
    </xf>
    <xf numFmtId="0" fontId="15" fillId="22" borderId="1" xfId="3" applyFont="1" applyFill="1" applyBorder="1" applyAlignment="1">
      <alignment horizontal="right" vertical="center" indent="1"/>
    </xf>
    <xf numFmtId="0" fontId="39" fillId="0" borderId="0" xfId="8" applyFont="1"/>
    <xf numFmtId="0" fontId="15" fillId="13" borderId="0" xfId="3" applyFont="1" applyFill="1" applyBorder="1" applyAlignment="1">
      <alignment horizontal="left" vertical="center"/>
    </xf>
    <xf numFmtId="2" fontId="15" fillId="13" borderId="0" xfId="3" applyNumberFormat="1" applyFont="1" applyFill="1" applyBorder="1" applyAlignment="1">
      <alignment horizontal="right" vertical="center"/>
    </xf>
    <xf numFmtId="0" fontId="15" fillId="13" borderId="0" xfId="3" applyFont="1" applyFill="1" applyBorder="1" applyAlignment="1">
      <alignment horizontal="right" vertical="center"/>
    </xf>
    <xf numFmtId="0" fontId="39" fillId="5" borderId="0" xfId="8" applyFont="1" applyFill="1"/>
    <xf numFmtId="0" fontId="40" fillId="0" borderId="10" xfId="7" applyFont="1" applyFill="1" applyBorder="1" applyAlignment="1">
      <alignment vertical="center" wrapText="1"/>
    </xf>
    <xf numFmtId="0" fontId="33" fillId="0" borderId="0" xfId="8" applyFont="1" applyFill="1"/>
    <xf numFmtId="0" fontId="11" fillId="0" borderId="0" xfId="3" applyFont="1" applyFill="1" applyBorder="1" applyAlignment="1">
      <alignment horizontal="left" vertical="center"/>
    </xf>
    <xf numFmtId="165" fontId="11" fillId="0" borderId="0" xfId="3" applyNumberFormat="1" applyFont="1" applyFill="1" applyBorder="1" applyAlignment="1">
      <alignment horizontal="right" vertical="center"/>
    </xf>
    <xf numFmtId="0" fontId="11" fillId="0" borderId="0" xfId="3" applyFont="1" applyFill="1" applyBorder="1" applyAlignment="1">
      <alignment horizontal="right" vertical="center"/>
    </xf>
    <xf numFmtId="0" fontId="9" fillId="0" borderId="0" xfId="8" applyFont="1" applyFill="1" applyAlignment="1">
      <alignment vertical="top"/>
    </xf>
    <xf numFmtId="0" fontId="32" fillId="16" borderId="1" xfId="3" quotePrefix="1" applyFont="1" applyFill="1" applyBorder="1" applyAlignment="1">
      <alignment horizontal="right" vertical="center" indent="1"/>
    </xf>
    <xf numFmtId="2" fontId="32" fillId="14" borderId="1" xfId="3" applyNumberFormat="1" applyFont="1" applyFill="1" applyBorder="1" applyAlignment="1">
      <alignment horizontal="right" vertical="center" indent="1"/>
    </xf>
    <xf numFmtId="0" fontId="14" fillId="14" borderId="5" xfId="11" applyFont="1" applyFill="1" applyBorder="1" applyAlignment="1">
      <alignment horizontal="right" vertical="center"/>
    </xf>
    <xf numFmtId="0" fontId="24" fillId="10" borderId="1" xfId="3" applyFont="1" applyFill="1" applyBorder="1" applyAlignment="1">
      <alignment horizontal="center" vertical="center" wrapText="1"/>
    </xf>
    <xf numFmtId="0" fontId="14" fillId="16" borderId="5" xfId="11" applyFont="1" applyFill="1" applyBorder="1" applyAlignment="1">
      <alignment horizontal="right" vertical="center"/>
    </xf>
    <xf numFmtId="0" fontId="42" fillId="0" borderId="0" xfId="8" applyFont="1"/>
    <xf numFmtId="0" fontId="31" fillId="23" borderId="1" xfId="3" applyFont="1" applyFill="1" applyBorder="1" applyAlignment="1">
      <alignment horizontal="left" vertical="center"/>
    </xf>
    <xf numFmtId="0" fontId="31" fillId="23" borderId="1" xfId="3" applyFont="1" applyFill="1" applyBorder="1" applyAlignment="1">
      <alignment horizontal="right" vertical="center" indent="1"/>
    </xf>
    <xf numFmtId="0" fontId="43" fillId="0" borderId="0" xfId="8" applyFont="1" applyAlignment="1">
      <alignment horizontal="right" vertical="center"/>
    </xf>
    <xf numFmtId="0" fontId="15" fillId="21" borderId="0" xfId="3" applyFont="1" applyFill="1" applyBorder="1" applyAlignment="1">
      <alignment horizontal="left" vertical="center"/>
    </xf>
    <xf numFmtId="0" fontId="15" fillId="21" borderId="0" xfId="3" applyFont="1" applyFill="1" applyBorder="1" applyAlignment="1">
      <alignment horizontal="right" vertical="center"/>
    </xf>
    <xf numFmtId="0" fontId="15" fillId="21" borderId="0" xfId="3" applyFont="1" applyFill="1" applyBorder="1" applyAlignment="1">
      <alignment vertical="center"/>
    </xf>
    <xf numFmtId="0" fontId="43" fillId="5" borderId="0" xfId="8" applyFont="1" applyFill="1" applyAlignment="1">
      <alignment horizontal="right" vertical="center"/>
    </xf>
    <xf numFmtId="0" fontId="33" fillId="0" borderId="0" xfId="8" applyFont="1" applyAlignment="1">
      <alignment horizontal="right" vertical="center"/>
    </xf>
    <xf numFmtId="0" fontId="33" fillId="0" borderId="0" xfId="8" applyFont="1" applyFill="1" applyAlignment="1">
      <alignment horizontal="right" vertical="center"/>
    </xf>
    <xf numFmtId="0" fontId="11" fillId="0" borderId="0" xfId="3" applyFont="1" applyFill="1" applyBorder="1" applyAlignment="1">
      <alignment vertical="center"/>
    </xf>
    <xf numFmtId="1" fontId="31" fillId="14" borderId="1" xfId="3" applyNumberFormat="1" applyFont="1" applyFill="1" applyBorder="1" applyAlignment="1">
      <alignment horizontal="left" vertical="center"/>
    </xf>
    <xf numFmtId="0" fontId="31" fillId="5" borderId="1" xfId="3" applyFont="1" applyFill="1" applyBorder="1" applyAlignment="1">
      <alignment horizontal="left" vertical="center"/>
    </xf>
    <xf numFmtId="2" fontId="32" fillId="5" borderId="1" xfId="3" quotePrefix="1" applyNumberFormat="1" applyFont="1" applyFill="1" applyBorder="1" applyAlignment="1">
      <alignment horizontal="right" vertical="center" indent="1"/>
    </xf>
    <xf numFmtId="2" fontId="32" fillId="15" borderId="1" xfId="3" quotePrefix="1" applyNumberFormat="1" applyFont="1" applyFill="1" applyBorder="1" applyAlignment="1">
      <alignment horizontal="right" vertical="center" indent="1"/>
    </xf>
    <xf numFmtId="1" fontId="32" fillId="15" borderId="1" xfId="3" quotePrefix="1" applyNumberFormat="1" applyFont="1" applyFill="1" applyBorder="1" applyAlignment="1">
      <alignment horizontal="right" vertical="center" indent="1"/>
    </xf>
    <xf numFmtId="2" fontId="32" fillId="5" borderId="1" xfId="3" applyNumberFormat="1" applyFont="1" applyFill="1" applyBorder="1" applyAlignment="1">
      <alignment horizontal="right" vertical="center" indent="1"/>
    </xf>
    <xf numFmtId="0" fontId="32" fillId="5" borderId="1" xfId="3" applyFont="1" applyFill="1" applyBorder="1" applyAlignment="1">
      <alignment horizontal="right" vertical="center" indent="1"/>
    </xf>
    <xf numFmtId="0" fontId="37" fillId="8" borderId="1" xfId="3" applyFont="1" applyFill="1" applyBorder="1" applyAlignment="1">
      <alignment horizontal="left" vertical="center" wrapText="1"/>
    </xf>
    <xf numFmtId="0" fontId="24" fillId="9" borderId="1" xfId="3" applyFont="1" applyFill="1" applyBorder="1" applyAlignment="1">
      <alignment horizontal="center" wrapText="1"/>
    </xf>
    <xf numFmtId="0" fontId="11" fillId="5" borderId="0" xfId="11" applyFont="1" applyFill="1"/>
    <xf numFmtId="0" fontId="15" fillId="2" borderId="0" xfId="11" applyFont="1" applyFill="1" applyAlignment="1">
      <alignment horizontal="right" vertical="center" indent="1"/>
    </xf>
    <xf numFmtId="0" fontId="15" fillId="5" borderId="0" xfId="11" applyFont="1" applyFill="1"/>
    <xf numFmtId="0" fontId="10" fillId="0" borderId="0" xfId="8" applyFont="1" applyAlignment="1">
      <alignment horizontal="right" vertical="center"/>
    </xf>
    <xf numFmtId="2" fontId="32" fillId="13" borderId="1" xfId="3" quotePrefix="1" applyNumberFormat="1" applyFont="1" applyFill="1" applyBorder="1" applyAlignment="1">
      <alignment horizontal="right" vertical="center" indent="1"/>
    </xf>
    <xf numFmtId="0" fontId="44" fillId="0" borderId="0" xfId="7" applyFont="1" applyFill="1" applyBorder="1" applyAlignment="1">
      <alignment horizontal="center" vertical="center" wrapText="1"/>
    </xf>
    <xf numFmtId="0" fontId="44" fillId="5" borderId="0" xfId="7" applyFont="1" applyFill="1" applyBorder="1" applyAlignment="1">
      <alignment horizontal="center" vertical="center" wrapText="1"/>
    </xf>
    <xf numFmtId="0" fontId="37" fillId="8" borderId="29" xfId="3" applyFont="1" applyFill="1" applyBorder="1" applyAlignment="1">
      <alignment horizontal="left" vertical="center" wrapText="1"/>
    </xf>
    <xf numFmtId="0" fontId="24" fillId="10" borderId="30" xfId="3" applyFont="1" applyFill="1" applyBorder="1" applyAlignment="1">
      <alignment horizontal="center" vertical="top" wrapText="1"/>
    </xf>
    <xf numFmtId="0" fontId="24" fillId="9" borderId="29" xfId="3" applyFont="1" applyFill="1" applyBorder="1" applyAlignment="1">
      <alignment horizontal="center" vertical="center" wrapText="1"/>
    </xf>
    <xf numFmtId="0" fontId="37" fillId="8" borderId="29" xfId="3" applyFont="1" applyFill="1" applyBorder="1" applyAlignment="1">
      <alignment horizontal="right" vertical="center"/>
    </xf>
    <xf numFmtId="0" fontId="10" fillId="5" borderId="0" xfId="8" applyFont="1" applyFill="1" applyAlignment="1">
      <alignment horizontal="right" vertical="center"/>
    </xf>
    <xf numFmtId="0" fontId="21" fillId="0" borderId="0" xfId="8" applyFont="1" applyAlignment="1">
      <alignment vertical="top"/>
    </xf>
    <xf numFmtId="0" fontId="9" fillId="0" borderId="0" xfId="8" applyFont="1" applyAlignment="1">
      <alignment vertical="top"/>
    </xf>
    <xf numFmtId="0" fontId="40" fillId="5" borderId="10" xfId="7" applyFont="1" applyFill="1" applyBorder="1" applyAlignment="1">
      <alignment vertical="center" wrapText="1"/>
    </xf>
    <xf numFmtId="0" fontId="28" fillId="5" borderId="0" xfId="3" applyFont="1" applyFill="1" applyAlignment="1">
      <alignment vertical="center"/>
    </xf>
    <xf numFmtId="0" fontId="33" fillId="5" borderId="0" xfId="8" applyFont="1" applyFill="1" applyAlignment="1">
      <alignment horizontal="right" vertical="center"/>
    </xf>
    <xf numFmtId="0" fontId="34" fillId="0" borderId="0" xfId="8" applyFont="1" applyAlignment="1">
      <alignment horizontal="right" vertical="center"/>
    </xf>
    <xf numFmtId="0" fontId="9" fillId="0" borderId="0" xfId="8" applyFont="1" applyAlignment="1">
      <alignment horizontal="right" vertical="center"/>
    </xf>
    <xf numFmtId="0" fontId="35" fillId="5" borderId="10" xfId="7" applyFont="1" applyFill="1" applyBorder="1" applyAlignment="1">
      <alignment vertical="center" wrapText="1"/>
    </xf>
    <xf numFmtId="0" fontId="9" fillId="5" borderId="0" xfId="8" applyFont="1" applyFill="1" applyAlignment="1">
      <alignment vertical="top"/>
    </xf>
    <xf numFmtId="0" fontId="27" fillId="0" borderId="0" xfId="8" applyFont="1" applyAlignment="1">
      <alignment vertical="top"/>
    </xf>
    <xf numFmtId="2" fontId="32" fillId="16" borderId="1" xfId="3" quotePrefix="1" applyNumberFormat="1" applyFont="1" applyFill="1" applyBorder="1" applyAlignment="1">
      <alignment horizontal="right" vertical="center" indent="1"/>
    </xf>
    <xf numFmtId="0" fontId="9" fillId="0" borderId="0" xfId="8" applyFont="1" applyAlignment="1">
      <alignment horizontal="left" vertical="top"/>
    </xf>
    <xf numFmtId="0" fontId="9" fillId="0" borderId="0" xfId="12" applyFont="1" applyAlignment="1">
      <alignment horizontal="left" vertical="center"/>
    </xf>
    <xf numFmtId="0" fontId="10" fillId="0" borderId="0" xfId="12" applyFont="1" applyAlignment="1">
      <alignment vertical="center"/>
    </xf>
    <xf numFmtId="0" fontId="9" fillId="0" borderId="0" xfId="12" applyFont="1" applyAlignment="1">
      <alignment horizontal="right" vertical="center"/>
    </xf>
    <xf numFmtId="0" fontId="14" fillId="0" borderId="0" xfId="12" applyFont="1" applyAlignment="1">
      <alignment horizontal="right" vertical="top"/>
    </xf>
    <xf numFmtId="0" fontId="2" fillId="0" borderId="0" xfId="12" applyAlignment="1">
      <alignment vertical="top"/>
    </xf>
    <xf numFmtId="0" fontId="2" fillId="0" borderId="0" xfId="12" applyAlignment="1">
      <alignment vertical="center"/>
    </xf>
    <xf numFmtId="0" fontId="46" fillId="0" borderId="0" xfId="12" applyFont="1" applyAlignment="1">
      <alignment vertical="top"/>
    </xf>
    <xf numFmtId="0" fontId="46" fillId="0" borderId="0" xfId="12" applyFont="1" applyAlignment="1">
      <alignment vertical="center"/>
    </xf>
    <xf numFmtId="0" fontId="47" fillId="0" borderId="0" xfId="12" applyFont="1" applyAlignment="1">
      <alignment vertical="top"/>
    </xf>
    <xf numFmtId="0" fontId="47" fillId="0" borderId="0" xfId="12" applyFont="1" applyAlignment="1">
      <alignment vertical="center"/>
    </xf>
    <xf numFmtId="0" fontId="38" fillId="10" borderId="37" xfId="3" applyFont="1" applyFill="1" applyBorder="1" applyAlignment="1">
      <alignment horizontal="center" vertical="top" wrapText="1"/>
    </xf>
    <xf numFmtId="0" fontId="14" fillId="4" borderId="1" xfId="12" applyFont="1" applyFill="1" applyBorder="1" applyAlignment="1">
      <alignment horizontal="left" vertical="top"/>
    </xf>
    <xf numFmtId="2" fontId="16" fillId="4" borderId="1" xfId="12" applyNumberFormat="1" applyFont="1" applyFill="1" applyBorder="1" applyAlignment="1">
      <alignment horizontal="right" vertical="center" indent="1"/>
    </xf>
    <xf numFmtId="0" fontId="16" fillId="4" borderId="1" xfId="12" applyFont="1" applyFill="1" applyBorder="1" applyAlignment="1">
      <alignment horizontal="right" vertical="center" indent="1"/>
    </xf>
    <xf numFmtId="0" fontId="14" fillId="5" borderId="1" xfId="12" applyFont="1" applyFill="1" applyBorder="1" applyAlignment="1">
      <alignment horizontal="left" vertical="top"/>
    </xf>
    <xf numFmtId="2" fontId="16" fillId="5" borderId="1" xfId="12" applyNumberFormat="1" applyFont="1" applyFill="1" applyBorder="1" applyAlignment="1">
      <alignment horizontal="right" vertical="center" indent="1"/>
    </xf>
    <xf numFmtId="0" fontId="16" fillId="5" borderId="1" xfId="12" applyFont="1" applyFill="1" applyBorder="1" applyAlignment="1">
      <alignment horizontal="right" vertical="center" indent="1"/>
    </xf>
    <xf numFmtId="0" fontId="48" fillId="0" borderId="0" xfId="12" applyFont="1" applyAlignment="1">
      <alignment vertical="center"/>
    </xf>
    <xf numFmtId="0" fontId="14" fillId="3" borderId="1" xfId="12" applyFont="1" applyFill="1" applyBorder="1" applyAlignment="1">
      <alignment horizontal="left" vertical="top"/>
    </xf>
    <xf numFmtId="2" fontId="14" fillId="3" borderId="1" xfId="12" applyNumberFormat="1" applyFont="1" applyFill="1" applyBorder="1" applyAlignment="1">
      <alignment horizontal="right" vertical="center" indent="1"/>
    </xf>
    <xf numFmtId="0" fontId="14" fillId="3" borderId="1" xfId="12" applyFont="1" applyFill="1" applyBorder="1" applyAlignment="1">
      <alignment horizontal="right" vertical="center" indent="1"/>
    </xf>
    <xf numFmtId="0" fontId="7" fillId="0" borderId="0" xfId="12" applyFont="1" applyAlignment="1">
      <alignment vertical="top"/>
    </xf>
    <xf numFmtId="0" fontId="7" fillId="0" borderId="0" xfId="12" applyFont="1" applyAlignment="1">
      <alignment vertical="center"/>
    </xf>
    <xf numFmtId="0" fontId="15" fillId="2" borderId="38" xfId="12" applyFont="1" applyFill="1" applyBorder="1" applyAlignment="1">
      <alignment horizontal="left" vertical="center"/>
    </xf>
    <xf numFmtId="2" fontId="15" fillId="2" borderId="38" xfId="12" applyNumberFormat="1" applyFont="1" applyFill="1" applyBorder="1" applyAlignment="1">
      <alignment horizontal="right" vertical="center" indent="1"/>
    </xf>
    <xf numFmtId="0" fontId="15" fillId="2" borderId="38" xfId="12" applyFont="1" applyFill="1" applyBorder="1" applyAlignment="1">
      <alignment horizontal="right" vertical="center" indent="1"/>
    </xf>
    <xf numFmtId="0" fontId="10" fillId="0" borderId="0" xfId="12" applyFont="1" applyAlignment="1">
      <alignment vertical="top"/>
    </xf>
    <xf numFmtId="0" fontId="33" fillId="0" borderId="0" xfId="12" applyFont="1" applyAlignment="1">
      <alignment vertical="top"/>
    </xf>
    <xf numFmtId="0" fontId="33" fillId="0" borderId="0" xfId="12" applyFont="1" applyAlignment="1">
      <alignment vertical="center"/>
    </xf>
    <xf numFmtId="0" fontId="34" fillId="0" borderId="0" xfId="12" applyFont="1" applyAlignment="1">
      <alignment vertical="top"/>
    </xf>
    <xf numFmtId="0" fontId="34" fillId="0" borderId="0" xfId="12" applyFont="1" applyAlignment="1">
      <alignment vertical="center"/>
    </xf>
    <xf numFmtId="0" fontId="46" fillId="5" borderId="0" xfId="12" applyFont="1" applyFill="1" applyAlignment="1">
      <alignment vertical="center"/>
    </xf>
    <xf numFmtId="0" fontId="15" fillId="5" borderId="0" xfId="12" applyFont="1" applyFill="1" applyBorder="1" applyAlignment="1">
      <alignment horizontal="left" vertical="center"/>
    </xf>
    <xf numFmtId="2" fontId="15" fillId="5" borderId="0" xfId="12" applyNumberFormat="1" applyFont="1" applyFill="1" applyBorder="1" applyAlignment="1">
      <alignment vertical="center"/>
    </xf>
    <xf numFmtId="0" fontId="15" fillId="5" borderId="0" xfId="12" applyFont="1" applyFill="1" applyBorder="1" applyAlignment="1">
      <alignment vertical="center"/>
    </xf>
    <xf numFmtId="0" fontId="15" fillId="5" borderId="0" xfId="12" applyFont="1" applyFill="1" applyBorder="1" applyAlignment="1">
      <alignment horizontal="right" vertical="center"/>
    </xf>
    <xf numFmtId="0" fontId="33" fillId="5" borderId="0" xfId="12" applyFont="1" applyFill="1" applyAlignment="1">
      <alignment vertical="top"/>
    </xf>
    <xf numFmtId="0" fontId="33" fillId="5" borderId="0" xfId="12" applyFont="1" applyFill="1" applyAlignment="1">
      <alignment vertical="center"/>
    </xf>
    <xf numFmtId="0" fontId="2" fillId="5" borderId="0" xfId="12" applyFill="1" applyAlignment="1">
      <alignment vertical="center"/>
    </xf>
    <xf numFmtId="2" fontId="16" fillId="5" borderId="1" xfId="12" quotePrefix="1" applyNumberFormat="1" applyFont="1" applyFill="1" applyBorder="1" applyAlignment="1">
      <alignment horizontal="right" vertical="center" indent="1"/>
    </xf>
    <xf numFmtId="0" fontId="9" fillId="0" borderId="0" xfId="12" applyFont="1" applyAlignment="1">
      <alignment horizontal="left" vertical="top"/>
    </xf>
    <xf numFmtId="0" fontId="9" fillId="0" borderId="0" xfId="12" applyFont="1" applyAlignment="1">
      <alignment horizontal="right" vertical="top"/>
    </xf>
    <xf numFmtId="0" fontId="10" fillId="0" borderId="0" xfId="12" applyFont="1" applyAlignment="1">
      <alignment horizontal="left" vertical="top"/>
    </xf>
    <xf numFmtId="0" fontId="2" fillId="0" borderId="0" xfId="12" applyFont="1" applyAlignment="1">
      <alignment vertical="center"/>
    </xf>
    <xf numFmtId="0" fontId="10" fillId="0" borderId="0" xfId="12" applyFont="1" applyAlignment="1">
      <alignment horizontal="right" vertical="top"/>
    </xf>
    <xf numFmtId="0" fontId="16" fillId="0" borderId="0" xfId="12" applyFont="1" applyAlignment="1">
      <alignment horizontal="right" vertical="top"/>
    </xf>
    <xf numFmtId="0" fontId="36" fillId="0" borderId="0" xfId="7" applyFont="1" applyFill="1" applyBorder="1" applyAlignment="1">
      <alignment vertical="center"/>
    </xf>
    <xf numFmtId="0" fontId="36" fillId="5" borderId="0" xfId="7" applyFont="1" applyFill="1" applyBorder="1" applyAlignment="1">
      <alignment vertical="center"/>
    </xf>
    <xf numFmtId="0" fontId="35" fillId="0" borderId="18" xfId="7" applyFont="1" applyFill="1" applyBorder="1" applyAlignment="1">
      <alignment vertical="center" wrapText="1"/>
    </xf>
    <xf numFmtId="0" fontId="36" fillId="0" borderId="2" xfId="7" applyFont="1" applyFill="1" applyBorder="1" applyAlignment="1">
      <alignment vertical="center"/>
    </xf>
    <xf numFmtId="0" fontId="49" fillId="10" borderId="5" xfId="3" applyFont="1" applyFill="1" applyBorder="1" applyAlignment="1">
      <alignment horizontal="center" vertical="top" wrapText="1"/>
    </xf>
    <xf numFmtId="0" fontId="14" fillId="4" borderId="5" xfId="12" applyFont="1" applyFill="1" applyBorder="1" applyAlignment="1">
      <alignment horizontal="left" vertical="top"/>
    </xf>
    <xf numFmtId="2" fontId="16" fillId="4" borderId="5" xfId="12" applyNumberFormat="1" applyFont="1" applyFill="1" applyBorder="1" applyAlignment="1">
      <alignment horizontal="right" vertical="center" indent="1"/>
    </xf>
    <xf numFmtId="0" fontId="16" fillId="4" borderId="5" xfId="12" applyFont="1" applyFill="1" applyBorder="1" applyAlignment="1">
      <alignment horizontal="right" vertical="center" indent="1"/>
    </xf>
    <xf numFmtId="0" fontId="14" fillId="5" borderId="5" xfId="12" applyFont="1" applyFill="1" applyBorder="1" applyAlignment="1">
      <alignment horizontal="left" vertical="top"/>
    </xf>
    <xf numFmtId="2" fontId="16" fillId="5" borderId="5" xfId="12" applyNumberFormat="1" applyFont="1" applyFill="1" applyBorder="1" applyAlignment="1">
      <alignment horizontal="right" vertical="center" indent="1"/>
    </xf>
    <xf numFmtId="0" fontId="16" fillId="5" borderId="5" xfId="12" applyFont="1" applyFill="1" applyBorder="1" applyAlignment="1">
      <alignment horizontal="right" vertical="center" indent="1"/>
    </xf>
    <xf numFmtId="0" fontId="14" fillId="3" borderId="5" xfId="12" applyFont="1" applyFill="1" applyBorder="1" applyAlignment="1">
      <alignment horizontal="left" vertical="top"/>
    </xf>
    <xf numFmtId="2" fontId="14" fillId="3" borderId="5" xfId="12" applyNumberFormat="1" applyFont="1" applyFill="1" applyBorder="1" applyAlignment="1">
      <alignment horizontal="right" vertical="center" indent="1"/>
    </xf>
    <xf numFmtId="0" fontId="14" fillId="3" borderId="5" xfId="12" applyFont="1" applyFill="1" applyBorder="1" applyAlignment="1">
      <alignment horizontal="right" vertical="center" indent="1"/>
    </xf>
    <xf numFmtId="0" fontId="15" fillId="2" borderId="5" xfId="12" applyFont="1" applyFill="1" applyBorder="1" applyAlignment="1">
      <alignment horizontal="left" vertical="center"/>
    </xf>
    <xf numFmtId="2" fontId="15" fillId="2" borderId="5" xfId="12" applyNumberFormat="1" applyFont="1" applyFill="1" applyBorder="1" applyAlignment="1">
      <alignment horizontal="right" vertical="center" indent="1"/>
    </xf>
    <xf numFmtId="0" fontId="15" fillId="2" borderId="5" xfId="12" applyFont="1" applyFill="1" applyBorder="1" applyAlignment="1">
      <alignment horizontal="right" vertical="center" indent="1"/>
    </xf>
    <xf numFmtId="2" fontId="16" fillId="5" borderId="5" xfId="12" quotePrefix="1" applyNumberFormat="1" applyFont="1" applyFill="1" applyBorder="1" applyAlignment="1">
      <alignment horizontal="right" vertical="center" indent="1"/>
    </xf>
    <xf numFmtId="0" fontId="2" fillId="0" borderId="0" xfId="12" applyFill="1" applyAlignment="1">
      <alignment vertical="center"/>
    </xf>
    <xf numFmtId="0" fontId="33" fillId="0" borderId="0" xfId="12" applyFont="1" applyFill="1" applyAlignment="1">
      <alignment vertical="top"/>
    </xf>
    <xf numFmtId="0" fontId="33" fillId="0" borderId="0" xfId="12" applyFont="1" applyFill="1" applyAlignment="1">
      <alignment vertical="center"/>
    </xf>
    <xf numFmtId="0" fontId="40" fillId="0" borderId="0" xfId="7" applyFont="1" applyFill="1" applyBorder="1" applyAlignment="1">
      <alignment vertical="center" wrapText="1"/>
    </xf>
    <xf numFmtId="2" fontId="15" fillId="5" borderId="0" xfId="12" applyNumberFormat="1" applyFont="1" applyFill="1" applyBorder="1" applyAlignment="1">
      <alignment horizontal="right" vertical="center"/>
    </xf>
    <xf numFmtId="0" fontId="43" fillId="0" borderId="0" xfId="12" applyFont="1" applyAlignment="1">
      <alignment vertical="top"/>
    </xf>
    <xf numFmtId="0" fontId="43" fillId="0" borderId="0" xfId="12" applyFont="1" applyAlignment="1">
      <alignment vertical="center"/>
    </xf>
    <xf numFmtId="0" fontId="13" fillId="0" borderId="0" xfId="12" applyFont="1" applyAlignment="1">
      <alignment vertical="center"/>
    </xf>
    <xf numFmtId="2" fontId="15" fillId="2" borderId="13" xfId="11" applyNumberFormat="1" applyFont="1" applyFill="1" applyBorder="1" applyAlignment="1">
      <alignment horizontal="right" vertical="center" indent="1"/>
    </xf>
    <xf numFmtId="2" fontId="15" fillId="5" borderId="0" xfId="11" applyNumberFormat="1" applyFont="1" applyFill="1" applyBorder="1" applyAlignment="1">
      <alignment vertical="center"/>
    </xf>
    <xf numFmtId="0" fontId="14" fillId="5" borderId="0" xfId="12" applyFont="1" applyFill="1" applyAlignment="1">
      <alignment horizontal="right" vertical="top"/>
    </xf>
    <xf numFmtId="2" fontId="16" fillId="0" borderId="1" xfId="12" quotePrefix="1" applyNumberFormat="1" applyFont="1" applyBorder="1" applyAlignment="1">
      <alignment horizontal="right" vertical="center" indent="1"/>
    </xf>
    <xf numFmtId="0" fontId="16" fillId="0" borderId="1" xfId="12" quotePrefix="1" applyFont="1" applyBorder="1" applyAlignment="1">
      <alignment horizontal="right" vertical="center" indent="1"/>
    </xf>
    <xf numFmtId="0" fontId="50" fillId="12" borderId="27" xfId="7" applyFont="1" applyFill="1" applyBorder="1" applyAlignment="1">
      <alignment horizontal="center" vertical="center"/>
    </xf>
    <xf numFmtId="0" fontId="51" fillId="0" borderId="0" xfId="12" applyFont="1" applyAlignment="1">
      <alignment vertical="top"/>
    </xf>
    <xf numFmtId="0" fontId="52" fillId="0" borderId="0" xfId="12" applyFont="1" applyAlignment="1">
      <alignment vertical="top"/>
    </xf>
    <xf numFmtId="1" fontId="16" fillId="4" borderId="1" xfId="12" applyNumberFormat="1" applyFont="1" applyFill="1" applyBorder="1" applyAlignment="1">
      <alignment horizontal="right" vertical="center" indent="1"/>
    </xf>
    <xf numFmtId="1" fontId="16" fillId="5" borderId="1" xfId="12" applyNumberFormat="1" applyFont="1" applyFill="1" applyBorder="1" applyAlignment="1">
      <alignment horizontal="right" vertical="center" indent="1"/>
    </xf>
    <xf numFmtId="0" fontId="53" fillId="0" borderId="0" xfId="12" applyFont="1" applyAlignment="1">
      <alignment vertical="top"/>
    </xf>
    <xf numFmtId="0" fontId="10" fillId="0" borderId="0" xfId="12" applyFont="1" applyBorder="1" applyAlignment="1">
      <alignment vertical="top"/>
    </xf>
    <xf numFmtId="0" fontId="10" fillId="0" borderId="0" xfId="12" applyFont="1" applyBorder="1" applyAlignment="1">
      <alignment vertical="center"/>
    </xf>
    <xf numFmtId="0" fontId="33" fillId="0" borderId="0" xfId="12" applyFont="1" applyBorder="1" applyAlignment="1">
      <alignment vertical="top"/>
    </xf>
    <xf numFmtId="0" fontId="33" fillId="0" borderId="0" xfId="12" applyFont="1" applyBorder="1" applyAlignment="1">
      <alignment vertical="center"/>
    </xf>
    <xf numFmtId="1" fontId="14" fillId="3" borderId="1" xfId="12" applyNumberFormat="1" applyFont="1" applyFill="1" applyBorder="1" applyAlignment="1">
      <alignment horizontal="right" vertical="center" indent="1"/>
    </xf>
    <xf numFmtId="0" fontId="15" fillId="2" borderId="1" xfId="12" applyFont="1" applyFill="1" applyBorder="1" applyAlignment="1">
      <alignment horizontal="left" vertical="center"/>
    </xf>
    <xf numFmtId="1" fontId="15" fillId="2" borderId="1" xfId="12" applyNumberFormat="1" applyFont="1" applyFill="1" applyBorder="1" applyAlignment="1">
      <alignment horizontal="right" vertical="center" indent="1"/>
    </xf>
    <xf numFmtId="2" fontId="15" fillId="2" borderId="1" xfId="12" applyNumberFormat="1" applyFont="1" applyFill="1" applyBorder="1" applyAlignment="1">
      <alignment horizontal="right" vertical="center" indent="1"/>
    </xf>
    <xf numFmtId="0" fontId="15" fillId="2" borderId="1" xfId="12" applyFont="1" applyFill="1" applyBorder="1" applyAlignment="1">
      <alignment horizontal="right" vertical="center" indent="1"/>
    </xf>
    <xf numFmtId="1" fontId="16" fillId="4" borderId="5" xfId="12" applyNumberFormat="1" applyFont="1" applyFill="1" applyBorder="1" applyAlignment="1">
      <alignment horizontal="right" vertical="center" indent="1"/>
    </xf>
    <xf numFmtId="1" fontId="16" fillId="5" borderId="5" xfId="12" applyNumberFormat="1" applyFont="1" applyFill="1" applyBorder="1" applyAlignment="1">
      <alignment horizontal="right" vertical="center" indent="1"/>
    </xf>
    <xf numFmtId="0" fontId="34" fillId="0" borderId="0" xfId="12" applyFont="1" applyBorder="1" applyAlignment="1">
      <alignment vertical="top"/>
    </xf>
    <xf numFmtId="0" fontId="34" fillId="0" borderId="0" xfId="12" applyFont="1" applyBorder="1" applyAlignment="1">
      <alignment vertical="center"/>
    </xf>
    <xf numFmtId="1" fontId="14" fillId="3" borderId="5" xfId="12" applyNumberFormat="1" applyFont="1" applyFill="1" applyBorder="1" applyAlignment="1">
      <alignment horizontal="right" vertical="center" indent="1"/>
    </xf>
    <xf numFmtId="1" fontId="15" fillId="2" borderId="5" xfId="12" applyNumberFormat="1" applyFont="1" applyFill="1" applyBorder="1" applyAlignment="1">
      <alignment horizontal="right" vertical="center" indent="1"/>
    </xf>
    <xf numFmtId="1" fontId="15" fillId="5" borderId="0" xfId="12" applyNumberFormat="1" applyFont="1" applyFill="1" applyBorder="1" applyAlignment="1">
      <alignment horizontal="right" vertical="center"/>
    </xf>
    <xf numFmtId="0" fontId="33" fillId="5" borderId="0" xfId="12" applyFont="1" applyFill="1" applyBorder="1" applyAlignment="1">
      <alignment vertical="top"/>
    </xf>
    <xf numFmtId="0" fontId="33" fillId="5" borderId="0" xfId="12" applyFont="1" applyFill="1" applyBorder="1" applyAlignment="1">
      <alignment vertical="center"/>
    </xf>
    <xf numFmtId="1" fontId="16" fillId="5" borderId="1" xfId="12" quotePrefix="1" applyNumberFormat="1" applyFont="1" applyFill="1" applyBorder="1" applyAlignment="1">
      <alignment horizontal="right" vertical="center" indent="1"/>
    </xf>
    <xf numFmtId="0" fontId="9" fillId="0" borderId="0" xfId="12" applyFont="1" applyBorder="1" applyAlignment="1">
      <alignment horizontal="left" vertical="top"/>
    </xf>
    <xf numFmtId="0" fontId="9" fillId="0" borderId="0" xfId="12" applyFont="1" applyBorder="1" applyAlignment="1">
      <alignment horizontal="right" vertical="top"/>
    </xf>
    <xf numFmtId="0" fontId="14" fillId="0" borderId="0" xfId="12" applyFont="1" applyBorder="1" applyAlignment="1">
      <alignment horizontal="right" vertical="top"/>
    </xf>
    <xf numFmtId="0" fontId="13" fillId="0" borderId="0" xfId="12" applyFont="1" applyAlignment="1">
      <alignment vertical="top"/>
    </xf>
    <xf numFmtId="0" fontId="14" fillId="4" borderId="1" xfId="12" applyFont="1" applyFill="1" applyBorder="1" applyAlignment="1">
      <alignment horizontal="right" vertical="center" indent="1"/>
    </xf>
    <xf numFmtId="0" fontId="14" fillId="5" borderId="1" xfId="12" applyFont="1" applyFill="1" applyBorder="1" applyAlignment="1">
      <alignment horizontal="right" vertical="center" indent="1"/>
    </xf>
    <xf numFmtId="0" fontId="14" fillId="4" borderId="26" xfId="12" applyFont="1" applyFill="1" applyBorder="1" applyAlignment="1">
      <alignment horizontal="left" vertical="top"/>
    </xf>
    <xf numFmtId="0" fontId="14" fillId="5" borderId="26" xfId="12" applyFont="1" applyFill="1" applyBorder="1" applyAlignment="1">
      <alignment horizontal="left" vertical="top"/>
    </xf>
    <xf numFmtId="0" fontId="14" fillId="3" borderId="26" xfId="12" applyFont="1" applyFill="1" applyBorder="1" applyAlignment="1">
      <alignment horizontal="left" vertical="top"/>
    </xf>
    <xf numFmtId="0" fontId="15" fillId="2" borderId="39" xfId="12" applyFont="1" applyFill="1" applyBorder="1" applyAlignment="1">
      <alignment horizontal="left" vertical="center"/>
    </xf>
    <xf numFmtId="0" fontId="14" fillId="4" borderId="30" xfId="12" applyFont="1" applyFill="1" applyBorder="1" applyAlignment="1">
      <alignment horizontal="left" vertical="top"/>
    </xf>
    <xf numFmtId="2" fontId="16" fillId="4" borderId="30" xfId="12" applyNumberFormat="1" applyFont="1" applyFill="1" applyBorder="1" applyAlignment="1">
      <alignment horizontal="right" vertical="center" indent="1"/>
    </xf>
    <xf numFmtId="0" fontId="16" fillId="4" borderId="30" xfId="12" applyFont="1" applyFill="1" applyBorder="1" applyAlignment="1">
      <alignment horizontal="right" vertical="center" indent="1"/>
    </xf>
    <xf numFmtId="0" fontId="14" fillId="5" borderId="30" xfId="12" applyFont="1" applyFill="1" applyBorder="1" applyAlignment="1">
      <alignment horizontal="left" vertical="top"/>
    </xf>
    <xf numFmtId="2" fontId="16" fillId="5" borderId="30" xfId="12" applyNumberFormat="1" applyFont="1" applyFill="1" applyBorder="1" applyAlignment="1">
      <alignment horizontal="right" vertical="center" indent="1"/>
    </xf>
    <xf numFmtId="0" fontId="16" fillId="5" borderId="30" xfId="12" applyFont="1" applyFill="1" applyBorder="1" applyAlignment="1">
      <alignment horizontal="right" vertical="center" indent="1"/>
    </xf>
    <xf numFmtId="0" fontId="14" fillId="3" borderId="30" xfId="12" applyFont="1" applyFill="1" applyBorder="1" applyAlignment="1">
      <alignment horizontal="left" vertical="top"/>
    </xf>
    <xf numFmtId="2" fontId="14" fillId="3" borderId="30" xfId="12" applyNumberFormat="1" applyFont="1" applyFill="1" applyBorder="1" applyAlignment="1">
      <alignment horizontal="right" vertical="center" indent="1"/>
    </xf>
    <xf numFmtId="0" fontId="14" fillId="3" borderId="30" xfId="12" applyFont="1" applyFill="1" applyBorder="1" applyAlignment="1">
      <alignment horizontal="right" vertical="center" indent="1"/>
    </xf>
    <xf numFmtId="0" fontId="15" fillId="2" borderId="40" xfId="12" applyFont="1" applyFill="1" applyBorder="1" applyAlignment="1">
      <alignment horizontal="left" vertical="center"/>
    </xf>
    <xf numFmtId="2" fontId="15" fillId="2" borderId="40" xfId="12" applyNumberFormat="1" applyFont="1" applyFill="1" applyBorder="1" applyAlignment="1">
      <alignment horizontal="right" vertical="center" indent="1"/>
    </xf>
    <xf numFmtId="0" fontId="15" fillId="2" borderId="40" xfId="12" applyFont="1" applyFill="1" applyBorder="1" applyAlignment="1">
      <alignment horizontal="right" vertical="center" indent="1"/>
    </xf>
    <xf numFmtId="0" fontId="9" fillId="5" borderId="1" xfId="12" applyFont="1" applyFill="1" applyBorder="1" applyAlignment="1">
      <alignment horizontal="left" vertical="top"/>
    </xf>
    <xf numFmtId="2" fontId="10" fillId="5" borderId="1" xfId="12" applyNumberFormat="1" applyFont="1" applyFill="1" applyBorder="1" applyAlignment="1">
      <alignment vertical="top"/>
    </xf>
    <xf numFmtId="0" fontId="10" fillId="5" borderId="1" xfId="12" applyFont="1" applyFill="1" applyBorder="1" applyAlignment="1">
      <alignment horizontal="right" vertical="top"/>
    </xf>
    <xf numFmtId="0" fontId="14" fillId="5" borderId="1" xfId="12" applyFont="1" applyFill="1" applyBorder="1" applyAlignment="1">
      <alignment horizontal="right" vertical="top"/>
    </xf>
    <xf numFmtId="0" fontId="33" fillId="0" borderId="0" xfId="12" applyFont="1"/>
    <xf numFmtId="0" fontId="2" fillId="0" borderId="0" xfId="12"/>
    <xf numFmtId="0" fontId="23" fillId="5" borderId="5" xfId="1" applyFont="1" applyFill="1" applyBorder="1" applyAlignment="1">
      <alignment horizontal="center" vertical="center"/>
    </xf>
    <xf numFmtId="0" fontId="22" fillId="5" borderId="2" xfId="1" applyFont="1" applyFill="1" applyBorder="1" applyAlignment="1">
      <alignment horizontal="center" vertical="center" wrapText="1"/>
    </xf>
    <xf numFmtId="0" fontId="22" fillId="5" borderId="3" xfId="1" applyFont="1" applyFill="1" applyBorder="1" applyAlignment="1">
      <alignment horizontal="center" vertical="center"/>
    </xf>
    <xf numFmtId="0" fontId="22" fillId="5" borderId="4" xfId="1" applyFont="1" applyFill="1" applyBorder="1" applyAlignment="1">
      <alignment horizontal="center" vertical="center"/>
    </xf>
    <xf numFmtId="0" fontId="23" fillId="5" borderId="3" xfId="1" applyFont="1" applyFill="1" applyBorder="1" applyAlignment="1">
      <alignment horizontal="center" vertical="center"/>
    </xf>
    <xf numFmtId="0" fontId="23" fillId="5" borderId="4" xfId="1" applyFont="1" applyFill="1" applyBorder="1" applyAlignment="1">
      <alignment horizontal="center" vertical="center"/>
    </xf>
    <xf numFmtId="0" fontId="23" fillId="5" borderId="2" xfId="1" applyFont="1" applyFill="1" applyBorder="1" applyAlignment="1">
      <alignment horizontal="center" vertical="center"/>
    </xf>
    <xf numFmtId="0" fontId="17" fillId="0" borderId="0" xfId="1" applyFont="1" applyAlignment="1">
      <alignment horizontal="center" vertical="top" wrapText="1"/>
    </xf>
    <xf numFmtId="0" fontId="17" fillId="0" borderId="0" xfId="1" applyFont="1" applyAlignment="1">
      <alignment horizontal="center" vertical="top"/>
    </xf>
    <xf numFmtId="0" fontId="21" fillId="0" borderId="10" xfId="1" applyFont="1" applyFill="1" applyBorder="1" applyAlignment="1">
      <alignment horizontal="center" vertical="top" wrapText="1"/>
    </xf>
    <xf numFmtId="0" fontId="22" fillId="0" borderId="0" xfId="1" applyFont="1" applyFill="1" applyBorder="1" applyAlignment="1">
      <alignment horizontal="center" vertical="top" wrapText="1"/>
    </xf>
    <xf numFmtId="0" fontId="21" fillId="0" borderId="0" xfId="1" applyFont="1" applyFill="1" applyBorder="1" applyAlignment="1">
      <alignment horizontal="center" vertical="top" wrapText="1"/>
    </xf>
    <xf numFmtId="0" fontId="23" fillId="5" borderId="15" xfId="1" applyFont="1" applyFill="1" applyBorder="1" applyAlignment="1">
      <alignment horizontal="center" vertical="center"/>
    </xf>
    <xf numFmtId="0" fontId="23" fillId="5" borderId="0" xfId="1" applyFont="1" applyFill="1" applyBorder="1" applyAlignment="1">
      <alignment horizontal="center" vertical="center"/>
    </xf>
    <xf numFmtId="0" fontId="23" fillId="5" borderId="16" xfId="1" applyFont="1" applyFill="1" applyBorder="1" applyAlignment="1">
      <alignment horizontal="center" vertical="center"/>
    </xf>
    <xf numFmtId="0" fontId="23" fillId="5" borderId="17" xfId="1" applyFont="1" applyFill="1" applyBorder="1" applyAlignment="1">
      <alignment horizontal="center" vertical="center"/>
    </xf>
    <xf numFmtId="0" fontId="23" fillId="5" borderId="10" xfId="1" applyFont="1" applyFill="1" applyBorder="1" applyAlignment="1">
      <alignment horizontal="center" vertical="center"/>
    </xf>
    <xf numFmtId="0" fontId="23" fillId="5" borderId="11" xfId="1" applyFont="1" applyFill="1" applyBorder="1" applyAlignment="1">
      <alignment horizontal="center" vertical="center"/>
    </xf>
    <xf numFmtId="0" fontId="21" fillId="0" borderId="18" xfId="1" applyFont="1" applyFill="1" applyBorder="1" applyAlignment="1">
      <alignment horizontal="center" vertical="top" wrapText="1"/>
    </xf>
    <xf numFmtId="0" fontId="23" fillId="5" borderId="9" xfId="1" applyFont="1" applyFill="1" applyBorder="1" applyAlignment="1">
      <alignment horizontal="center" vertical="center"/>
    </xf>
    <xf numFmtId="0" fontId="23" fillId="5" borderId="19" xfId="1" applyFont="1" applyFill="1" applyBorder="1" applyAlignment="1">
      <alignment horizontal="center" vertical="center"/>
    </xf>
    <xf numFmtId="0" fontId="23" fillId="5" borderId="20" xfId="1" applyFont="1" applyFill="1" applyBorder="1" applyAlignment="1">
      <alignment horizontal="center" vertical="center"/>
    </xf>
    <xf numFmtId="0" fontId="21" fillId="5" borderId="9" xfId="1" applyFont="1" applyFill="1" applyBorder="1" applyAlignment="1">
      <alignment horizontal="center" vertical="center" wrapText="1"/>
    </xf>
    <xf numFmtId="0" fontId="21" fillId="5" borderId="19" xfId="1" applyFont="1" applyFill="1" applyBorder="1" applyAlignment="1">
      <alignment horizontal="center" vertical="center" wrapText="1"/>
    </xf>
    <xf numFmtId="0" fontId="21" fillId="5" borderId="2" xfId="1" applyFont="1" applyFill="1" applyBorder="1" applyAlignment="1">
      <alignment horizontal="center" vertical="center" wrapText="1"/>
    </xf>
    <xf numFmtId="0" fontId="21" fillId="5" borderId="3" xfId="1" applyFont="1" applyFill="1" applyBorder="1" applyAlignment="1">
      <alignment horizontal="center" vertical="center"/>
    </xf>
    <xf numFmtId="0" fontId="21" fillId="5" borderId="4" xfId="1" applyFont="1" applyFill="1" applyBorder="1" applyAlignment="1">
      <alignment horizontal="center" vertical="center"/>
    </xf>
    <xf numFmtId="0" fontId="45" fillId="0" borderId="0" xfId="7" applyFont="1" applyFill="1" applyBorder="1" applyAlignment="1">
      <alignment horizontal="center" vertical="center" wrapText="1" readingOrder="1"/>
    </xf>
    <xf numFmtId="0" fontId="26" fillId="12" borderId="10" xfId="7" applyFont="1" applyFill="1" applyBorder="1" applyAlignment="1">
      <alignment horizontal="center" vertical="center"/>
    </xf>
    <xf numFmtId="0" fontId="26" fillId="12" borderId="0" xfId="7" applyFont="1" applyFill="1" applyBorder="1" applyAlignment="1">
      <alignment horizontal="center" vertical="center"/>
    </xf>
    <xf numFmtId="0" fontId="21" fillId="0" borderId="0" xfId="7" applyFont="1" applyFill="1" applyBorder="1" applyAlignment="1">
      <alignment horizontal="center" vertical="center" wrapText="1"/>
    </xf>
    <xf numFmtId="0" fontId="26" fillId="12" borderId="31" xfId="7" applyFont="1" applyFill="1" applyBorder="1" applyAlignment="1">
      <alignment horizontal="center" vertical="center"/>
    </xf>
    <xf numFmtId="0" fontId="26" fillId="12" borderId="27" xfId="7" applyFont="1" applyFill="1" applyBorder="1" applyAlignment="1">
      <alignment horizontal="center" vertical="center"/>
    </xf>
    <xf numFmtId="0" fontId="37" fillId="8" borderId="7" xfId="3" applyFont="1" applyFill="1" applyBorder="1" applyAlignment="1">
      <alignment horizontal="left" vertical="center"/>
    </xf>
    <xf numFmtId="0" fontId="37" fillId="8" borderId="25" xfId="3" applyFont="1" applyFill="1" applyBorder="1" applyAlignment="1">
      <alignment horizontal="left" vertical="center"/>
    </xf>
    <xf numFmtId="0" fontId="41" fillId="8" borderId="6" xfId="3" applyFont="1" applyFill="1" applyBorder="1" applyAlignment="1">
      <alignment horizontal="center" vertical="center" wrapText="1"/>
    </xf>
    <xf numFmtId="0" fontId="41" fillId="8" borderId="28" xfId="3" applyFont="1" applyFill="1" applyBorder="1" applyAlignment="1">
      <alignment horizontal="center" vertical="center" wrapText="1"/>
    </xf>
    <xf numFmtId="0" fontId="41" fillId="8" borderId="26" xfId="3" applyFont="1" applyFill="1" applyBorder="1" applyAlignment="1">
      <alignment horizontal="center" vertical="center" wrapText="1"/>
    </xf>
    <xf numFmtId="0" fontId="41" fillId="8" borderId="6" xfId="3" applyFont="1" applyFill="1" applyBorder="1" applyAlignment="1">
      <alignment horizontal="center" vertical="top" wrapText="1"/>
    </xf>
    <xf numFmtId="0" fontId="41" fillId="8" borderId="28" xfId="3" applyFont="1" applyFill="1" applyBorder="1" applyAlignment="1">
      <alignment horizontal="center" vertical="top" wrapText="1"/>
    </xf>
    <xf numFmtId="0" fontId="41" fillId="8" borderId="26" xfId="3" applyFont="1" applyFill="1" applyBorder="1" applyAlignment="1">
      <alignment horizontal="center" vertical="top" wrapText="1"/>
    </xf>
    <xf numFmtId="0" fontId="36" fillId="8" borderId="7" xfId="3" applyFont="1" applyFill="1" applyBorder="1" applyAlignment="1">
      <alignment horizontal="center" vertical="center" wrapText="1"/>
    </xf>
    <xf numFmtId="0" fontId="36" fillId="8" borderId="25" xfId="3" applyFont="1" applyFill="1" applyBorder="1" applyAlignment="1">
      <alignment horizontal="center" vertical="center" wrapText="1"/>
    </xf>
    <xf numFmtId="0" fontId="37" fillId="8" borderId="7" xfId="3" applyFont="1" applyFill="1" applyBorder="1" applyAlignment="1">
      <alignment horizontal="right" vertical="center"/>
    </xf>
    <xf numFmtId="0" fontId="37" fillId="8" borderId="25" xfId="3" applyFont="1" applyFill="1" applyBorder="1" applyAlignment="1">
      <alignment horizontal="right" vertical="center"/>
    </xf>
    <xf numFmtId="0" fontId="27" fillId="0" borderId="0" xfId="7" applyFont="1" applyFill="1" applyBorder="1" applyAlignment="1">
      <alignment horizontal="center" vertical="center" wrapText="1"/>
    </xf>
    <xf numFmtId="0" fontId="23" fillId="12" borderId="10" xfId="7" applyFont="1" applyFill="1" applyBorder="1" applyAlignment="1">
      <alignment horizontal="center" vertical="center"/>
    </xf>
    <xf numFmtId="2" fontId="32" fillId="13" borderId="6" xfId="3" applyNumberFormat="1" applyFont="1" applyFill="1" applyBorder="1" applyAlignment="1">
      <alignment horizontal="center" vertical="center"/>
    </xf>
    <xf numFmtId="2" fontId="32" fillId="13" borderId="26" xfId="3" applyNumberFormat="1" applyFont="1" applyFill="1" applyBorder="1" applyAlignment="1">
      <alignment horizontal="center" vertical="center"/>
    </xf>
    <xf numFmtId="0" fontId="32" fillId="15" borderId="6" xfId="3" quotePrefix="1" applyFont="1" applyFill="1" applyBorder="1" applyAlignment="1">
      <alignment horizontal="center" vertical="center"/>
    </xf>
    <xf numFmtId="0" fontId="32" fillId="15" borderId="26" xfId="3" quotePrefix="1" applyFont="1" applyFill="1" applyBorder="1" applyAlignment="1">
      <alignment horizontal="center" vertical="center"/>
    </xf>
    <xf numFmtId="2" fontId="32" fillId="4" borderId="6" xfId="3" applyNumberFormat="1" applyFont="1" applyFill="1" applyBorder="1" applyAlignment="1">
      <alignment horizontal="center" vertical="center"/>
    </xf>
    <xf numFmtId="2" fontId="32" fillId="4" borderId="26" xfId="3" applyNumberFormat="1" applyFont="1" applyFill="1" applyBorder="1" applyAlignment="1">
      <alignment horizontal="center" vertical="center"/>
    </xf>
    <xf numFmtId="2" fontId="32" fillId="16" borderId="6" xfId="3" applyNumberFormat="1" applyFont="1" applyFill="1" applyBorder="1" applyAlignment="1">
      <alignment horizontal="center" vertical="center"/>
    </xf>
    <xf numFmtId="2" fontId="32" fillId="16" borderId="26" xfId="3" applyNumberFormat="1" applyFont="1" applyFill="1" applyBorder="1" applyAlignment="1">
      <alignment horizontal="center" vertical="center"/>
    </xf>
    <xf numFmtId="2" fontId="31" fillId="19" borderId="6" xfId="3" applyNumberFormat="1" applyFont="1" applyFill="1" applyBorder="1" applyAlignment="1">
      <alignment horizontal="center" vertical="center"/>
    </xf>
    <xf numFmtId="2" fontId="31" fillId="19" borderId="26" xfId="3" applyNumberFormat="1" applyFont="1" applyFill="1" applyBorder="1" applyAlignment="1">
      <alignment horizontal="center" vertical="center"/>
    </xf>
    <xf numFmtId="2" fontId="32" fillId="15" borderId="6" xfId="3" applyNumberFormat="1" applyFont="1" applyFill="1" applyBorder="1" applyAlignment="1">
      <alignment horizontal="center" vertical="center"/>
    </xf>
    <xf numFmtId="2" fontId="32" fillId="15" borderId="26" xfId="3" applyNumberFormat="1" applyFont="1" applyFill="1" applyBorder="1" applyAlignment="1">
      <alignment horizontal="center" vertical="center"/>
    </xf>
    <xf numFmtId="2" fontId="15" fillId="20" borderId="6" xfId="3" applyNumberFormat="1" applyFont="1" applyFill="1" applyBorder="1" applyAlignment="1">
      <alignment horizontal="right" vertical="center"/>
    </xf>
    <xf numFmtId="2" fontId="15" fillId="20" borderId="26" xfId="3" applyNumberFormat="1" applyFont="1" applyFill="1" applyBorder="1" applyAlignment="1">
      <alignment horizontal="right" vertical="center"/>
    </xf>
    <xf numFmtId="0" fontId="26" fillId="12" borderId="1" xfId="7" applyFont="1" applyFill="1" applyBorder="1" applyAlignment="1">
      <alignment horizontal="center" vertical="center"/>
    </xf>
    <xf numFmtId="0" fontId="18" fillId="8" borderId="7" xfId="3" applyFont="1" applyFill="1" applyBorder="1" applyAlignment="1">
      <alignment horizontal="left" vertical="center"/>
    </xf>
    <xf numFmtId="0" fontId="18" fillId="8" borderId="25" xfId="3" applyFont="1" applyFill="1" applyBorder="1" applyAlignment="1">
      <alignment horizontal="left" vertical="center"/>
    </xf>
    <xf numFmtId="0" fontId="15" fillId="8" borderId="1" xfId="3" applyFont="1" applyFill="1" applyBorder="1" applyAlignment="1">
      <alignment horizontal="center" vertical="top" wrapText="1"/>
    </xf>
    <xf numFmtId="0" fontId="15" fillId="8" borderId="1" xfId="3" applyFont="1" applyFill="1" applyBorder="1" applyAlignment="1">
      <alignment horizontal="center" vertical="center" wrapText="1"/>
    </xf>
    <xf numFmtId="0" fontId="18" fillId="8" borderId="7" xfId="3" applyFont="1" applyFill="1" applyBorder="1" applyAlignment="1">
      <alignment horizontal="center" vertical="center" wrapText="1"/>
    </xf>
    <xf numFmtId="0" fontId="18" fillId="8" borderId="25" xfId="3" applyFont="1" applyFill="1" applyBorder="1" applyAlignment="1">
      <alignment horizontal="center" vertical="center" wrapText="1"/>
    </xf>
    <xf numFmtId="0" fontId="18" fillId="8" borderId="1" xfId="3" applyFont="1" applyFill="1" applyBorder="1" applyAlignment="1">
      <alignment horizontal="right" vertical="center"/>
    </xf>
    <xf numFmtId="0" fontId="24" fillId="10" borderId="6" xfId="3" applyFont="1" applyFill="1" applyBorder="1" applyAlignment="1">
      <alignment horizontal="center" vertical="top" wrapText="1"/>
    </xf>
    <xf numFmtId="0" fontId="24" fillId="10" borderId="26" xfId="3" applyFont="1" applyFill="1" applyBorder="1" applyAlignment="1">
      <alignment horizontal="center" vertical="top" wrapText="1"/>
    </xf>
    <xf numFmtId="0" fontId="17" fillId="0" borderId="0" xfId="3" applyFont="1" applyAlignment="1">
      <alignment horizontal="center" vertical="center" wrapText="1"/>
    </xf>
    <xf numFmtId="0" fontId="17" fillId="0" borderId="0" xfId="3" applyFont="1" applyAlignment="1">
      <alignment horizontal="center" vertical="center"/>
    </xf>
    <xf numFmtId="0" fontId="26" fillId="12" borderId="27" xfId="7" applyFont="1" applyFill="1" applyBorder="1" applyAlignment="1">
      <alignment horizontal="center" vertical="top"/>
    </xf>
    <xf numFmtId="0" fontId="26" fillId="12" borderId="10" xfId="7" applyFont="1" applyFill="1" applyBorder="1" applyAlignment="1">
      <alignment horizontal="center" vertical="top"/>
    </xf>
    <xf numFmtId="0" fontId="41" fillId="8" borderId="1" xfId="3" applyFont="1" applyFill="1" applyBorder="1" applyAlignment="1">
      <alignment horizontal="center" vertical="top" wrapText="1"/>
    </xf>
    <xf numFmtId="0" fontId="37" fillId="8" borderId="7" xfId="3" applyFont="1" applyFill="1" applyBorder="1" applyAlignment="1">
      <alignment horizontal="center" vertical="top" wrapText="1"/>
    </xf>
    <xf numFmtId="0" fontId="37" fillId="8" borderId="25" xfId="3" applyFont="1" applyFill="1" applyBorder="1" applyAlignment="1">
      <alignment horizontal="center" vertical="top" wrapText="1"/>
    </xf>
    <xf numFmtId="0" fontId="37" fillId="8" borderId="1" xfId="3" applyFont="1" applyFill="1" applyBorder="1" applyAlignment="1">
      <alignment horizontal="right" vertical="center" wrapText="1"/>
    </xf>
    <xf numFmtId="0" fontId="26" fillId="12" borderId="31" xfId="7" applyFont="1" applyFill="1" applyBorder="1" applyAlignment="1">
      <alignment horizontal="center" vertical="top"/>
    </xf>
    <xf numFmtId="0" fontId="26" fillId="12" borderId="0" xfId="7" applyFont="1" applyFill="1" applyBorder="1" applyAlignment="1">
      <alignment horizontal="center" vertical="top"/>
    </xf>
    <xf numFmtId="0" fontId="27" fillId="0" borderId="0" xfId="7" applyFont="1" applyFill="1" applyBorder="1" applyAlignment="1">
      <alignment horizontal="center" vertical="center" wrapText="1" readingOrder="1"/>
    </xf>
    <xf numFmtId="0" fontId="41" fillId="8" borderId="1" xfId="3" applyFont="1" applyFill="1" applyBorder="1" applyAlignment="1">
      <alignment horizontal="center" vertical="center" wrapText="1"/>
    </xf>
    <xf numFmtId="0" fontId="26" fillId="12" borderId="17" xfId="7" applyFont="1" applyFill="1" applyBorder="1" applyAlignment="1">
      <alignment horizontal="center" vertical="center"/>
    </xf>
    <xf numFmtId="0" fontId="37" fillId="8" borderId="7" xfId="3" applyFont="1" applyFill="1" applyBorder="1" applyAlignment="1">
      <alignment horizontal="left" vertical="center" wrapText="1"/>
    </xf>
    <xf numFmtId="0" fontId="41" fillId="24" borderId="1" xfId="7" applyFont="1" applyFill="1" applyBorder="1" applyAlignment="1">
      <alignment horizontal="center" vertical="center" wrapText="1"/>
    </xf>
    <xf numFmtId="0" fontId="41" fillId="24" borderId="1" xfId="7" applyFont="1" applyFill="1" applyBorder="1" applyAlignment="1">
      <alignment horizontal="center" vertical="center"/>
    </xf>
    <xf numFmtId="0" fontId="37" fillId="8" borderId="1" xfId="3" applyFont="1" applyFill="1" applyBorder="1" applyAlignment="1">
      <alignment horizontal="right" vertical="center"/>
    </xf>
    <xf numFmtId="0" fontId="41" fillId="8" borderId="6" xfId="3" applyFont="1" applyFill="1" applyBorder="1" applyAlignment="1">
      <alignment horizontal="center" vertical="top" wrapText="1" readingOrder="1"/>
    </xf>
    <xf numFmtId="0" fontId="41" fillId="8" borderId="28" xfId="3" applyFont="1" applyFill="1" applyBorder="1" applyAlignment="1">
      <alignment horizontal="center" vertical="top" wrapText="1" readingOrder="1"/>
    </xf>
    <xf numFmtId="0" fontId="41" fillId="8" borderId="26" xfId="3" applyFont="1" applyFill="1" applyBorder="1" applyAlignment="1">
      <alignment horizontal="center" vertical="top" wrapText="1" readingOrder="1"/>
    </xf>
    <xf numFmtId="0" fontId="26" fillId="12" borderId="18" xfId="7" applyFont="1" applyFill="1" applyBorder="1" applyAlignment="1">
      <alignment horizontal="center" vertical="center"/>
    </xf>
    <xf numFmtId="0" fontId="37" fillId="8" borderId="8" xfId="3" applyFont="1" applyFill="1" applyBorder="1" applyAlignment="1">
      <alignment horizontal="left" vertical="center" wrapText="1"/>
    </xf>
    <xf numFmtId="0" fontId="37" fillId="8" borderId="13" xfId="3" applyFont="1" applyFill="1" applyBorder="1" applyAlignment="1">
      <alignment horizontal="left" vertical="center"/>
    </xf>
    <xf numFmtId="0" fontId="41" fillId="8" borderId="2" xfId="3" applyFont="1" applyFill="1" applyBorder="1" applyAlignment="1">
      <alignment horizontal="center" vertical="top" wrapText="1"/>
    </xf>
    <xf numFmtId="0" fontId="41" fillId="8" borderId="3" xfId="3" applyFont="1" applyFill="1" applyBorder="1" applyAlignment="1">
      <alignment horizontal="center" vertical="top" wrapText="1"/>
    </xf>
    <xf numFmtId="0" fontId="41" fillId="8" borderId="4" xfId="3" applyFont="1" applyFill="1" applyBorder="1" applyAlignment="1">
      <alignment horizontal="center" vertical="top" wrapText="1"/>
    </xf>
    <xf numFmtId="0" fontId="37" fillId="8" borderId="8" xfId="3" applyFont="1" applyFill="1" applyBorder="1" applyAlignment="1">
      <alignment horizontal="center" vertical="center" wrapText="1"/>
    </xf>
    <xf numFmtId="0" fontId="37" fillId="8" borderId="13" xfId="3" applyFont="1" applyFill="1" applyBorder="1" applyAlignment="1">
      <alignment horizontal="center" vertical="center" wrapText="1"/>
    </xf>
    <xf numFmtId="0" fontId="37" fillId="8" borderId="8" xfId="3" applyFont="1" applyFill="1" applyBorder="1" applyAlignment="1">
      <alignment horizontal="right" vertical="center"/>
    </xf>
    <xf numFmtId="0" fontId="37" fillId="8" borderId="13" xfId="3" applyFont="1" applyFill="1" applyBorder="1" applyAlignment="1">
      <alignment horizontal="right" vertical="center"/>
    </xf>
    <xf numFmtId="0" fontId="37" fillId="8" borderId="32" xfId="3" applyFont="1" applyFill="1" applyBorder="1" applyAlignment="1">
      <alignment horizontal="left" vertical="center"/>
    </xf>
    <xf numFmtId="0" fontId="37" fillId="8" borderId="27" xfId="3" applyFont="1" applyFill="1" applyBorder="1" applyAlignment="1">
      <alignment horizontal="left" vertical="center"/>
    </xf>
    <xf numFmtId="0" fontId="41" fillId="8" borderId="33" xfId="3" applyFont="1" applyFill="1" applyBorder="1" applyAlignment="1">
      <alignment horizontal="center" vertical="center" wrapText="1"/>
    </xf>
    <xf numFmtId="0" fontId="41" fillId="8" borderId="34" xfId="3" applyFont="1" applyFill="1" applyBorder="1" applyAlignment="1">
      <alignment horizontal="center" vertical="center" wrapText="1"/>
    </xf>
    <xf numFmtId="0" fontId="41" fillId="8" borderId="35" xfId="3" applyFont="1" applyFill="1" applyBorder="1" applyAlignment="1">
      <alignment horizontal="center" vertical="center" wrapText="1"/>
    </xf>
    <xf numFmtId="0" fontId="37" fillId="8" borderId="36" xfId="3" applyFont="1" applyFill="1" applyBorder="1" applyAlignment="1">
      <alignment horizontal="center" vertical="center" wrapText="1"/>
    </xf>
    <xf numFmtId="0" fontId="37" fillId="8" borderId="11" xfId="3" applyFont="1" applyFill="1" applyBorder="1" applyAlignment="1">
      <alignment horizontal="center" vertical="center" wrapText="1"/>
    </xf>
    <xf numFmtId="0" fontId="37" fillId="8" borderId="7" xfId="3" applyFont="1" applyFill="1" applyBorder="1" applyAlignment="1">
      <alignment horizontal="right" vertical="center" wrapText="1"/>
    </xf>
    <xf numFmtId="0" fontId="37" fillId="8" borderId="25" xfId="3" applyFont="1" applyFill="1" applyBorder="1" applyAlignment="1">
      <alignment horizontal="right" vertical="center" wrapText="1"/>
    </xf>
    <xf numFmtId="0" fontId="17" fillId="0" borderId="0" xfId="12" applyFont="1" applyAlignment="1">
      <alignment horizontal="center" vertical="center" wrapText="1"/>
    </xf>
    <xf numFmtId="0" fontId="18" fillId="8" borderId="12" xfId="3" applyFont="1" applyFill="1" applyBorder="1" applyAlignment="1">
      <alignment horizontal="left" vertical="center" wrapText="1"/>
    </xf>
    <xf numFmtId="0" fontId="18" fillId="8" borderId="14" xfId="3" applyFont="1" applyFill="1" applyBorder="1" applyAlignment="1">
      <alignment horizontal="left" vertical="center" wrapText="1"/>
    </xf>
    <xf numFmtId="0" fontId="18" fillId="8" borderId="8" xfId="3" applyFont="1" applyFill="1" applyBorder="1" applyAlignment="1">
      <alignment horizontal="right" vertical="center" wrapText="1"/>
    </xf>
    <xf numFmtId="0" fontId="18" fillId="8" borderId="13" xfId="3" applyFont="1" applyFill="1" applyBorder="1" applyAlignment="1">
      <alignment horizontal="right" vertical="center" wrapText="1"/>
    </xf>
    <xf numFmtId="0" fontId="15" fillId="8" borderId="23" xfId="3" applyFont="1" applyFill="1" applyBorder="1" applyAlignment="1">
      <alignment horizontal="center" vertical="center" wrapText="1"/>
    </xf>
    <xf numFmtId="0" fontId="15" fillId="8" borderId="24" xfId="3" applyFont="1" applyFill="1" applyBorder="1" applyAlignment="1">
      <alignment horizontal="center" vertical="center" wrapText="1"/>
    </xf>
    <xf numFmtId="0" fontId="15" fillId="8" borderId="21" xfId="3" applyFont="1" applyFill="1" applyBorder="1" applyAlignment="1">
      <alignment horizontal="center" vertical="center" wrapText="1"/>
    </xf>
    <xf numFmtId="0" fontId="15" fillId="8" borderId="3" xfId="3" applyFont="1" applyFill="1" applyBorder="1" applyAlignment="1">
      <alignment horizontal="center" vertical="center" wrapText="1"/>
    </xf>
    <xf numFmtId="0" fontId="15" fillId="8" borderId="22" xfId="3" applyFont="1" applyFill="1" applyBorder="1" applyAlignment="1">
      <alignment horizontal="center" vertical="center" wrapText="1"/>
    </xf>
    <xf numFmtId="0" fontId="26" fillId="5" borderId="9" xfId="10" applyFont="1" applyFill="1" applyBorder="1" applyAlignment="1">
      <alignment horizontal="center" vertical="center"/>
    </xf>
    <xf numFmtId="0" fontId="26" fillId="5" borderId="19" xfId="10" applyFont="1" applyFill="1" applyBorder="1" applyAlignment="1">
      <alignment horizontal="center" vertical="center"/>
    </xf>
    <xf numFmtId="0" fontId="26" fillId="5" borderId="20" xfId="10" applyFont="1" applyFill="1" applyBorder="1" applyAlignment="1">
      <alignment horizontal="center" vertical="center"/>
    </xf>
    <xf numFmtId="0" fontId="21" fillId="5" borderId="2" xfId="10" applyFont="1" applyFill="1" applyBorder="1" applyAlignment="1">
      <alignment horizontal="center" vertical="center" wrapText="1"/>
    </xf>
    <xf numFmtId="0" fontId="21" fillId="5" borderId="3" xfId="10" applyFont="1" applyFill="1" applyBorder="1" applyAlignment="1">
      <alignment horizontal="center" vertical="center"/>
    </xf>
    <xf numFmtId="0" fontId="21" fillId="5" borderId="4" xfId="10" applyFont="1" applyFill="1" applyBorder="1" applyAlignment="1">
      <alignment horizontal="center" vertical="center"/>
    </xf>
    <xf numFmtId="0" fontId="17" fillId="0" borderId="0" xfId="1" applyFont="1" applyAlignment="1">
      <alignment horizontal="center" vertical="center" wrapText="1"/>
    </xf>
    <xf numFmtId="0" fontId="17" fillId="0" borderId="0" xfId="1" applyFont="1" applyAlignment="1">
      <alignment horizontal="center" vertical="center"/>
    </xf>
    <xf numFmtId="0" fontId="27" fillId="5" borderId="2" xfId="10" applyFont="1" applyFill="1" applyBorder="1" applyAlignment="1">
      <alignment horizontal="center" vertical="center" wrapText="1" readingOrder="2"/>
    </xf>
    <xf numFmtId="0" fontId="27" fillId="5" borderId="3" xfId="10" applyFont="1" applyFill="1" applyBorder="1" applyAlignment="1">
      <alignment horizontal="center" vertical="center" readingOrder="2"/>
    </xf>
    <xf numFmtId="0" fontId="27" fillId="5" borderId="4" xfId="10" applyFont="1" applyFill="1" applyBorder="1" applyAlignment="1">
      <alignment horizontal="center" vertical="center" readingOrder="2"/>
    </xf>
    <xf numFmtId="0" fontId="15" fillId="8" borderId="2" xfId="3" applyFont="1" applyFill="1" applyBorder="1" applyAlignment="1">
      <alignment horizontal="center" vertical="center" wrapText="1"/>
    </xf>
    <xf numFmtId="0" fontId="54" fillId="2" borderId="41" xfId="13" applyFont="1" applyFill="1" applyBorder="1" applyAlignment="1">
      <alignment horizontal="center" vertical="center"/>
    </xf>
    <xf numFmtId="0" fontId="1" fillId="0" borderId="0" xfId="13"/>
    <xf numFmtId="0" fontId="46" fillId="0" borderId="0" xfId="13" applyFont="1"/>
    <xf numFmtId="0" fontId="1" fillId="0" borderId="0" xfId="13" applyAlignment="1">
      <alignment vertical="center"/>
    </xf>
    <xf numFmtId="0" fontId="50" fillId="5" borderId="4" xfId="14" applyFont="1" applyFill="1" applyBorder="1" applyAlignment="1">
      <alignment horizontal="center" vertical="center"/>
    </xf>
    <xf numFmtId="0" fontId="50" fillId="5" borderId="5" xfId="14" applyFont="1" applyFill="1" applyBorder="1" applyAlignment="1">
      <alignment horizontal="center" vertical="center"/>
    </xf>
    <xf numFmtId="0" fontId="50" fillId="5" borderId="3" xfId="14" applyFont="1" applyFill="1" applyBorder="1" applyAlignment="1">
      <alignment horizontal="center" vertical="center"/>
    </xf>
    <xf numFmtId="0" fontId="26" fillId="5" borderId="4" xfId="14" applyFont="1" applyFill="1" applyBorder="1" applyAlignment="1">
      <alignment horizontal="center" vertical="center"/>
    </xf>
    <xf numFmtId="0" fontId="26" fillId="5" borderId="5" xfId="14" applyFont="1" applyFill="1" applyBorder="1" applyAlignment="1">
      <alignment horizontal="center" vertical="center"/>
    </xf>
    <xf numFmtId="0" fontId="52" fillId="0" borderId="0" xfId="13" applyFont="1" applyAlignment="1">
      <alignment vertical="center"/>
    </xf>
    <xf numFmtId="0" fontId="55" fillId="3" borderId="42" xfId="15" applyFill="1" applyBorder="1" applyAlignment="1">
      <alignment horizontal="center" vertical="center"/>
    </xf>
    <xf numFmtId="0" fontId="55" fillId="0" borderId="43" xfId="15" applyBorder="1" applyAlignment="1">
      <alignment vertical="center"/>
    </xf>
    <xf numFmtId="0" fontId="55" fillId="0" borderId="44" xfId="15" applyBorder="1" applyAlignment="1">
      <alignment vertical="center"/>
    </xf>
    <xf numFmtId="0" fontId="55" fillId="3" borderId="44" xfId="15" applyFill="1" applyBorder="1" applyAlignment="1">
      <alignment horizontal="center" vertical="center"/>
    </xf>
    <xf numFmtId="0" fontId="55" fillId="0" borderId="45" xfId="15" applyBorder="1" applyAlignment="1">
      <alignment vertical="center"/>
    </xf>
  </cellXfs>
  <cellStyles count="16">
    <cellStyle name="Excel Built-in Normal" xfId="3"/>
    <cellStyle name="Lien hypertexte" xfId="15" builtinId="8"/>
    <cellStyle name="Normal" xfId="0" builtinId="0"/>
    <cellStyle name="Normal 2" xfId="1"/>
    <cellStyle name="Normal 2 2" xfId="8"/>
    <cellStyle name="Normal 2 3" xfId="10"/>
    <cellStyle name="Normal 2 4" xfId="11"/>
    <cellStyle name="Normal 2 5" xfId="14"/>
    <cellStyle name="Normal 3" xfId="2"/>
    <cellStyle name="Normal 3 2" xfId="5"/>
    <cellStyle name="Normal 3 2 2" xfId="4"/>
    <cellStyle name="Normal 3 2 2 2" xfId="6"/>
    <cellStyle name="Normal 4" xfId="9"/>
    <cellStyle name="Normal 4 2" xfId="12"/>
    <cellStyle name="Normal 5" xfId="13"/>
    <cellStyle name="RGPH"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211</xdr:row>
      <xdr:rowOff>0</xdr:rowOff>
    </xdr:from>
    <xdr:to>
      <xdr:col>0</xdr:col>
      <xdr:colOff>1</xdr:colOff>
      <xdr:row>249</xdr:row>
      <xdr:rowOff>195942</xdr:rowOff>
    </xdr:to>
    <xdr:pic>
      <xdr:nvPicPr>
        <xdr:cNvPr id="3" name="Image 2" descr="age_moyen_kef.jpg"/>
        <xdr:cNvPicPr>
          <a:picLocks noChangeAspect="1"/>
        </xdr:cNvPicPr>
      </xdr:nvPicPr>
      <xdr:blipFill>
        <a:blip xmlns:r="http://schemas.openxmlformats.org/officeDocument/2006/relationships" r:embed="rId1"/>
        <a:stretch>
          <a:fillRect/>
        </a:stretch>
      </xdr:blipFill>
      <xdr:spPr>
        <a:xfrm>
          <a:off x="12488907856" y="59095821"/>
          <a:ext cx="0" cy="10687050"/>
        </a:xfrm>
        <a:prstGeom prst="rect">
          <a:avLst/>
        </a:prstGeom>
      </xdr:spPr>
    </xdr:pic>
    <xdr:clientData/>
  </xdr:twoCellAnchor>
  <xdr:twoCellAnchor editAs="oneCell">
    <xdr:from>
      <xdr:col>0</xdr:col>
      <xdr:colOff>149677</xdr:colOff>
      <xdr:row>39</xdr:row>
      <xdr:rowOff>204106</xdr:rowOff>
    </xdr:from>
    <xdr:to>
      <xdr:col>11</xdr:col>
      <xdr:colOff>1973035</xdr:colOff>
      <xdr:row>80</xdr:row>
      <xdr:rowOff>95249</xdr:rowOff>
    </xdr:to>
    <xdr:pic>
      <xdr:nvPicPr>
        <xdr:cNvPr id="4" name="Image 3" descr="age_moyen_kef.jpg"/>
        <xdr:cNvPicPr>
          <a:picLocks noChangeAspect="1"/>
        </xdr:cNvPicPr>
      </xdr:nvPicPr>
      <xdr:blipFill>
        <a:blip xmlns:r="http://schemas.openxmlformats.org/officeDocument/2006/relationships" r:embed="rId1"/>
        <a:stretch>
          <a:fillRect/>
        </a:stretch>
      </xdr:blipFill>
      <xdr:spPr>
        <a:xfrm rot="16200000">
          <a:off x="12477205715" y="8899070"/>
          <a:ext cx="9933215" cy="13171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204106</xdr:colOff>
      <xdr:row>36</xdr:row>
      <xdr:rowOff>217709</xdr:rowOff>
    </xdr:from>
    <xdr:to>
      <xdr:col>6</xdr:col>
      <xdr:colOff>2585357</xdr:colOff>
      <xdr:row>74</xdr:row>
      <xdr:rowOff>136067</xdr:rowOff>
    </xdr:to>
    <xdr:pic>
      <xdr:nvPicPr>
        <xdr:cNvPr id="3" name="Image 2" descr="scolarite_kef.jpg"/>
        <xdr:cNvPicPr>
          <a:picLocks noChangeAspect="1"/>
        </xdr:cNvPicPr>
      </xdr:nvPicPr>
      <xdr:blipFill>
        <a:blip xmlns:r="http://schemas.openxmlformats.org/officeDocument/2006/relationships" r:embed="rId1"/>
        <a:stretch>
          <a:fillRect/>
        </a:stretch>
      </xdr:blipFill>
      <xdr:spPr>
        <a:xfrm rot="16200000">
          <a:off x="12480845625" y="8837835"/>
          <a:ext cx="9742715" cy="12613822"/>
        </a:xfrm>
        <a:prstGeom prst="rect">
          <a:avLst/>
        </a:prstGeom>
      </xdr:spPr>
    </xdr:pic>
    <xdr:clientData/>
  </xdr:twoCellAnchor>
  <xdr:twoCellAnchor editAs="oneCell">
    <xdr:from>
      <xdr:col>0</xdr:col>
      <xdr:colOff>176892</xdr:colOff>
      <xdr:row>248</xdr:row>
      <xdr:rowOff>149678</xdr:rowOff>
    </xdr:from>
    <xdr:to>
      <xdr:col>6</xdr:col>
      <xdr:colOff>2598964</xdr:colOff>
      <xdr:row>286</xdr:row>
      <xdr:rowOff>108856</xdr:rowOff>
    </xdr:to>
    <xdr:pic>
      <xdr:nvPicPr>
        <xdr:cNvPr id="4" name="Image 3" descr="analpha_kef.jpg"/>
        <xdr:cNvPicPr>
          <a:picLocks noChangeAspect="1"/>
        </xdr:cNvPicPr>
      </xdr:nvPicPr>
      <xdr:blipFill>
        <a:blip xmlns:r="http://schemas.openxmlformats.org/officeDocument/2006/relationships" r:embed="rId2"/>
        <a:stretch>
          <a:fillRect/>
        </a:stretch>
      </xdr:blipFill>
      <xdr:spPr>
        <a:xfrm rot="16200000">
          <a:off x="12480832019" y="68437124"/>
          <a:ext cx="9783535" cy="126546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176893</xdr:colOff>
      <xdr:row>36</xdr:row>
      <xdr:rowOff>149678</xdr:rowOff>
    </xdr:from>
    <xdr:to>
      <xdr:col>7</xdr:col>
      <xdr:colOff>1905000</xdr:colOff>
      <xdr:row>74</xdr:row>
      <xdr:rowOff>81643</xdr:rowOff>
    </xdr:to>
    <xdr:pic>
      <xdr:nvPicPr>
        <xdr:cNvPr id="2" name="Image 1" descr="activite_kef.jpg"/>
        <xdr:cNvPicPr>
          <a:picLocks noChangeAspect="1"/>
        </xdr:cNvPicPr>
      </xdr:nvPicPr>
      <xdr:blipFill>
        <a:blip xmlns:r="http://schemas.openxmlformats.org/officeDocument/2006/relationships" r:embed="rId1"/>
        <a:stretch>
          <a:fillRect/>
        </a:stretch>
      </xdr:blipFill>
      <xdr:spPr>
        <a:xfrm rot="16200000">
          <a:off x="12477110464" y="8763000"/>
          <a:ext cx="9756322" cy="126410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163283</xdr:colOff>
      <xdr:row>177</xdr:row>
      <xdr:rowOff>136071</xdr:rowOff>
    </xdr:from>
    <xdr:to>
      <xdr:col>11</xdr:col>
      <xdr:colOff>2068284</xdr:colOff>
      <xdr:row>225</xdr:row>
      <xdr:rowOff>95249</xdr:rowOff>
    </xdr:to>
    <xdr:pic>
      <xdr:nvPicPr>
        <xdr:cNvPr id="2" name="Image 1" descr="chomage_kef.jpg"/>
        <xdr:cNvPicPr>
          <a:picLocks noChangeAspect="1"/>
        </xdr:cNvPicPr>
      </xdr:nvPicPr>
      <xdr:blipFill>
        <a:blip xmlns:r="http://schemas.openxmlformats.org/officeDocument/2006/relationships" r:embed="rId1"/>
        <a:stretch>
          <a:fillRect/>
        </a:stretch>
      </xdr:blipFill>
      <xdr:spPr>
        <a:xfrm rot="16200000">
          <a:off x="12477532288" y="54714320"/>
          <a:ext cx="11715750" cy="156890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149680</xdr:colOff>
      <xdr:row>57</xdr:row>
      <xdr:rowOff>27210</xdr:rowOff>
    </xdr:from>
    <xdr:to>
      <xdr:col>8</xdr:col>
      <xdr:colOff>1047753</xdr:colOff>
      <xdr:row>116</xdr:row>
      <xdr:rowOff>163285</xdr:rowOff>
    </xdr:to>
    <xdr:pic>
      <xdr:nvPicPr>
        <xdr:cNvPr id="2" name="Image 1" descr="eau_kef.jpg"/>
        <xdr:cNvPicPr>
          <a:picLocks noChangeAspect="1"/>
        </xdr:cNvPicPr>
      </xdr:nvPicPr>
      <xdr:blipFill>
        <a:blip xmlns:r="http://schemas.openxmlformats.org/officeDocument/2006/relationships" r:embed="rId1"/>
        <a:stretch>
          <a:fillRect/>
        </a:stretch>
      </xdr:blipFill>
      <xdr:spPr>
        <a:xfrm rot="16200000">
          <a:off x="1245054" y="10590436"/>
          <a:ext cx="11375575" cy="13566323"/>
        </a:xfrm>
        <a:prstGeom prst="rect">
          <a:avLst/>
        </a:prstGeom>
      </xdr:spPr>
    </xdr:pic>
    <xdr:clientData/>
  </xdr:twoCellAnchor>
  <xdr:twoCellAnchor editAs="oneCell">
    <xdr:from>
      <xdr:col>0</xdr:col>
      <xdr:colOff>190504</xdr:colOff>
      <xdr:row>192</xdr:row>
      <xdr:rowOff>13606</xdr:rowOff>
    </xdr:from>
    <xdr:to>
      <xdr:col>8</xdr:col>
      <xdr:colOff>993326</xdr:colOff>
      <xdr:row>221</xdr:row>
      <xdr:rowOff>176894</xdr:rowOff>
    </xdr:to>
    <xdr:pic>
      <xdr:nvPicPr>
        <xdr:cNvPr id="3" name="Image 2" descr="steg_kef.jpg"/>
        <xdr:cNvPicPr>
          <a:picLocks noChangeAspect="1"/>
        </xdr:cNvPicPr>
      </xdr:nvPicPr>
      <xdr:blipFill>
        <a:blip xmlns:r="http://schemas.openxmlformats.org/officeDocument/2006/relationships" r:embed="rId2"/>
        <a:stretch>
          <a:fillRect/>
        </a:stretch>
      </xdr:blipFill>
      <xdr:spPr>
        <a:xfrm rot="16200000">
          <a:off x="1167496" y="45356689"/>
          <a:ext cx="11517088" cy="13471072"/>
        </a:xfrm>
        <a:prstGeom prst="rect">
          <a:avLst/>
        </a:prstGeom>
      </xdr:spPr>
    </xdr:pic>
    <xdr:clientData/>
  </xdr:twoCellAnchor>
  <xdr:twoCellAnchor editAs="oneCell">
    <xdr:from>
      <xdr:col>0</xdr:col>
      <xdr:colOff>163289</xdr:colOff>
      <xdr:row>306</xdr:row>
      <xdr:rowOff>204106</xdr:rowOff>
    </xdr:from>
    <xdr:to>
      <xdr:col>8</xdr:col>
      <xdr:colOff>1129396</xdr:colOff>
      <xdr:row>356</xdr:row>
      <xdr:rowOff>81645</xdr:rowOff>
    </xdr:to>
    <xdr:pic>
      <xdr:nvPicPr>
        <xdr:cNvPr id="4" name="Image 3" descr="menage_kef.jpg"/>
        <xdr:cNvPicPr>
          <a:picLocks noChangeAspect="1"/>
        </xdr:cNvPicPr>
      </xdr:nvPicPr>
      <xdr:blipFill>
        <a:blip xmlns:r="http://schemas.openxmlformats.org/officeDocument/2006/relationships" r:embed="rId3"/>
        <a:stretch>
          <a:fillRect/>
        </a:stretch>
      </xdr:blipFill>
      <xdr:spPr>
        <a:xfrm rot="16200000">
          <a:off x="1326698" y="80365147"/>
          <a:ext cx="11307539" cy="136343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166689</xdr:colOff>
      <xdr:row>236</xdr:row>
      <xdr:rowOff>166686</xdr:rowOff>
    </xdr:from>
    <xdr:to>
      <xdr:col>8</xdr:col>
      <xdr:colOff>1023939</xdr:colOff>
      <xdr:row>264</xdr:row>
      <xdr:rowOff>130971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956196" y="67204829"/>
          <a:ext cx="9603585" cy="13182600"/>
        </a:xfrm>
        <a:prstGeom prst="rect">
          <a:avLst/>
        </a:prstGeom>
      </xdr:spPr>
    </xdr:pic>
    <xdr:clientData/>
  </xdr:twoCellAnchor>
  <xdr:twoCellAnchor editAs="oneCell">
    <xdr:from>
      <xdr:col>0</xdr:col>
      <xdr:colOff>130969</xdr:colOff>
      <xdr:row>337</xdr:row>
      <xdr:rowOff>178591</xdr:rowOff>
    </xdr:from>
    <xdr:to>
      <xdr:col>8</xdr:col>
      <xdr:colOff>1226345</xdr:colOff>
      <xdr:row>379</xdr:row>
      <xdr:rowOff>83342</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rot="16200000">
          <a:off x="2088356" y="96804954"/>
          <a:ext cx="9505951" cy="134207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204106</xdr:colOff>
      <xdr:row>45</xdr:row>
      <xdr:rowOff>176891</xdr:rowOff>
    </xdr:from>
    <xdr:to>
      <xdr:col>11</xdr:col>
      <xdr:colOff>1904999</xdr:colOff>
      <xdr:row>93</xdr:row>
      <xdr:rowOff>95249</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rot="16200000">
          <a:off x="12477396215" y="10150927"/>
          <a:ext cx="11674929" cy="1529442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4"/>
  <sheetViews>
    <sheetView rightToLeft="1" tabSelected="1" topLeftCell="A145" workbookViewId="0">
      <selection activeCell="B154" sqref="B154"/>
    </sheetView>
  </sheetViews>
  <sheetFormatPr baseColWidth="10" defaultRowHeight="16.5"/>
  <cols>
    <col min="1" max="1" width="93" style="703" customWidth="1"/>
    <col min="2" max="2" width="104.5703125" style="703" customWidth="1"/>
    <col min="3" max="16384" width="11.42578125" style="695"/>
  </cols>
  <sheetData>
    <row r="1" spans="1:2" ht="46.5" customHeight="1" thickBot="1">
      <c r="A1" s="694" t="s">
        <v>359</v>
      </c>
      <c r="B1" s="694" t="s">
        <v>360</v>
      </c>
    </row>
    <row r="2" spans="1:2" s="696" customFormat="1" ht="46.5" customHeight="1" thickBot="1">
      <c r="A2" s="704" t="s">
        <v>361</v>
      </c>
      <c r="B2" s="704" t="s">
        <v>362</v>
      </c>
    </row>
    <row r="3" spans="1:2" ht="30" customHeight="1">
      <c r="A3" s="705" t="s">
        <v>363</v>
      </c>
      <c r="B3" s="705" t="s">
        <v>364</v>
      </c>
    </row>
    <row r="4" spans="1:2" ht="30" customHeight="1">
      <c r="A4" s="706" t="s">
        <v>365</v>
      </c>
      <c r="B4" s="706" t="s">
        <v>366</v>
      </c>
    </row>
    <row r="5" spans="1:2" ht="30" customHeight="1">
      <c r="A5" s="706" t="s">
        <v>367</v>
      </c>
      <c r="B5" s="706" t="s">
        <v>368</v>
      </c>
    </row>
    <row r="6" spans="1:2" ht="30" customHeight="1">
      <c r="A6" s="706" t="s">
        <v>369</v>
      </c>
      <c r="B6" s="706" t="s">
        <v>370</v>
      </c>
    </row>
    <row r="7" spans="1:2" ht="30" customHeight="1">
      <c r="A7" s="706" t="s">
        <v>371</v>
      </c>
      <c r="B7" s="706" t="s">
        <v>372</v>
      </c>
    </row>
    <row r="8" spans="1:2" ht="30" customHeight="1">
      <c r="A8" s="706" t="s">
        <v>373</v>
      </c>
      <c r="B8" s="706" t="s">
        <v>374</v>
      </c>
    </row>
    <row r="9" spans="1:2" ht="30" customHeight="1">
      <c r="A9" s="706" t="s">
        <v>375</v>
      </c>
      <c r="B9" s="706" t="s">
        <v>376</v>
      </c>
    </row>
    <row r="10" spans="1:2" ht="30" customHeight="1">
      <c r="A10" s="706" t="s">
        <v>377</v>
      </c>
      <c r="B10" s="706" t="s">
        <v>378</v>
      </c>
    </row>
    <row r="11" spans="1:2" ht="30" customHeight="1">
      <c r="A11" s="706" t="s">
        <v>379</v>
      </c>
      <c r="B11" s="706" t="s">
        <v>380</v>
      </c>
    </row>
    <row r="12" spans="1:2" s="697" customFormat="1" ht="30" customHeight="1">
      <c r="A12" s="706" t="s">
        <v>381</v>
      </c>
      <c r="B12" s="706" t="s">
        <v>382</v>
      </c>
    </row>
    <row r="13" spans="1:2" ht="30" customHeight="1">
      <c r="A13" s="706" t="s">
        <v>383</v>
      </c>
      <c r="B13" s="706" t="s">
        <v>384</v>
      </c>
    </row>
    <row r="14" spans="1:2" ht="30" customHeight="1">
      <c r="A14" s="706" t="s">
        <v>385</v>
      </c>
      <c r="B14" s="706" t="s">
        <v>386</v>
      </c>
    </row>
    <row r="15" spans="1:2" ht="30" customHeight="1">
      <c r="A15" s="706" t="s">
        <v>387</v>
      </c>
      <c r="B15" s="706" t="s">
        <v>388</v>
      </c>
    </row>
    <row r="16" spans="1:2" ht="30" customHeight="1">
      <c r="A16" s="706" t="s">
        <v>389</v>
      </c>
      <c r="B16" s="706" t="s">
        <v>390</v>
      </c>
    </row>
    <row r="17" spans="1:9" ht="30" customHeight="1">
      <c r="A17" s="706" t="s">
        <v>391</v>
      </c>
      <c r="B17" s="706" t="s">
        <v>392</v>
      </c>
    </row>
    <row r="18" spans="1:9" ht="30" customHeight="1" thickBot="1">
      <c r="A18" s="706" t="s">
        <v>393</v>
      </c>
      <c r="B18" s="706" t="s">
        <v>394</v>
      </c>
    </row>
    <row r="19" spans="1:9" ht="30" customHeight="1" thickBot="1">
      <c r="A19" s="706" t="s">
        <v>395</v>
      </c>
      <c r="B19" s="706" t="s">
        <v>396</v>
      </c>
      <c r="C19" s="698"/>
      <c r="D19" s="699"/>
      <c r="E19" s="699"/>
      <c r="F19" s="699"/>
      <c r="G19" s="699"/>
      <c r="H19" s="699"/>
      <c r="I19" s="699"/>
    </row>
    <row r="20" spans="1:9" ht="30" customHeight="1" thickBot="1">
      <c r="A20" s="706" t="s">
        <v>397</v>
      </c>
      <c r="B20" s="706" t="s">
        <v>398</v>
      </c>
      <c r="C20" s="700"/>
      <c r="D20" s="700"/>
      <c r="E20" s="700"/>
      <c r="F20" s="700"/>
      <c r="G20" s="700"/>
      <c r="H20" s="700"/>
      <c r="I20" s="698"/>
    </row>
    <row r="21" spans="1:9" s="696" customFormat="1" ht="30" customHeight="1" thickBot="1">
      <c r="A21" s="707" t="s">
        <v>399</v>
      </c>
      <c r="B21" s="707" t="s">
        <v>400</v>
      </c>
      <c r="C21" s="701"/>
      <c r="D21" s="702"/>
      <c r="E21" s="702"/>
      <c r="F21" s="702"/>
      <c r="G21" s="702"/>
      <c r="H21" s="702"/>
      <c r="I21" s="702"/>
    </row>
    <row r="22" spans="1:9" ht="30" customHeight="1" thickBot="1">
      <c r="A22" s="706" t="s">
        <v>401</v>
      </c>
      <c r="B22" s="706" t="s">
        <v>402</v>
      </c>
      <c r="C22" s="698"/>
      <c r="D22" s="699"/>
      <c r="E22" s="699"/>
      <c r="F22" s="699"/>
      <c r="G22" s="699"/>
      <c r="H22" s="699"/>
      <c r="I22" s="699"/>
    </row>
    <row r="23" spans="1:9" ht="30" customHeight="1" thickBot="1">
      <c r="A23" s="706" t="s">
        <v>403</v>
      </c>
      <c r="B23" s="706" t="s">
        <v>404</v>
      </c>
      <c r="C23" s="698"/>
      <c r="D23" s="699"/>
      <c r="E23" s="699"/>
      <c r="F23" s="699"/>
      <c r="G23" s="699"/>
      <c r="H23" s="699"/>
      <c r="I23" s="699"/>
    </row>
    <row r="24" spans="1:9" ht="30" customHeight="1" thickBot="1">
      <c r="A24" s="706" t="s">
        <v>405</v>
      </c>
      <c r="B24" s="706" t="s">
        <v>406</v>
      </c>
      <c r="C24" s="698"/>
      <c r="D24" s="699"/>
      <c r="E24" s="699"/>
      <c r="F24" s="699"/>
      <c r="G24" s="699"/>
      <c r="H24" s="699"/>
      <c r="I24" s="699"/>
    </row>
    <row r="25" spans="1:9" ht="30" customHeight="1" thickBot="1">
      <c r="A25" s="706" t="s">
        <v>407</v>
      </c>
      <c r="B25" s="706" t="s">
        <v>408</v>
      </c>
      <c r="C25" s="700"/>
      <c r="D25" s="700"/>
      <c r="E25" s="700"/>
      <c r="F25" s="700"/>
      <c r="G25" s="700"/>
      <c r="H25" s="700"/>
      <c r="I25" s="698"/>
    </row>
    <row r="26" spans="1:9" ht="30" customHeight="1" thickBot="1">
      <c r="A26" s="706" t="s">
        <v>409</v>
      </c>
      <c r="B26" s="706" t="s">
        <v>404</v>
      </c>
      <c r="C26" s="698"/>
      <c r="D26" s="699"/>
      <c r="E26" s="699"/>
      <c r="F26" s="699"/>
      <c r="G26" s="699"/>
      <c r="H26" s="699"/>
      <c r="I26" s="699"/>
    </row>
    <row r="27" spans="1:9" ht="30" customHeight="1" thickBot="1">
      <c r="A27" s="706" t="s">
        <v>410</v>
      </c>
      <c r="B27" s="706" t="s">
        <v>411</v>
      </c>
      <c r="C27" s="700"/>
      <c r="D27" s="700"/>
      <c r="E27" s="700"/>
      <c r="F27" s="700"/>
      <c r="G27" s="700"/>
      <c r="H27" s="700"/>
      <c r="I27" s="698"/>
    </row>
    <row r="28" spans="1:9" ht="30" customHeight="1">
      <c r="A28" s="706" t="s">
        <v>412</v>
      </c>
      <c r="B28" s="706" t="s">
        <v>413</v>
      </c>
    </row>
    <row r="29" spans="1:9" ht="30" customHeight="1">
      <c r="A29" s="706" t="s">
        <v>414</v>
      </c>
      <c r="B29" s="706" t="s">
        <v>415</v>
      </c>
    </row>
    <row r="30" spans="1:9" ht="30" customHeight="1">
      <c r="A30" s="706" t="s">
        <v>416</v>
      </c>
      <c r="B30" s="706" t="s">
        <v>417</v>
      </c>
    </row>
    <row r="31" spans="1:9" ht="30" customHeight="1">
      <c r="A31" s="706" t="s">
        <v>418</v>
      </c>
      <c r="B31" s="706" t="s">
        <v>419</v>
      </c>
    </row>
    <row r="32" spans="1:9" ht="30" customHeight="1">
      <c r="A32" s="706" t="s">
        <v>420</v>
      </c>
      <c r="B32" s="706" t="s">
        <v>421</v>
      </c>
    </row>
    <row r="33" spans="1:2" ht="30" customHeight="1">
      <c r="A33" s="706" t="s">
        <v>422</v>
      </c>
      <c r="B33" s="706" t="s">
        <v>423</v>
      </c>
    </row>
    <row r="34" spans="1:2" ht="30" customHeight="1">
      <c r="A34" s="706" t="s">
        <v>424</v>
      </c>
      <c r="B34" s="706" t="s">
        <v>425</v>
      </c>
    </row>
    <row r="35" spans="1:2" ht="30" customHeight="1">
      <c r="A35" s="706" t="s">
        <v>426</v>
      </c>
      <c r="B35" s="706" t="s">
        <v>427</v>
      </c>
    </row>
    <row r="36" spans="1:2" ht="30" customHeight="1">
      <c r="A36" s="706" t="s">
        <v>428</v>
      </c>
      <c r="B36" s="706" t="s">
        <v>429</v>
      </c>
    </row>
    <row r="37" spans="1:2" ht="30" customHeight="1">
      <c r="A37" s="706" t="s">
        <v>430</v>
      </c>
      <c r="B37" s="706" t="s">
        <v>431</v>
      </c>
    </row>
    <row r="38" spans="1:2" ht="30" customHeight="1">
      <c r="A38" s="706" t="s">
        <v>432</v>
      </c>
      <c r="B38" s="706" t="s">
        <v>433</v>
      </c>
    </row>
    <row r="39" spans="1:2" ht="30" customHeight="1">
      <c r="A39" s="706" t="s">
        <v>434</v>
      </c>
      <c r="B39" s="706" t="s">
        <v>435</v>
      </c>
    </row>
    <row r="40" spans="1:2" ht="30" customHeight="1">
      <c r="A40" s="707" t="s">
        <v>436</v>
      </c>
      <c r="B40" s="707" t="s">
        <v>437</v>
      </c>
    </row>
    <row r="41" spans="1:2" ht="30" customHeight="1">
      <c r="A41" s="706" t="s">
        <v>438</v>
      </c>
      <c r="B41" s="706" t="s">
        <v>439</v>
      </c>
    </row>
    <row r="42" spans="1:2" ht="30" customHeight="1">
      <c r="A42" s="706" t="s">
        <v>440</v>
      </c>
      <c r="B42" s="706" t="s">
        <v>441</v>
      </c>
    </row>
    <row r="43" spans="1:2" ht="30" customHeight="1">
      <c r="A43" s="706" t="s">
        <v>442</v>
      </c>
      <c r="B43" s="706" t="s">
        <v>443</v>
      </c>
    </row>
    <row r="44" spans="1:2" ht="30" customHeight="1">
      <c r="A44" s="706" t="s">
        <v>444</v>
      </c>
      <c r="B44" s="706" t="s">
        <v>445</v>
      </c>
    </row>
    <row r="45" spans="1:2" ht="30" customHeight="1">
      <c r="A45" s="706" t="s">
        <v>446</v>
      </c>
      <c r="B45" s="706" t="s">
        <v>447</v>
      </c>
    </row>
    <row r="46" spans="1:2" ht="30" customHeight="1">
      <c r="A46" s="706" t="s">
        <v>448</v>
      </c>
      <c r="B46" s="706" t="s">
        <v>449</v>
      </c>
    </row>
    <row r="47" spans="1:2" ht="30" customHeight="1">
      <c r="A47" s="706" t="s">
        <v>450</v>
      </c>
      <c r="B47" s="706" t="s">
        <v>451</v>
      </c>
    </row>
    <row r="48" spans="1:2" ht="30" customHeight="1">
      <c r="A48" s="706" t="s">
        <v>452</v>
      </c>
      <c r="B48" s="706" t="s">
        <v>453</v>
      </c>
    </row>
    <row r="49" spans="1:2" ht="30" customHeight="1">
      <c r="A49" s="706" t="s">
        <v>454</v>
      </c>
      <c r="B49" s="706" t="s">
        <v>455</v>
      </c>
    </row>
    <row r="50" spans="1:2" ht="30" customHeight="1">
      <c r="A50" s="706" t="s">
        <v>456</v>
      </c>
      <c r="B50" s="706" t="s">
        <v>457</v>
      </c>
    </row>
    <row r="51" spans="1:2" ht="30" customHeight="1">
      <c r="A51" s="706" t="s">
        <v>458</v>
      </c>
      <c r="B51" s="706" t="s">
        <v>459</v>
      </c>
    </row>
    <row r="52" spans="1:2" ht="30" customHeight="1">
      <c r="A52" s="706" t="s">
        <v>458</v>
      </c>
      <c r="B52" s="706" t="s">
        <v>460</v>
      </c>
    </row>
    <row r="53" spans="1:2" ht="30" customHeight="1">
      <c r="A53" s="706" t="s">
        <v>461</v>
      </c>
      <c r="B53" s="706" t="s">
        <v>462</v>
      </c>
    </row>
    <row r="54" spans="1:2" ht="30" customHeight="1">
      <c r="A54" s="706" t="s">
        <v>463</v>
      </c>
      <c r="B54" s="706" t="s">
        <v>464</v>
      </c>
    </row>
    <row r="55" spans="1:2" ht="30" customHeight="1">
      <c r="A55" s="706" t="s">
        <v>465</v>
      </c>
      <c r="B55" s="706" t="s">
        <v>466</v>
      </c>
    </row>
    <row r="56" spans="1:2" ht="30" customHeight="1">
      <c r="A56" s="706" t="s">
        <v>467</v>
      </c>
      <c r="B56" s="706" t="s">
        <v>468</v>
      </c>
    </row>
    <row r="57" spans="1:2" ht="30" customHeight="1">
      <c r="A57" s="706" t="s">
        <v>469</v>
      </c>
      <c r="B57" s="706" t="s">
        <v>468</v>
      </c>
    </row>
    <row r="58" spans="1:2" ht="30" customHeight="1">
      <c r="A58" s="706" t="s">
        <v>470</v>
      </c>
      <c r="B58" s="706" t="s">
        <v>471</v>
      </c>
    </row>
    <row r="59" spans="1:2" ht="30" customHeight="1">
      <c r="A59" s="706" t="s">
        <v>472</v>
      </c>
      <c r="B59" s="706" t="s">
        <v>473</v>
      </c>
    </row>
    <row r="60" spans="1:2" ht="30" customHeight="1">
      <c r="A60" s="706" t="s">
        <v>474</v>
      </c>
      <c r="B60" s="706" t="s">
        <v>475</v>
      </c>
    </row>
    <row r="61" spans="1:2" ht="30" customHeight="1">
      <c r="A61" s="706" t="s">
        <v>476</v>
      </c>
      <c r="B61" s="706" t="s">
        <v>477</v>
      </c>
    </row>
    <row r="62" spans="1:2" ht="30" customHeight="1">
      <c r="A62" s="706" t="s">
        <v>478</v>
      </c>
      <c r="B62" s="706" t="s">
        <v>479</v>
      </c>
    </row>
    <row r="63" spans="1:2" ht="30" customHeight="1">
      <c r="A63" s="706" t="s">
        <v>480</v>
      </c>
      <c r="B63" s="706" t="s">
        <v>481</v>
      </c>
    </row>
    <row r="64" spans="1:2" ht="30" customHeight="1">
      <c r="A64" s="706" t="s">
        <v>482</v>
      </c>
      <c r="B64" s="706" t="s">
        <v>483</v>
      </c>
    </row>
    <row r="65" spans="1:2" ht="30" customHeight="1">
      <c r="A65" s="706" t="s">
        <v>484</v>
      </c>
      <c r="B65" s="706" t="s">
        <v>485</v>
      </c>
    </row>
    <row r="66" spans="1:2" ht="30" customHeight="1">
      <c r="A66" s="706" t="s">
        <v>486</v>
      </c>
      <c r="B66" s="706" t="s">
        <v>487</v>
      </c>
    </row>
    <row r="67" spans="1:2" ht="30" customHeight="1">
      <c r="A67" s="706" t="s">
        <v>488</v>
      </c>
      <c r="B67" s="706" t="s">
        <v>489</v>
      </c>
    </row>
    <row r="68" spans="1:2" ht="30" customHeight="1">
      <c r="A68" s="706" t="s">
        <v>490</v>
      </c>
      <c r="B68" s="706" t="s">
        <v>491</v>
      </c>
    </row>
    <row r="69" spans="1:2" ht="30" customHeight="1">
      <c r="A69" s="706" t="s">
        <v>492</v>
      </c>
      <c r="B69" s="706" t="s">
        <v>493</v>
      </c>
    </row>
    <row r="70" spans="1:2" ht="30" customHeight="1">
      <c r="A70" s="706" t="s">
        <v>494</v>
      </c>
      <c r="B70" s="706" t="s">
        <v>495</v>
      </c>
    </row>
    <row r="71" spans="1:2" ht="30" customHeight="1">
      <c r="A71" s="706" t="s">
        <v>496</v>
      </c>
      <c r="B71" s="706" t="s">
        <v>497</v>
      </c>
    </row>
    <row r="72" spans="1:2" ht="30" customHeight="1">
      <c r="A72" s="706" t="s">
        <v>498</v>
      </c>
      <c r="B72" s="706" t="s">
        <v>499</v>
      </c>
    </row>
    <row r="73" spans="1:2" ht="30" customHeight="1">
      <c r="A73" s="706" t="s">
        <v>500</v>
      </c>
      <c r="B73" s="706" t="s">
        <v>501</v>
      </c>
    </row>
    <row r="74" spans="1:2" ht="30" customHeight="1">
      <c r="A74" s="706" t="s">
        <v>502</v>
      </c>
      <c r="B74" s="706" t="s">
        <v>503</v>
      </c>
    </row>
    <row r="75" spans="1:2" ht="30" customHeight="1">
      <c r="A75" s="706" t="s">
        <v>504</v>
      </c>
      <c r="B75" s="706" t="s">
        <v>505</v>
      </c>
    </row>
    <row r="76" spans="1:2" ht="30" customHeight="1">
      <c r="A76" s="706" t="s">
        <v>506</v>
      </c>
      <c r="B76" s="706" t="s">
        <v>507</v>
      </c>
    </row>
    <row r="77" spans="1:2" ht="30" customHeight="1">
      <c r="A77" s="706" t="s">
        <v>508</v>
      </c>
      <c r="B77" s="706" t="s">
        <v>509</v>
      </c>
    </row>
    <row r="78" spans="1:2" ht="30" customHeight="1">
      <c r="A78" s="706" t="s">
        <v>510</v>
      </c>
      <c r="B78" s="706" t="s">
        <v>511</v>
      </c>
    </row>
    <row r="79" spans="1:2" ht="30" customHeight="1">
      <c r="A79" s="706" t="s">
        <v>512</v>
      </c>
      <c r="B79" s="706" t="s">
        <v>513</v>
      </c>
    </row>
    <row r="80" spans="1:2" ht="30" customHeight="1">
      <c r="A80" s="706" t="s">
        <v>514</v>
      </c>
      <c r="B80" s="706" t="s">
        <v>515</v>
      </c>
    </row>
    <row r="81" spans="1:2" ht="30" customHeight="1">
      <c r="A81" s="706" t="s">
        <v>516</v>
      </c>
      <c r="B81" s="706" t="s">
        <v>517</v>
      </c>
    </row>
    <row r="82" spans="1:2" ht="30" customHeight="1">
      <c r="A82" s="706" t="s">
        <v>518</v>
      </c>
      <c r="B82" s="706" t="s">
        <v>519</v>
      </c>
    </row>
    <row r="83" spans="1:2" ht="30" customHeight="1">
      <c r="A83" s="706" t="s">
        <v>520</v>
      </c>
      <c r="B83" s="706" t="s">
        <v>521</v>
      </c>
    </row>
    <row r="84" spans="1:2" ht="30" customHeight="1">
      <c r="A84" s="706" t="s">
        <v>522</v>
      </c>
      <c r="B84" s="706" t="s">
        <v>523</v>
      </c>
    </row>
    <row r="85" spans="1:2" ht="30" customHeight="1">
      <c r="A85" s="706" t="s">
        <v>524</v>
      </c>
      <c r="B85" s="706" t="s">
        <v>525</v>
      </c>
    </row>
    <row r="86" spans="1:2" ht="30" customHeight="1">
      <c r="A86" s="707" t="s">
        <v>526</v>
      </c>
      <c r="B86" s="707" t="s">
        <v>527</v>
      </c>
    </row>
    <row r="87" spans="1:2" ht="30" customHeight="1">
      <c r="A87" s="706" t="s">
        <v>528</v>
      </c>
      <c r="B87" s="706" t="s">
        <v>529</v>
      </c>
    </row>
    <row r="88" spans="1:2" ht="30" customHeight="1">
      <c r="A88" s="706" t="s">
        <v>530</v>
      </c>
      <c r="B88" s="706" t="s">
        <v>531</v>
      </c>
    </row>
    <row r="89" spans="1:2" ht="30" customHeight="1">
      <c r="A89" s="706" t="s">
        <v>532</v>
      </c>
      <c r="B89" s="706" t="s">
        <v>533</v>
      </c>
    </row>
    <row r="90" spans="1:2" ht="30" customHeight="1">
      <c r="A90" s="706" t="s">
        <v>534</v>
      </c>
      <c r="B90" s="706" t="s">
        <v>535</v>
      </c>
    </row>
    <row r="91" spans="1:2" ht="30" customHeight="1">
      <c r="A91" s="706" t="s">
        <v>536</v>
      </c>
      <c r="B91" s="706" t="s">
        <v>537</v>
      </c>
    </row>
    <row r="92" spans="1:2" ht="30" customHeight="1">
      <c r="A92" s="706" t="s">
        <v>538</v>
      </c>
      <c r="B92" s="706" t="s">
        <v>539</v>
      </c>
    </row>
    <row r="93" spans="1:2" ht="30" customHeight="1">
      <c r="A93" s="706" t="s">
        <v>540</v>
      </c>
      <c r="B93" s="706" t="s">
        <v>541</v>
      </c>
    </row>
    <row r="94" spans="1:2" ht="30" customHeight="1">
      <c r="A94" s="706" t="s">
        <v>542</v>
      </c>
      <c r="B94" s="706" t="s">
        <v>543</v>
      </c>
    </row>
    <row r="95" spans="1:2" ht="30" customHeight="1">
      <c r="A95" s="706" t="s">
        <v>544</v>
      </c>
      <c r="B95" s="706" t="s">
        <v>545</v>
      </c>
    </row>
    <row r="96" spans="1:2" ht="30" customHeight="1">
      <c r="A96" s="706" t="s">
        <v>546</v>
      </c>
      <c r="B96" s="706" t="s">
        <v>547</v>
      </c>
    </row>
    <row r="97" spans="1:2" ht="30" customHeight="1">
      <c r="A97" s="706" t="s">
        <v>548</v>
      </c>
      <c r="B97" s="706" t="s">
        <v>549</v>
      </c>
    </row>
    <row r="98" spans="1:2" ht="30" customHeight="1">
      <c r="A98" s="706" t="s">
        <v>550</v>
      </c>
      <c r="B98" s="706" t="s">
        <v>551</v>
      </c>
    </row>
    <row r="99" spans="1:2" ht="30" customHeight="1">
      <c r="A99" s="706" t="s">
        <v>552</v>
      </c>
      <c r="B99" s="706" t="s">
        <v>553</v>
      </c>
    </row>
    <row r="100" spans="1:2" ht="30" customHeight="1">
      <c r="A100" s="706" t="s">
        <v>554</v>
      </c>
      <c r="B100" s="706" t="s">
        <v>555</v>
      </c>
    </row>
    <row r="101" spans="1:2" ht="30" customHeight="1">
      <c r="A101" s="706" t="s">
        <v>556</v>
      </c>
      <c r="B101" s="706" t="s">
        <v>557</v>
      </c>
    </row>
    <row r="102" spans="1:2" ht="30" customHeight="1">
      <c r="A102" s="706" t="s">
        <v>558</v>
      </c>
      <c r="B102" s="706" t="s">
        <v>559</v>
      </c>
    </row>
    <row r="103" spans="1:2" ht="30" customHeight="1">
      <c r="A103" s="706" t="s">
        <v>560</v>
      </c>
      <c r="B103" s="706" t="s">
        <v>561</v>
      </c>
    </row>
    <row r="104" spans="1:2" ht="30" customHeight="1">
      <c r="A104" s="706" t="s">
        <v>562</v>
      </c>
      <c r="B104" s="706" t="s">
        <v>563</v>
      </c>
    </row>
    <row r="105" spans="1:2" ht="30" customHeight="1">
      <c r="A105" s="707" t="s">
        <v>564</v>
      </c>
      <c r="B105" s="707" t="s">
        <v>565</v>
      </c>
    </row>
    <row r="106" spans="1:2" ht="30" customHeight="1">
      <c r="A106" s="706" t="s">
        <v>566</v>
      </c>
      <c r="B106" s="706" t="s">
        <v>567</v>
      </c>
    </row>
    <row r="107" spans="1:2" ht="30" customHeight="1">
      <c r="A107" s="706" t="s">
        <v>568</v>
      </c>
      <c r="B107" s="706" t="s">
        <v>569</v>
      </c>
    </row>
    <row r="108" spans="1:2" ht="30" customHeight="1">
      <c r="A108" s="706" t="s">
        <v>570</v>
      </c>
      <c r="B108" s="706" t="s">
        <v>571</v>
      </c>
    </row>
    <row r="109" spans="1:2" ht="30" customHeight="1">
      <c r="A109" s="706" t="s">
        <v>572</v>
      </c>
      <c r="B109" s="706" t="s">
        <v>573</v>
      </c>
    </row>
    <row r="110" spans="1:2" ht="30" customHeight="1">
      <c r="A110" s="706" t="s">
        <v>574</v>
      </c>
      <c r="B110" s="706" t="s">
        <v>575</v>
      </c>
    </row>
    <row r="111" spans="1:2" ht="30" customHeight="1">
      <c r="A111" s="706" t="s">
        <v>576</v>
      </c>
      <c r="B111" s="706" t="s">
        <v>577</v>
      </c>
    </row>
    <row r="112" spans="1:2" ht="30" customHeight="1">
      <c r="A112" s="706" t="s">
        <v>578</v>
      </c>
      <c r="B112" s="706" t="s">
        <v>579</v>
      </c>
    </row>
    <row r="113" spans="1:2" ht="30" customHeight="1">
      <c r="A113" s="706" t="s">
        <v>580</v>
      </c>
      <c r="B113" s="706" t="s">
        <v>581</v>
      </c>
    </row>
    <row r="114" spans="1:2" ht="30" customHeight="1">
      <c r="A114" s="706" t="s">
        <v>582</v>
      </c>
      <c r="B114" s="706" t="s">
        <v>583</v>
      </c>
    </row>
    <row r="115" spans="1:2" ht="30" customHeight="1">
      <c r="A115" s="706" t="s">
        <v>584</v>
      </c>
      <c r="B115" s="706" t="s">
        <v>585</v>
      </c>
    </row>
    <row r="116" spans="1:2" ht="30" customHeight="1">
      <c r="A116" s="706" t="s">
        <v>586</v>
      </c>
      <c r="B116" s="706" t="s">
        <v>587</v>
      </c>
    </row>
    <row r="117" spans="1:2" ht="30" customHeight="1">
      <c r="A117" s="706" t="s">
        <v>588</v>
      </c>
      <c r="B117" s="706" t="s">
        <v>589</v>
      </c>
    </row>
    <row r="118" spans="1:2" ht="30" customHeight="1">
      <c r="A118" s="706" t="s">
        <v>590</v>
      </c>
      <c r="B118" s="706" t="s">
        <v>591</v>
      </c>
    </row>
    <row r="119" spans="1:2" ht="30" customHeight="1">
      <c r="A119" s="706" t="s">
        <v>592</v>
      </c>
      <c r="B119" s="706" t="s">
        <v>593</v>
      </c>
    </row>
    <row r="120" spans="1:2" ht="30" customHeight="1">
      <c r="A120" s="706" t="s">
        <v>594</v>
      </c>
      <c r="B120" s="706" t="s">
        <v>595</v>
      </c>
    </row>
    <row r="121" spans="1:2" ht="30" customHeight="1">
      <c r="A121" s="706" t="s">
        <v>596</v>
      </c>
      <c r="B121" s="706" t="s">
        <v>597</v>
      </c>
    </row>
    <row r="122" spans="1:2" ht="30" customHeight="1">
      <c r="A122" s="706" t="s">
        <v>598</v>
      </c>
      <c r="B122" s="706" t="s">
        <v>599</v>
      </c>
    </row>
    <row r="123" spans="1:2" ht="30" customHeight="1">
      <c r="A123" s="706" t="s">
        <v>600</v>
      </c>
      <c r="B123" s="706" t="s">
        <v>601</v>
      </c>
    </row>
    <row r="124" spans="1:2" ht="30" customHeight="1">
      <c r="A124" s="706" t="s">
        <v>602</v>
      </c>
      <c r="B124" s="706" t="s">
        <v>603</v>
      </c>
    </row>
    <row r="125" spans="1:2" ht="30" customHeight="1">
      <c r="A125" s="706" t="s">
        <v>604</v>
      </c>
      <c r="B125" s="706" t="s">
        <v>605</v>
      </c>
    </row>
    <row r="126" spans="1:2" ht="30" customHeight="1">
      <c r="A126" s="706" t="s">
        <v>606</v>
      </c>
      <c r="B126" s="706" t="s">
        <v>607</v>
      </c>
    </row>
    <row r="127" spans="1:2" ht="30" customHeight="1">
      <c r="A127" s="706" t="s">
        <v>608</v>
      </c>
      <c r="B127" s="706" t="s">
        <v>609</v>
      </c>
    </row>
    <row r="128" spans="1:2" ht="30" customHeight="1">
      <c r="A128" s="706" t="s">
        <v>610</v>
      </c>
      <c r="B128" s="706" t="s">
        <v>611</v>
      </c>
    </row>
    <row r="129" spans="1:2" ht="30" customHeight="1">
      <c r="A129" s="706" t="s">
        <v>612</v>
      </c>
      <c r="B129" s="706" t="s">
        <v>613</v>
      </c>
    </row>
    <row r="130" spans="1:2" ht="30" customHeight="1">
      <c r="A130" s="706" t="s">
        <v>614</v>
      </c>
      <c r="B130" s="706" t="s">
        <v>615</v>
      </c>
    </row>
    <row r="131" spans="1:2" ht="30" customHeight="1">
      <c r="A131" s="706" t="s">
        <v>616</v>
      </c>
      <c r="B131" s="706" t="s">
        <v>617</v>
      </c>
    </row>
    <row r="132" spans="1:2" ht="30" customHeight="1">
      <c r="A132" s="706" t="s">
        <v>618</v>
      </c>
      <c r="B132" s="706" t="s">
        <v>619</v>
      </c>
    </row>
    <row r="133" spans="1:2" ht="30" customHeight="1">
      <c r="A133" s="706" t="s">
        <v>620</v>
      </c>
      <c r="B133" s="706" t="s">
        <v>621</v>
      </c>
    </row>
    <row r="134" spans="1:2" ht="30" customHeight="1">
      <c r="A134" s="706" t="s">
        <v>622</v>
      </c>
      <c r="B134" s="706" t="s">
        <v>623</v>
      </c>
    </row>
    <row r="135" spans="1:2" ht="30" customHeight="1">
      <c r="A135" s="706" t="s">
        <v>624</v>
      </c>
      <c r="B135" s="706" t="s">
        <v>625</v>
      </c>
    </row>
    <row r="136" spans="1:2" ht="30" customHeight="1">
      <c r="A136" s="707" t="s">
        <v>626</v>
      </c>
      <c r="B136" s="707" t="s">
        <v>627</v>
      </c>
    </row>
    <row r="137" spans="1:2" ht="30" customHeight="1">
      <c r="A137" s="706" t="s">
        <v>628</v>
      </c>
      <c r="B137" s="706" t="s">
        <v>629</v>
      </c>
    </row>
    <row r="138" spans="1:2" ht="30" customHeight="1">
      <c r="A138" s="706" t="s">
        <v>630</v>
      </c>
      <c r="B138" s="706" t="s">
        <v>631</v>
      </c>
    </row>
    <row r="139" spans="1:2" ht="30" customHeight="1">
      <c r="A139" s="706" t="s">
        <v>632</v>
      </c>
      <c r="B139" s="706" t="s">
        <v>633</v>
      </c>
    </row>
    <row r="140" spans="1:2" ht="30" customHeight="1">
      <c r="A140" s="706" t="s">
        <v>634</v>
      </c>
      <c r="B140" s="706" t="s">
        <v>635</v>
      </c>
    </row>
    <row r="141" spans="1:2" ht="30" customHeight="1">
      <c r="A141" s="706" t="s">
        <v>636</v>
      </c>
      <c r="B141" s="706" t="s">
        <v>637</v>
      </c>
    </row>
    <row r="142" spans="1:2" ht="30" customHeight="1">
      <c r="A142" s="706" t="s">
        <v>638</v>
      </c>
      <c r="B142" s="706" t="s">
        <v>639</v>
      </c>
    </row>
    <row r="143" spans="1:2" ht="30" customHeight="1">
      <c r="A143" s="706" t="s">
        <v>640</v>
      </c>
      <c r="B143" s="706" t="s">
        <v>641</v>
      </c>
    </row>
    <row r="144" spans="1:2" ht="30" customHeight="1">
      <c r="A144" s="706" t="s">
        <v>642</v>
      </c>
      <c r="B144" s="706" t="s">
        <v>643</v>
      </c>
    </row>
    <row r="145" spans="1:2" ht="30" customHeight="1">
      <c r="A145" s="706" t="s">
        <v>644</v>
      </c>
      <c r="B145" s="706" t="s">
        <v>645</v>
      </c>
    </row>
    <row r="146" spans="1:2" ht="30" customHeight="1">
      <c r="A146" s="706" t="s">
        <v>646</v>
      </c>
      <c r="B146" s="706" t="s">
        <v>647</v>
      </c>
    </row>
    <row r="147" spans="1:2" ht="30" customHeight="1">
      <c r="A147" s="706" t="s">
        <v>648</v>
      </c>
      <c r="B147" s="706" t="s">
        <v>647</v>
      </c>
    </row>
    <row r="148" spans="1:2" ht="30" customHeight="1">
      <c r="A148" s="706" t="s">
        <v>649</v>
      </c>
      <c r="B148" s="706" t="s">
        <v>650</v>
      </c>
    </row>
    <row r="149" spans="1:2" ht="30" customHeight="1">
      <c r="A149" s="706" t="s">
        <v>651</v>
      </c>
      <c r="B149" s="706" t="s">
        <v>652</v>
      </c>
    </row>
    <row r="150" spans="1:2" ht="30" customHeight="1">
      <c r="A150" s="706" t="s">
        <v>653</v>
      </c>
      <c r="B150" s="706" t="s">
        <v>652</v>
      </c>
    </row>
    <row r="151" spans="1:2" ht="30" customHeight="1">
      <c r="A151" s="706" t="s">
        <v>654</v>
      </c>
      <c r="B151" s="706" t="s">
        <v>655</v>
      </c>
    </row>
    <row r="152" spans="1:2" ht="30" customHeight="1">
      <c r="A152" s="706" t="s">
        <v>656</v>
      </c>
      <c r="B152" s="706" t="s">
        <v>657</v>
      </c>
    </row>
    <row r="153" spans="1:2" ht="30" customHeight="1">
      <c r="A153" s="706" t="s">
        <v>658</v>
      </c>
      <c r="B153" s="706" t="s">
        <v>659</v>
      </c>
    </row>
    <row r="154" spans="1:2" ht="30" customHeight="1" thickBot="1">
      <c r="A154" s="708" t="s">
        <v>660</v>
      </c>
      <c r="B154" s="708" t="s">
        <v>661</v>
      </c>
    </row>
  </sheetData>
  <mergeCells count="9">
    <mergeCell ref="C25:I25"/>
    <mergeCell ref="C26:I26"/>
    <mergeCell ref="C27:I27"/>
    <mergeCell ref="C19:I19"/>
    <mergeCell ref="C20:I20"/>
    <mergeCell ref="C21:I21"/>
    <mergeCell ref="C22:I22"/>
    <mergeCell ref="C23:I23"/>
    <mergeCell ref="C24:I24"/>
  </mergeCells>
  <hyperlinks>
    <hyperlink ref="A2" location="' Demo 1'!A1" display="الخصائص الديمغرافية"/>
    <hyperlink ref="B2" location="' Demo 1'!A1" display="Caractéristiques démographiques de la Population "/>
    <hyperlink ref="A3" location="' Demo 1'!A83" display="التوزيع النسبي للسكان حسب الفئة العمرية و  مجموع الوسطين   و مجموع  الجنسين  على مستوى المعتمدية "/>
    <hyperlink ref="A4" location="' Demo 1'!A100" display="التوزيع النسبي للسكان حسب الفئة العمرية و مجموع الذكور و مجموع الوسطين   على مستوى المعتمدية    "/>
    <hyperlink ref="A5" location="' Demo 1'!A117" display="التوزيع النسبي للسكان حسب الفئة العمرية ومجموع الإناث و  مجموع الوسطين    على مستوى المعتمدية   "/>
    <hyperlink ref="A6" location="' Demo 1'!A134" display="التوزيع النسبي للسكان حسب الفئة العمرية و وسط بلدي  و مجموع الجنسين    على مستوى المعتمدية "/>
    <hyperlink ref="A7" location="' Demo 1'!A151" display="التوزيع النسبي للسكان حسب الفئة العمرية ووسط  بلدي ذكور على مستوى المعتمدية "/>
    <hyperlink ref="A8" location="' Demo 1'!A168" display="التوزيع النسبي للسكان حسب الفئة العمرية و وسط  بلدي إناث  على مستوى المعتمدية "/>
    <hyperlink ref="A9" location="' Demo 1'!A185" display="التوزيع النسبي للسكان حسب الفئة العمرية ووسط غير بلدي  مجموع الجنسين  على مستوى المعتمدية "/>
    <hyperlink ref="A10" location="' Demo 1'!A202" display="التوزيع النسبي للسكان حسب الفئة العمرية و وسط غير بلدي  ذكور    على مستوى المعتمدية "/>
    <hyperlink ref="A11" location="' Demo 1'!A219" display="التوزيع النسبي للسكان حسب الفئة العمرية ووسط غير بلدي  إناث  على مستوى المعتمدية "/>
    <hyperlink ref="B3" location="' Demo 1'!A83" display=" Répartition de la population par groupe d'âge, Total milieu Total sexe selon la délégation"/>
    <hyperlink ref="B4" location="' Demo 1'!A100" display=" Répartition de la population par groupe d'âge, Masculin Total milieu selon la délégation"/>
    <hyperlink ref="B5" location="' Demo 1'!A117" display=" Répartition de la population par groupe d'âge, Feminin Total milieu selon la délégation"/>
    <hyperlink ref="B6" location="' Demo 1'!A134" display=" Répartition de la population par groupe d'âge, Milieu communal Total sexe selon la délégation"/>
    <hyperlink ref="B7" location="' Demo 1'!A151" display=" Répartition de la population par groupe d'âge, Milieu communal Masculin selon la délégation"/>
    <hyperlink ref="B8" location="' Demo 1'!A168" display=" Répartition de la population par groupe d'âge, Milieu communal Feminin selon la délégation"/>
    <hyperlink ref="B9" location="' Demo 1'!A185" display=" Répartition de la population par groupe d'âge, Milieu Non Communal Total sexe selon la délégation"/>
    <hyperlink ref="B10" location="' Demo 1'!A202" display=" Répartition de la population par groupe d'âge, Milieu non communal Masculin selon la délégation"/>
    <hyperlink ref="B11" location="' Demo 1'!A219" display=" Répartition de la population par groupe d'âge, Milieu non communal Feminin selon la délégation"/>
    <hyperlink ref="A12" location="' Demo 2'!A2" display="التوزيع النسبي للسكان 15 سنة فما فوق حسب الحالة الزواجية   مجموع الوسطين   و مجموع  الجنسين  على مستوى المعتمدية  "/>
    <hyperlink ref="A13" location="' Demo 2'!A19" display="التوزيع النسبي للسكان 15 سنة فما فوق حسب الحالة الزواجية مجموع الذكور و مجموع الوسطين   على مستوى المعتمدية "/>
    <hyperlink ref="A14" location="' Demo 2'!A36" display="التوزيع النسبي للسكان 15 سنة فما فوق حسب الحالة الزواجية  مجموع الإناث و  مجموع الوسطين   على مستوى المعتمدية "/>
    <hyperlink ref="A15" location="' Demo 2'!A53" display="التوزيع النسبي للسكان 15 سنة فما فوق حسب الحالة الزواجية  وسط بلدي  و مجموع الجنسين  على مستوى المعتمدية "/>
    <hyperlink ref="A16" location="' Demo 2'!A70" display="التوزيع النسبي للسكان 15 سنة فما فوق حسب الحالة الزواجية  وسط  بلدي ذكور    على مستوى المعتمدية       "/>
    <hyperlink ref="A17" location="' Demo 2'!A87" display="التوزيع النسبي للسكان 15 سنة فما فوق حسب الحالة الزواجية  وسط  بلدي إناث   على مستوى المعتمدية       "/>
    <hyperlink ref="A18" location="' Demo 2'!A104" display="التوزيع النسبي للسكان 15 سنة فما فوق حسب الحالة الزواجية وسط غير بلدي  مجموع الجنسين على مستوى المعتمدية "/>
    <hyperlink ref="A19" location="' Demo 2'!A121" display="التوزيع النسبي للسكان 15 سنة فما فوق حسب الحالة الزواجية وسط غير بلدي  ذكور  على مستوى المعتمدية "/>
    <hyperlink ref="A20" location="' Demo 2'!A138" display="التوزيع النسبي للسكان 15 سنة فما فوق حسب الحالة الزواجية  وسط غير بلدي  إناث  على مستوى المعتمدية "/>
    <hyperlink ref="B12" location="' Demo 2'!A2" display="Répartition de la population 15 ans et plus par état matrimonial Total milieu Total sexe selon la délégation"/>
    <hyperlink ref="B13" location="' Demo 2'!A19" display="Répartition de la population 15 ans et plus par état matrimonial Masculin Total milieu selon la délégation"/>
    <hyperlink ref="B14" location="' Demo 2'!A36" display="Répartition de la population 15 ans et plus par état matrimonial Feminin Total milieu selon la délégation"/>
    <hyperlink ref="B15" location="' Demo 2'!A53" display="Répartition de la population 15 ans et plus par état matrimonial Milieu communal Total sexe selon la délégation"/>
    <hyperlink ref="B16" location="' Demo 2'!A70" display="Répartition de la population 15 ans et plus par état matrimonial Milieu communal Masculin selon la délégation"/>
    <hyperlink ref="B17" location="' Demo 2'!A87" display="Répartition de la population 15 ans et plus par état matrimonial Milieu communal Feminin selon la délégation"/>
    <hyperlink ref="B18" location="' Demo 2'!A104" display="Répartition de la population 15 ans et plus par état matrimonial  Milieu Non Communal Total sexe selon la délégation"/>
    <hyperlink ref="B19" location="' Demo 2'!A121" display="Répartition de la population 15 ans et plus par état matrimonial Milieu non communal Masculin selon la délégation"/>
    <hyperlink ref="B20" location="' Demo 2'!A138" display="Répartition de la population 15 ans et plus par état matrimonial Milieu non communal Feminin selon la délégation"/>
    <hyperlink ref="A21" location="EDUC1!A1" display="الخصائص التربوية للسكان "/>
    <hyperlink ref="B21" location="EDUC1!A1" display="Caractéristiques Educationnelles de la Population"/>
    <hyperlink ref="A22" location="EDUC1!A77" display="التوزيع النسبي للسكان 10 سنوات فما فوق حسب  المستوى التعليمي  مجموع الوسطين   و مجموع  الجنسين  على مستوى المعتمدية "/>
    <hyperlink ref="A23" location="EDUC1!A94" display="التوزيع النسبي للسكان 10 سنوات فما فوق حسب  المستوى التعليمي مجموع الذكور و مجموع الوسطين   على مستوى المعتمدية "/>
    <hyperlink ref="A24" location="EDUC1!A111" display="التوزيع النسبي للسكان 10 سنوات فما فوق حسب  المستوى التعليمي  مجموع الإناث و  مجموع الوسطين   على مستوى المعتمدية   "/>
    <hyperlink ref="A25" location="EDUC1!A128" display="التوزيع النسبي للسكان 10 سنوات فما فوق حسب  المستوى التعليمي  وسط بلدي  و مجموع الجنسين  على مستوى المعتمدية "/>
    <hyperlink ref="A26" location="EDUC1!A146" display="التوزيع النسبي للسكان 10 سنوات فما فوق حسب  المستوى التعليمي  وسط  بلدي ذكور  على مستوى المعتمدية          "/>
    <hyperlink ref="A27" location="EDUC1!A163" display="التوزيع النسبي للسكان 10 سنوات فما فوق حسب  المستوى التعليمي  وسط  بلدي إناث        "/>
    <hyperlink ref="A28" location="EDUC1!A180" display="التوزيع النسبي للسكان 10 سنوات فما فوق حسب  المستوى التعليمي  وسط غير بلدي  مجموع الجنسين"/>
    <hyperlink ref="A29" location="EDUC1!A197" display="التوزيع النسبي للسكان 10 سنوات فما فوق حسب  المستوى التعليمي  وسط غير بلدي  ذكور  على مستوى المعتمدية "/>
    <hyperlink ref="A30" location="EDUC1!A214" display="التوزيع النسبي للسكان 10 سنوات فما فوق حسب  المستوى التعليمي  وسط غير بلدي  إناث  على مستوى المعتمدية "/>
    <hyperlink ref="B22" location="EDUC1!A77" display="Répartition de la population 10 ans et plus par Niveau d'instruction, Total milieu Total sexe selon la délégation"/>
    <hyperlink ref="B23" location="EDUC1!A94" display="Répartition de la population 10 ans et plus par Niveau d'instruction, Masculin Total milieu selon la délégation"/>
    <hyperlink ref="B24" location="EDUC1!A111" display="Répartition de la population 10 ans et plus par Niveau d'instruction,  Feminin Total milieu selon la délégation"/>
    <hyperlink ref="B25" location="EDUC1!A128" display="Répartition de la population 10 ans et plus par Niveau d'instruction, Milieu communal Total sexe selon la délégation"/>
    <hyperlink ref="B26" location="EDUC1!A146" display="Répartition de la population 10 ans et plus par Niveau d'instruction, Masculin Total milieu selon la délégation"/>
    <hyperlink ref="B27" location="EDUC1!A163" display="Répartition de la population 10 ans et plus par Niveau d'instruction, Feminin Total milieu selon la délégation"/>
    <hyperlink ref="B28" location="EDUC1!A180" display="Répartition de la population 10 ans et plus par Niveau d'instruction, Milieu Non Communal Total sexe selon la délégation"/>
    <hyperlink ref="B29" location="EDUC1!A197" display="Répartition de la population 10 ans et plus par Niveau d'instruction, Milieu non communal Masculin selon la délégation"/>
    <hyperlink ref="B30" location="EDUC1!A214" display="Répartition de la population 10 ans et plus par Niveau d'instruction, Milieu non communal Feminin selon la délégation"/>
    <hyperlink ref="A31" location="EDUC2!A1" display="التوزيع النسبي للسكان  حسب المؤشرات التربوية   مجموع الوسطين   و مجموع  الجنسين  على مستوى المعتمدية "/>
    <hyperlink ref="A32" location="EDUC2!A17" display="التوزيع النسبي للسكان  حسب المؤشرات التربوية  مجموع الذكور و مجموع الوسطين  على مستوى المعتمدية  "/>
    <hyperlink ref="A33" location="EDUC2!A33" display="التوزيع النسبي للسكان  حسب المؤشرات التربوية  مجموع الإناث و  مجموع الوسطين   على مستوى المعتمدية  "/>
    <hyperlink ref="A34" location="EDUC2!A49" display="التوزيع النسبي للسكان  حسب المؤشرات التربوية  وسط بلدي  و مجموع الجنسين  على مستوى المعتمدية "/>
    <hyperlink ref="A35" location="EDUC2!A65" display="التوزيع النسبي للسكان  حسب المؤشرات التربوية  وسط  بلدي ذكور    على مستوى المعتمدية   "/>
    <hyperlink ref="A36" location="EDUC2!A81" display="التوزيع النسبي للسكان  حسب المؤشرات التربوية  وسط  بلدي إناث    على مستوى المعتمدية      "/>
    <hyperlink ref="A37" location="EDUC2!A97" display="التوزيع النسبي للسكان  حسب المؤشرات التربوية   وسط غير بلدي  مجموع الجنسين  على مستوى المعتمدية "/>
    <hyperlink ref="A38" location="EDUC2!A113" display="التوزيع النسبي للسكان  حسب المؤشرات التربوية  وسط غير بلدي  ذكور  على مستوى المعتمدية "/>
    <hyperlink ref="A39" location="EDUC2!A130" display="التوزيع النسبي للسكان  حسب المؤشرات التربوية  وسط غير بلدي  إناث  على مستوى المعتمدية "/>
    <hyperlink ref="B31" location="EDUC2!A1" display="Répartition de la population selon les indicateurs éducationnel, Total milieu Total sexe selon la délégation"/>
    <hyperlink ref="B32" location="EDUC2!A17" display="Répartition de la population selon les indicateurs éducationnel,Masculin Total milieu selon la délégation"/>
    <hyperlink ref="B33" location="EDUC2!A33" display="Répartition de la population selon les indicateurs éducationnel,Feminin Total milieu selon la délégation"/>
    <hyperlink ref="B34" location="EDUC2!A49" display="Répartition de la population selon les indicateurs éducationnel,Milieu communal Total sexe selon la délégation"/>
    <hyperlink ref="B35" location="EDUC2!A65" display="Répartition de la population selon les indicateurs éducationnel,Milieu communal Masculin selon la délégation"/>
    <hyperlink ref="B36" location="EDUC2!A81" display="Répartition de la population selon les indicateurs éducationnel, Milieu communal Feminin selon la délégation"/>
    <hyperlink ref="B37" location="EDUC2!A97" display="Répartition de la population selon les indicateurs éducationnel, Milieu non  communal Total sexe selon la délégation"/>
    <hyperlink ref="B38" location="EDUC2!A113" display="Répartition de la population selon les indicateurs éducationnel, Milieu non  communal Masculin selon la délégation"/>
    <hyperlink ref="B39" location="EDUC2!A130" display="Répartition de la population selon les indicateurs éducationnel,Milieu non  communal Feminin selon la délégation"/>
    <hyperlink ref="A40" location="EMPLOII1!A1" display=" الخصائص الإقتصادية للسكان"/>
    <hyperlink ref="B40" location="EMPLOII1!A1" display="Caractéristiques économiques de la Population"/>
    <hyperlink ref="A41" location="EMPLOII1!A77" display="لتوزيع النسبي للسكان  15 سنة فما فوق حسب النشاط مجموع الوسطين   و مجموع  الجنسين  على مستوى المعتمدية "/>
    <hyperlink ref="A42" location="EMPLOII1!A94" display="لتوزيع النسبي للسكان  15 سنة فما فوق حسب النشاط مجموع الذكور و مجموع الوسطين  على مستوى المعتمدية   "/>
    <hyperlink ref="A43" location="EMPLOII1!A112" display="لتوزيع النسبي للسكان  15 سنة فما فوق حسب النشاط مجموع الإناث و  مجموع الوسطين   على مستوى المعتمدية   "/>
    <hyperlink ref="A44" location="EMPLOII1!A129" display="لتوزيع النسبي للسكان  15 سنة فما فوق حسب النشاط وسط بلدي  و مجموع الجنسين  على مستوى المعتمدية "/>
    <hyperlink ref="A45" location="EMPLOII1!A146" display="لتوزيع النسبي للسكان  15 سنة فما فوق حسب النشاط وسط  بلدي ذكور   على مستوى المعتمدية        "/>
    <hyperlink ref="A46" location="EMPLOII1!A163" display="لتوزيع النسبي للسكان  15 سنة فما فوق حسب النشاط وسط  بلدي إناث   على مستوى المعتمدية "/>
    <hyperlink ref="A47" location="EMPLOII1!A180" display="لتوزيع النسبي للسكان  15 سنة فما فوق حسب النشاط وسط غير بلدي  مجموع الجنسين  على مستوى المعتمدية "/>
    <hyperlink ref="A48" location="EMPLOII1!A197" display="لتوزيع النسبي للسكان  15 سنة فما فوق حسب النشاط وسط غير بلدي  ذكور  على مستوى المعتمدية "/>
    <hyperlink ref="A49" location="EMPLOII1!A214" display="لتوزيع النسبي للسكان  15 سنة فما فوق حسب النشاط وسط غير بلدي  إناث  على مستوى المعتمدية "/>
    <hyperlink ref="B41" location="EMPLOII1!A77" display="Répartition de la population 15 ans et plus selon l'activité, Total milieu Total sexe selon la délégation"/>
    <hyperlink ref="B42" location="EMPLOII1!A94" display="Répartition de la population 15 ans et plus selon l'activité, Masculin Total milieu selon la délégation"/>
    <hyperlink ref="B43" location="EMPLOII1!A112" display="Répartition de la population 15 ans et plus selon l'activité, Feminin Total milieu selon la délégation"/>
    <hyperlink ref="B44" location="EMPLOII1!A129" display="Répartition de la population 15 ans et plus selon l'activité, Milieu communal Total sexe selon la délégation"/>
    <hyperlink ref="B45" location="EMPLOII1!A146" display="Répartition de la population 15 ans et plus selon l'activité, Milieu communal Masculin selon la délégation"/>
    <hyperlink ref="B46" location="EMPLOII1!A163" display="Répartition de la population 15 ans et plus selon l'activité,Milieu communal Feminin selon la délégation"/>
    <hyperlink ref="B47" location="EMPLOII1!A180" display="Répartition de la population 15 ans et plus selon l'activité, Milieu non  communal Total sexe selon la délégation"/>
    <hyperlink ref="B48" location="EMPLOII1!A197" display="Répartition de la population 15 ans et plus selon l'activité,Milieu non  communal Masculin selon la délégation"/>
    <hyperlink ref="B49" location="EMPLOII1!A214" display="Répartition de la population 15 ans et plus selon l'activité,Milieu non  communal Feminin selon la délégation"/>
    <hyperlink ref="A50" location="EMPLOII2!A1" display="التوزيع النسبي للسكان المشتغلين  15 سنة فما فوق  حسب المستوى التعليمي مجموع الوسطين   و مجموع  الجنسين  على مستوى المعتمدية "/>
    <hyperlink ref="A51" location="EMPLOII2!A18" display="التوزيع النسبي للسكان المشتغلين  15 سنة فما فوق  حسب المستوى التعليمي مجموع الذكور و مجموع الوسطين على مستوى المعتمدية "/>
    <hyperlink ref="A52" location="EMPLOII2!A36" display="التوزيع النسبي للسكان المشتغلين  15 سنة فما فوق  حسب المستوى التعليمي مجموع الذكور و مجموع الوسطين على مستوى المعتمدية "/>
    <hyperlink ref="A53" location="EMPLOII2!A53" display="التوزيع النسبي للسكان المشتغلين  15 سنة فما فوق  حسب المستوى التعليمي وسط بلدي  و مجموع الجنسين  على مستوى المعتمدية "/>
    <hyperlink ref="A54" location="EMPLOII2!A70" display="التوزيع النسبي للسكان المشتغلين  15 سنة فما فوق  حسب المستوى التعليمي وسط  بلدي ذكور  على مستوى المعتمدية      "/>
    <hyperlink ref="A55" location="EMPLOII2!A87" display="التوزيع النسبي للسكان المشتغلين  15 سنة فما فوق  حسب المستوى التعليمي وسط  بلدي إناث  على مستوى المعتمدية    "/>
    <hyperlink ref="A56" location="EMPLOII2!A104" display="التوزيع النسبي للسكان المشتغلين  15 سنة فما فوق  حسب المستوى التعليمي وسط غير بلدي  مجموع الجنسين  على مستوى المعتمدية "/>
    <hyperlink ref="A57" location="EMPLOII2!A121" display="التوزيع النسبي للسكان المشتغلين  15 سنة فما فوق  حسب المستوى التعليمي وسط غير بلدي  ذكور  على مستوى المعتمدية "/>
    <hyperlink ref="A58" location="EMPLOII2!A138" display="التوزيع النسبي للسكان المشتغلين  15 سنة فما فوق  حسب المستوى التعليمي  وسط غير بلدي  إناث  على مستوى المعتمدية "/>
    <hyperlink ref="B50" location="EMPLOII2!A1" display="Répartition des occupés 15 ans et plus selon le niveau d'instruction,Total milieu Total sexe selon la délégation"/>
    <hyperlink ref="B51" location="EMPLOII2!A18" display="Répartition des occupés 15 ans et plus selon le niveau d'instruction,Masculin Total milieu selon la délégation"/>
    <hyperlink ref="B52" location="EMPLOII2!A36" display="Répartition des occupés 15 ans et plus selon le niveau d'instruction,Feminin Total milieu selon la délégation"/>
    <hyperlink ref="B53" location="EMPLOII2!A53" display="Répartition des occupés 15 ans et plus selon le niveau d'instruction,Milieu communal Total sexe selon la délégation"/>
    <hyperlink ref="B54" location="EMPLOII2!A70" display="Répartition des occupés 15 ans et plus selon le niveau d'instruction,Milieu communal Masculin selon la délégation"/>
    <hyperlink ref="B55" location="EMPLOII2!A87" display="Répartition des occupés 15 ans et plus selon le niveau d'instruction,Milieu communal Feminin selon la délégation"/>
    <hyperlink ref="B56" location="EMPLOII2!A104" display="Répartition des occupés 15 ans et plus selon le niveau d'instruction,Milieu non  communal Total sexe selon la délégation"/>
    <hyperlink ref="B57" location="EMPLOII2!A121" display="Répartition des occupés 15 ans et plus selon le niveau d'instruction,Milieu non  communal Total sexe selon la délégation"/>
    <hyperlink ref="B58" location="EMPLOII2!A138" display="Répartition des occupés 15 ans et plus selon le niveau d'instruction,Milieu non  communal Feminin selon la délégation"/>
    <hyperlink ref="A59" location="EMPLOII2.1!A1" display="التوزيع النسبي للسكان المشتغلين 15 سنة فما فوق  حسب قطاع النشاط  مجموع الوسطين   و مجموع  الجنسين  على مستوى المعتمدية "/>
    <hyperlink ref="A60" location="EMPLOII2.1!A18" display="التوزيع النسبي للسكان المشتغلين 15 سنة فما فوق  حسب قطاع النشاط مجموع الذكور و مجموع الوسطين   على مستوى المعتمدية "/>
    <hyperlink ref="A61" location="EMPLOII2.1!A36" display="التوزيع النسبي للسكان المشتغلين 15 سنة فما فوق  حسب قطاع النشاط مجموع الإناث و  مجموع الوسطين على مستوى المعتمدية "/>
    <hyperlink ref="A62" location="EMPLOII2.1!A53" display="التوزيع النسبي للسكان المشتغلين 15 سنة فما فوق  حسب قطاع النشاط وسط بلدي  و مجموع الجنسين  على مستوى المعتمدية "/>
    <hyperlink ref="A63" location="EMPLOII2.1!A71" display="التوزيع النسبي للسكان المشتغلين 15 سنة فما فوق  حسب قطاع النشاط وسط  بلدي ذكور   على مستوى المعتمدية   "/>
    <hyperlink ref="A64" location="EMPLOII2.1!A88" display="التوزيع النسبي للسكان المشتغلين 15 سنة فما فوق  حسب قطاع النشاط وسط  بلدي إناث  على مستوى المعتمدية        "/>
    <hyperlink ref="A65" location="EMPLOII2.1!A106" display="التوزيع النسبي للسكان المشتغلين 15 سنة فما فوق  حسب قطاع النشاط وسط غير بلدي  مجموع الجنسين على مستوى المعتمدية "/>
    <hyperlink ref="A66" location="EMPLOII2.1!A123" display="التوزيع النسبي للسكان المشتغلين 15 سنة فما فوق  حسب قطاع النشاط وسط غير بلدي  ذكور  على مستوى المعتمدية "/>
    <hyperlink ref="A67" location="EMPLOII2.1!A140" display="التوزيع النسبي للسكان المشتغلين 15 سنة فما فوق  حسب قطاع النشاط وسط غير بلدي  ذكور  على مستوى المعتمدية  "/>
    <hyperlink ref="B59" location="EMPLOII2.1!A1" display="Répartition des occupés 15 ans et plus selon le secteur d'activité,Total milieu Total sexe selon la délégation"/>
    <hyperlink ref="B60" location="EMPLOII2.1!A18" display="Répartition des occupés 15 ans et plus selon le secteur d'activité,Masculin Total milieu selon la délégation"/>
    <hyperlink ref="B61" location="EMPLOII2.1!A36" display="Répartition des occupés 15 ans et plus selon le secteur d'activité,Feminin Total milieu selon la délégation"/>
    <hyperlink ref="B62" location="EMPLOII2.1!A53" display="Répartition des occupés 15 ans et plus selon le secteur d'activité,Milieu communal Total sexe selon la délégation"/>
    <hyperlink ref="B63" location="EMPLOII2.1!A71" display="Répartition des occupés 15 ans et plus selon le secteur d'activité,Milieu communal Masculin selon la délégation"/>
    <hyperlink ref="B64" location="EMPLOII2.1!A88" display="Répartition des occupés 15 ans et plus selon le secteur d'activité,Milieu communal Feminin selon la délégation"/>
    <hyperlink ref="B65" location="EMPLOII2.1!A106" display="Répartition des occupés 15 ans et plus selon le secteur d'activité,Milieu non  communal Total sexe selon la délégation"/>
    <hyperlink ref="B66" location="EMPLOII2.1!A123" display="Répartition des occupés 15 ans et plus selon le secteur d'activité,Milieu non  communal Masculin selon la délégation"/>
    <hyperlink ref="B67" location="EMPLOII2.1!A140" display="Répartition des occupés 15 ans et plus selon le secteur d'activité,Milieu non  communal Feminin selon la délégation"/>
    <hyperlink ref="A68" location="EMPLOII3!A2" display="التوزيع النسبي للعاطلين عن العمل 15 سنة فما فوق  حسب المستوى التعليمي مجموع الوسطين   و مجموع  الجنسين  على مستوى المعتمدية "/>
    <hyperlink ref="A69" location="EMPLOII3!A19" display="التوزيع النسبي للعاطلين عن العمل 15 سنة فما فوق  حسب المستوى التعليمي مجموع الذكور   و مجموع الوسطين على مستوى المعتمدية "/>
    <hyperlink ref="A70" location="EMPLOII3!A41" display="التوزيع النسبي للعاطلين عن العمل 15 سنة فما فوق  حسب المستوى التعليمي مجموع الإناث و  مجموع الوسطين على مستوى المعتمدية"/>
    <hyperlink ref="A71" location="EMPLOII3!A58" display="التوزيع النسبي للعاطلين عن العمل 15 سنة فما فوق  حسب المستوى التعليمي وسط بلدي  و مجموع الجنسين على مستوى المعتمدية"/>
    <hyperlink ref="A72" location="EMPLOII3!A80" display="التوزيع النسبي للعاطلين عن العمل 15 سنة فما فوق  حسب المستوى التعليمي وسط  بلدي ذكور  على مستوى المعتمدية "/>
    <hyperlink ref="A73" location="EMPLOII3!A97" display="التوزيع النسبي للعاطلين عن العمل 15 سنة فما فوق  حسب المستوى التعليمي وسط  بلدي إناث  على مستوى المعتمدية  "/>
    <hyperlink ref="A74" location="EMPLOII3!A118" display="التوزيع النسبي للعاطلين عن العمل 15 سنة فما فوق  حسب المستوى التعليمي وسط غير بلدي  مجموع الجنسين على مستوى المعتمدية"/>
    <hyperlink ref="A75" location="EMPLOII3!A135" display="التوزيع النسبي للعاطلين عن العمل 15 سنة فما فوق  حسب المستوى التعليمي وسط غير بلدي  ذكور على مستوى المعتمدية"/>
    <hyperlink ref="A76" location="EMPLOII3!A153" display="التوزيع النسبي للعاطلين عن العمل 15 سنة فما فوق  حسب المستوى التعليمي وسط غير بلدي  إناث  على مستوى المعتمدية  "/>
    <hyperlink ref="B68" location="EMPLOII3!A2" display="Répartition des chomeurs 15 ans et plus selon le niveau d'instruction,Total milieu Total sexe selon la délégation"/>
    <hyperlink ref="B69" location="EMPLOII3!A19" display="Répartition des chomeurs 15 ans et plus selon le niveau d'instruction,Masculin Total milieu selon la délégation"/>
    <hyperlink ref="B70" location="EMPLOII3!A41" display="Répartition des chomeurs 15 ans et plus selon le niveau d'instruction,Feminin Total milieu selon la délégation"/>
    <hyperlink ref="B71" location="EMPLOII3!A58" display="Répartition des chomeurs 15 ans et plus selon le niveau d'instruction,Milieu communal Total sexe selon la délégation"/>
    <hyperlink ref="B72" location="EMPLOII3!A80" display="Répartition des chomeurs 15 ans et plus selon le niveau d'instruction,Milieu communal Masculin selon la délégation"/>
    <hyperlink ref="B73" location="EMPLOII3!A97" display="Répartition des chomeurs 15 ans et plus selon le niveau d'instruction,Milieu communal Feminin selon la délégation"/>
    <hyperlink ref="B74" location="EMPLOII3!A118" display="Répartition des chomeurs 15 ans et plus selon le niveau d'instruction,Milieu non  communal Total sexe selon la délégation"/>
    <hyperlink ref="B75" location="EMPLOII3!A135" display="Répartition des chomeurs 15 ans et plus selon le niveau d'instruction,Milieu non  communal Masculin  selon la délégation"/>
    <hyperlink ref="B76" location="EMPLOII3!A153" display="Répartition des chomeurs 15 ans et plus selon le niveau d'instruction,Milieu non  communal Feminin selon la délégation"/>
    <hyperlink ref="A77" location="EMPLOII3.1!A3" display="التوزيع النسبي للعاطلين عن العمل 15 سنة فما فوق حسب الفئة العمرية   مجموع الوسطين   و مجموع  الجنسين على مستوى المعتمدية"/>
    <hyperlink ref="A78" location="EMPLOII3.1!A20" display="التوزيع النسبي للعاطلين عن العمل 15 سنة فما فوق حسب الفئة العمرية مجموع الذكور و مجموع الوسطين  على مستوى المعتمدية"/>
    <hyperlink ref="A79" location="EMPLOII3.1!A39" display="التوزيع النسبي للعاطلين عن العمل 15 سنة فما فوق حسب الفئة العمرية مجموع الإناث و  مجموع الوسطين على مستوى المعتمدية"/>
    <hyperlink ref="A80" location="EMPLOII3.1!A56" display="التوزيع النسبي للعاطلين عن العمل 15 سنة فما فوق حسب الفئة العمرية وسط بلدي  و مجموع الجنسين على مستوى المعتمدية"/>
    <hyperlink ref="A81" location="EMPLOII3.1!A74" display="التوزيع النسبي للعاطلين عن العمل 15 سنة فما فوق حسب الفئة العمرية وسط  بلدي ذكور  على مستوى المعتمدية          "/>
    <hyperlink ref="A82" location="EMPLOII3.1!A91" display="التوزيع النسبي للعاطلين عن العمل 15 سنة فما فوق حسب الفئة العمرية وسط  بلدي إناث  على مستوى المعتمدية "/>
    <hyperlink ref="A83" location="EMPLOII3.1!A109" display="التوزيع النسبي للعاطلين عن العمل 15 سنة فما فوق حسب الفئة العمرية وسط غير بلدي  مجموع الجنسين على مستوى المعتمدية"/>
    <hyperlink ref="A84" location="EMPLOII3.1!A126" display="التوزيع النسبي للعاطلين عن العمل 15 سنة فما فوق حسب الفئة العمرية وسط غير بلدي  ذكور على مستوى المعتمدية"/>
    <hyperlink ref="A85" location="EMPLOII3.1!A144" display="التوزيع النسبي للعاطلين عن العمل 15 سنة فما فوق حسب الفئة العمرية وسط غير بلدي  إناث على مستوى المعتمدية"/>
    <hyperlink ref="B77" location="EMPLOII3.1!A3" display="Répartition des chomeurs par groupe d'âge,Total milieu Total sexe selon la délégation"/>
    <hyperlink ref="B78" location="EMPLOII3.1!A20" display="Répartition des chomeurs par groupe d'âge,Masculin Total milieu selon la délégation"/>
    <hyperlink ref="B79" location="EMPLOII3.1!A39" display="Répartition des chomeurs par groupe d'âge,Feminin Total milieu selon la délégation"/>
    <hyperlink ref="B80" location="EMPLOII3.1!A56" display="Répartition des chomeurs par groupe d'âge,Milieu communal Total sexe selon la délégation"/>
    <hyperlink ref="B81" location="EMPLOII3.1!A74" display="Répartition des chomeurs par groupe d'âge,Milieu communal Masculin selon la délégation"/>
    <hyperlink ref="B82" location="EMPLOII3.1!A91" display="Répartition des chomeurs par groupe d'âge,Milieu communal Feminin selon la délégation"/>
    <hyperlink ref="B83" location="EMPLOII3.1!A109" display="Répartition des chomeurs par groupe d'âge,Milieu non  communal Total sexe selon la délégation"/>
    <hyperlink ref="B84" location="EMPLOII3.1!A126" display="Répartition des chomeurs par groupe d'âge,Milieu non  communal Masculin selon la délégation"/>
    <hyperlink ref="B85" location="EMPLOII3.1!A144" display="Répartition des chomeurs par groupe d'âge,Milieu non  communal Feminin selon la délégation"/>
    <hyperlink ref="A86" location="'MENAGE '!A1" display=" خصائص الأسر وظروف عيشها"/>
    <hyperlink ref="B86" location="'MENAGE '!A1" display="Caractéristiques des ménages et leurs conditions de vie"/>
    <hyperlink ref="A87" location="'MENAGE '!A120" display="توزيع الأسرحسب مصادر التزوّد بالماء الصالح للشراب   مجموع الوسطين على مستوى المعتمدية"/>
    <hyperlink ref="A88" location="'MENAGE '!A138" display="توزيع الأسرحسب مصادر التزوّد بالماء الصالح للشراب   وسط بلدي على مستوى المعتمدية"/>
    <hyperlink ref="A89" location="'MENAGE '!A159" display="توزيع الأسرحسب مصادر التزوّد بالماء الصالح للشراب   وسط غير بلدي على مستوى المعتمدية"/>
    <hyperlink ref="A90" location="'MENAGE '!A224" display="توزيع الأسرحسب مصادر الطاقة واستعمالاتها  مجموع الوسطين على مستوى المعتمدية"/>
    <hyperlink ref="A91" location="'MENAGE '!A241" display="توزيع الأسرحسب مصادر الطاقة واستعمالاتها وسط بلدي على مستوى المعتمدية"/>
    <hyperlink ref="A92" location="'MENAGE '!A263" display="توزيع الأسرحسب مصادر الطاقة واستعمالاتها  وسط غير بلدي على مستوى المعتمدية"/>
    <hyperlink ref="A93" location="'MENAGE '!A359" display="توزيع الأسرحسب صفة سكن الأسرة وكيفية الملكية مجموع الوسطين على مستوى المعتمدية"/>
    <hyperlink ref="A94" location="'MENAGE '!A377" display="توزيع الأسرحسب صفة سكن الأسرة وكيفية الملكية وسط بلدي على مستوى المعتمدية"/>
    <hyperlink ref="A95" location="'MENAGE '!A399" display="توزيع الأسرحسب صفة سكن الأسرة وكيفية الملكية وسط غير بلدي على مستوى المعتمدية"/>
    <hyperlink ref="A96" location="'MENAGE '!A437" display="توزيع الأسرحسب نسبة امتلاك وسائل الترفيه مجموع الوسطين على مستوى المعتمدية"/>
    <hyperlink ref="A97" location="'MENAGE '!A454" display="توزيع الأسرحسب نسبة امتلاك وسائل الترفيه وسط بلدي على مستوى المعتمدية"/>
    <hyperlink ref="A98" location="'MENAGE '!A476" display="توزيع الأسرحسب نسبة امتلاك وسائل الترفيه وسط غير بلدي على مستوى المعتمدية"/>
    <hyperlink ref="A99" location="'MENAGE '!A522" display="توزيع الأسرحسب نسبة امتلاك مواد التجهيز المنزلي  مجموع الوسطين على مستوى المعتمدية"/>
    <hyperlink ref="A100" location="'MENAGE '!A539" display="توزيع الأسرحسب نسبة امتلاك مواد التجهيز المنزلي وسط بلدي على مستوى المعتمدية"/>
    <hyperlink ref="A101" location="'MENAGE '!A560" display="توزيع الأسرحسب نسبة امتلاك مواد التجهيز المنزلي وسط غير بلدي على مستوى المعتمدية"/>
    <hyperlink ref="A102" location="'MENAGE '!A595" display="توزيع الأسرحسب نسبة امتلاك وسائل الاتصال  مجموع الوسطين على مستوى المعتمدية"/>
    <hyperlink ref="A103" location="'MENAGE '!A612" display="توزيع الأسرحسب نسبة امتلاك وسائل الاتصال وسط بلدي على مستوى المعتمدية"/>
    <hyperlink ref="A104" location="'MENAGE '!A633" display="توزيع الأسرحسب نسبة امتلاك وسائل الاتصال وسط غير بلدي  على مستوى المعتمدية"/>
    <hyperlink ref="B87" location="'MENAGE '!A120" display="Répartition des ménages selon  source d'eau potable,Total milieu selon la délégation"/>
    <hyperlink ref="B88" location="'MENAGE '!A138" display="Répartition des ménages selon  source d'eau potable,Milieu communal selon la délégation"/>
    <hyperlink ref="B89" location="'MENAGE '!A159" display="Répartition des ménages selon  source d'eau potable,Milieu non  communal selon la délégation"/>
    <hyperlink ref="B90" location="'MENAGE '!A224" display="Répartition des ménages selon source d'énergie et son utilisation,Total milieu selon la délégation "/>
    <hyperlink ref="B91" location="'MENAGE '!A241" display="Répartition des ménages selon source d'énergie et son utilisation,Milieu communal selon la délégation"/>
    <hyperlink ref="B92" location="'MENAGE '!A263" display="Répartition des ménages selon source d'énergie et son utilisation,Milieu non  communal selon la délégation"/>
    <hyperlink ref="B93" location="'MENAGE '!A359" display="Répartition des ménages selon  mode d'occupation, mode proprieté, Total milieu selon la délégation"/>
    <hyperlink ref="B94" location="'MENAGE '!A377" display="Répartition des ménages selon  mode d'occupation, mode proprieté, Milieu communal selon la délégation"/>
    <hyperlink ref="B95" location="'MENAGE '!A399" display="Répartition des ménages selon  mode d'occupation, mode proprieté,Milieu non  communal selon la délégation "/>
    <hyperlink ref="B96" location="'MENAGE '!A437" display="Répartition des ménages par Possession des moyens de loisir,Total milieu selon la délégation"/>
    <hyperlink ref="B97" location="'MENAGE '!A454" display="Répartition des ménages par Possession des moyens de loisir,Milieu communal selon la délégation"/>
    <hyperlink ref="B98" location="'MENAGE '!A476" display="Répartition des ménages par Possession des moyens de loisir,Milieu non  communal selon la délégation"/>
    <hyperlink ref="B99" location="'MENAGE '!A522" display="Répartition des ménages selon possession des Electro ménager,Total milieu selon la délégation"/>
    <hyperlink ref="B100" location="'MENAGE '!A539" display="Répartition des ménages selon possession des Electro ménager,Milieu communal selon la délégation"/>
    <hyperlink ref="B101" location="'MENAGE '!A560" display="Répartition des ménages selon possession des Electro ménager,Milieu non  communal selon la délégation"/>
    <hyperlink ref="B102" location="'MENAGE '!A595" display="Répartition des ménages selon Possession des moyens d'information et communcation,Total milieu selon la délégation"/>
    <hyperlink ref="B103" location="'MENAGE '!A612" display="Répartition des ménages selon Possession des moyens d'information et communcation,Milieu communal selon la délégation"/>
    <hyperlink ref="B104" location="'MENAGE '!A633" display="Répartition des ménages selon Possession des moyens d'information et communcation,Milieu non  communal selon la délégation"/>
    <hyperlink ref="A105" location="'LOGEMENT '!A1" display="خصائص المساكن"/>
    <hyperlink ref="B105" location="'LOGEMENT '!A1" display="Caractéristiques des logements"/>
    <hyperlink ref="A106" location="'LOGEMENT '!A37" display="توزيع المساكن حسب النوع  مجموع الوسطين على مستوى المعتمدية"/>
    <hyperlink ref="A107" location="'LOGEMENT '!A54" display="توزيع المساكن حسب النوع وسط  بلدي على مستوى المعتمدية"/>
    <hyperlink ref="A108" location="'LOGEMENT '!A72" display="توزيع المساكن حسب النوع وسط غير بلدي على مستوى المعتمدية"/>
    <hyperlink ref="A109" location="'LOGEMENT '!A107" display="توزيع المساكن حسب عدد الغرف مجموع الوسطين على مستوى المعتمدية"/>
    <hyperlink ref="A110" location="'LOGEMENT '!A124" display="توزيع المساكن حسب عدد الغرف وسط بلدي على مستوى المعتمدية"/>
    <hyperlink ref="A111" location="'LOGEMENT '!A141" display="توزيع المساكن حسب عدد الغرف وسط غير بلدي على مستوى المعتمدية"/>
    <hyperlink ref="A112" location="'LOGEMENT '!A172" display="توزيع المساكن حسب المساحة المغطاة  مجموع الوسطين على مستوى المعتمدية"/>
    <hyperlink ref="A113" location="'LOGEMENT '!A189" display="توزيع المساكن حسب المساحة المغطاة وسط بلدي على مستوى المعتمدية"/>
    <hyperlink ref="A114" location="'LOGEMENT '!A207" display="توزيع المساكن حسب المساحة المغطاة وسط غير بلدي على مستوى المعتمدية"/>
    <hyperlink ref="A115" location="'LOGEMENT '!A266" display="توزيع المساكن حسب الاستغلال مجموع الوسطين على مستوى المعتمدية"/>
    <hyperlink ref="A116" location="'LOGEMENT '!A283" display="توزيع المساكن حسب الاستغلال وسط بلدي على مستوى المعتمدية"/>
    <hyperlink ref="A117" location="'LOGEMENT '!A300" display="توزيع المساكن حسب الاستغلال وسط غير بلدي على مستوى المعتمدية"/>
    <hyperlink ref="A118" location="'LOGEMENT '!A381" display="توزيع المساكن حسب الارتباط بشبكات خدمات البنية الأساسية   مجموع الوسطين على مستوى المعتمدية"/>
    <hyperlink ref="A119" location="'LOGEMENT '!A398" display="توزيع المساكن حسب الارتباط بشبكات خدمات البنية الأساسية وسط  بلدي على مستوى المعتمدية"/>
    <hyperlink ref="A120" location="'LOGEMENT '!A416" display="توزيع المساكن حسب الارتباط بشبكات خدمات البنية الأساسية وسط غير بلدي على مستوى المعتمدية"/>
    <hyperlink ref="A121" location="'LOGEMENT '!A445" display="نسبة المساكن المجهزة بالمرافق و عدد المساكن الغير مجهزة   مجموع الوسطين على مستوى المعتمدية"/>
    <hyperlink ref="A122" location="'LOGEMENT '!A462" display="نسبة المساكن المجهزة بالمرافق و عدد المساكن الغير مجهزة وسط بلدي على مستوى المعتمدية"/>
    <hyperlink ref="A123" location="'LOGEMENT '!A480" display="نسبة المساكن المجهزة بالمرافق و عدد المساكن الغير مجهزة وسط غير بلدي على مستوى المعتمدية"/>
    <hyperlink ref="A124" location="'LOGEMENT '!A515" display="التوزيع النسبي للمساكن حسب المسافة التي تفصل المسكن عن أقرب روضة أو محضنة أطفال و مدرسة ابتدائية  مجموع الوسطين على مستوى المعتمدية"/>
    <hyperlink ref="A125" location="'LOGEMENT '!A532" display="التوزيع النسبي للمساكن حسب المسافة التي تفصل المسكن عن أقرب روضة أو محضنة أطفال و مدرسة ابتدائية وسط  بلدي على مستوى المعتمدية"/>
    <hyperlink ref="A126" location="'LOGEMENT '!A550" display="التوزيع النسبي للمساكن حسب المسافة التي تفصل المسكن عن أقرب روضة أو محضنة أطفال و مدرسة ابتدائية وسط غير بلدي على مستوى المعتمدية"/>
    <hyperlink ref="A127" location="'LOGEMENT '!A578" display="التوزيع النسبي للمساكن حسب المسافة التي تفصل المسكن عن أقرب مدرسة  اعدادية  والمعهد مجموع الوسطين على مستوى المعتمدية"/>
    <hyperlink ref="A128" location="'LOGEMENT '!A595" display="التوزيع النسبي للمساكن حسب المسافة التي تفصل المسكن عن أقرب مدرسة  اعدادية  والمعهد وسط بلدي على مستوى المعتمدية"/>
    <hyperlink ref="A129" location="'LOGEMENT '!A613" display="التوزيع النسبي للمساكن حسب المسافة التي تفصل المسكن عن أقرب مدرسة  اعدادية  والمعهد وسط غير بلدي على مستوى المعتمدية"/>
    <hyperlink ref="A130" location="'LOGEMENT '!A639" display="التوزيع النسبي للمساكن حسب المسافة التي تفصل المسكن عن أقرب مستوصف أو مستشفى محلي  مجموع الوسطين على مستوى المعتمدية"/>
    <hyperlink ref="A131" location="'LOGEMENT '!A656" display="التوزيع النسبي للمساكن حسب المسافة التي تفصل المسكن عن أقرب مستوصف أو مستشفى محلي وسط  بلدي على مستوى المعتمدية"/>
    <hyperlink ref="A132" location="'LOGEMENT '!A674" display="التوزيع النسبي للمساكن حسب المسافة التي تفصل المسكن عن أقرب مستوصف أو مستشفى محلي وسط غير بلدي على مستوى المعتمدية"/>
    <hyperlink ref="A133" location="'LOGEMENT '!A702" display="التوزيع النسبي للمساكن حسب المسافة التي تفصل المسكن عن أقرب منشأة شبابية أو رياضية   مجموع الوسطين على مستوى المعتمدية"/>
    <hyperlink ref="A134" location="'LOGEMENT '!A719" display="التوزيع النسبي للمساكن حسب المسافة التي تفصل المسكن عن أقرب منشأة شبابية أو رياضية وسط بلدي على مستوى المعتمدية"/>
    <hyperlink ref="A135" location="'LOGEMENT '!A737" display="التوزيع النسبي للمساكن حسب المسافة التي تفصل المسكن عن أقرب منشأة شبابية أو رياضية وسط غير بلدي على مستوى المعتمدية"/>
    <hyperlink ref="B106" location="'LOGEMENT '!A37" display="Répartition des logements par type,Total milieu selon la délégation"/>
    <hyperlink ref="B107" location="'LOGEMENT '!A54" display="Répartition des logements par type,Milieu communal selon la délégation"/>
    <hyperlink ref="B108" location="'LOGEMENT '!A72" display="Répartition des logements par type,Milieu non  communal selon la délégation"/>
    <hyperlink ref="B109" location="'LOGEMENT '!A107" display="Répartition des logements par nombre de pièces,Total milieu selon la délégation"/>
    <hyperlink ref="B110" location="'LOGEMENT '!A124" display="Répartition des logements par nombre de pièces,Milieu communal selon la délégation"/>
    <hyperlink ref="B111" location="'LOGEMENT '!A141" display="Répartition des logements par nombre de pièces,Milieu non  communal selon la délégation"/>
    <hyperlink ref="B112" location="'LOGEMENT '!A172" display="Répartition des logements par superficie couverte,Total milieu selon la délégation"/>
    <hyperlink ref="B113" location="'LOGEMENT '!A189" display="Répartition des logements par superficie couverte,Milieu communal selon la délégation"/>
    <hyperlink ref="B114" location="'LOGEMENT '!A207" display="Répartition des logements par superficie couverte,Milieu non  communal selon la délégation"/>
    <hyperlink ref="B115" location="'LOGEMENT '!A266" display="Répartition des logements par mode d'occupation,Total  milieu selon la délégation"/>
    <hyperlink ref="B116" location="'LOGEMENT '!A283" display="Répartition des logements par mode d'occupation,Milieu communal selon la délégation"/>
    <hyperlink ref="B117" location="'LOGEMENT '!A300" display="Répartition des logements par mode d'occupation,Milieu non  communal selon la délégation"/>
    <hyperlink ref="B118" location="'LOGEMENT '!A381" display="Répartition  des logements par raccordements aux réseaux de services d'infrastructures,Total  milieu selon la délégation"/>
    <hyperlink ref="B119" location="'LOGEMENT '!A398" display="Répartition  des logements par raccordements aux réseaux de services d'infrastructures,Milieu communal selon la délégation"/>
    <hyperlink ref="B120" location="'LOGEMENT '!A416" display="Répartition  des logements par raccordements aux réseaux de services d'infrastructures,Milieu non  communal selon la délégation"/>
    <hyperlink ref="B121" location="'LOGEMENT '!A445" display="Pourcentage des logements équipés de facilités et le nombre des logements sans facilités,Total  milieu selon la délégation"/>
    <hyperlink ref="B122" location="'LOGEMENT '!A462" display="Pourcentage des logements équipés de facilités et le nombre des logements sans facilités,Milieu communal selon la délégation"/>
    <hyperlink ref="B123" location="'LOGEMENT '!A480" display="Pourcentage des logements équipés de facilités et le nombre des logements sans facilités,Milieu non  communal selon la délégation"/>
    <hyperlink ref="B124" location="'LOGEMENT '!A515" display="Répartition des logements selon la distance séparant le logement du plus proche jardin d'enfant et école primaire,Total milieu"/>
    <hyperlink ref="B125" location="'LOGEMENT '!A532" display="Répartition des logements selon la distance séparant le logement du plus proche jardin d'enfant et école primaire,Milieu communal selon la délégation"/>
    <hyperlink ref="B126" location="'LOGEMENT '!A550" display="Répartition des logements selon la distance séparant le logement du plus proche jardin d'enfant et école primaire,Milieu non  communal selon la délégation"/>
    <hyperlink ref="B127" location="'LOGEMENT '!A578" display="Répartition des logements selon la distance séparant le logement du plus proche    collège ou lycée ,Total milieu"/>
    <hyperlink ref="B128" location="'LOGEMENT '!A595" display="Répartition des logements selon la distance séparant le logement du plus proche    collège ou lycée ,Milieu communal selon la délégation"/>
    <hyperlink ref="B129" location="'LOGEMENT '!A613" display="Répartition des logements selon la distance séparant le logement du plus proche    collège ou lycée ,Milieu non  communal selon la délégation"/>
    <hyperlink ref="B130" location="'LOGEMENT '!A639" display="Répartition des logements selon la distance séparant le logement du plus proche  Dispensaire ou hopital local ,Total milieu"/>
    <hyperlink ref="B131" location="'LOGEMENT '!A656" display="Répartition des logements selon la distance séparant le logement du plus proche  Dispensaire ou hopital local ,Milieu communal selon la délégation"/>
    <hyperlink ref="B132" location="'LOGEMENT '!A674" display="Répartition des logements selon la distance séparant le logement du plus proche  Dispensaire ou hopital local ,Milieu non  communal selon la délégation"/>
    <hyperlink ref="B133" location="'LOGEMENT '!A702" display="Répartition des logements selon la distance séparant le logement du plus proche Etabl sportif et des jeunes ,Total  milieu selon la délégation"/>
    <hyperlink ref="B134" location="'LOGEMENT '!A719" display="Répartition des logements selon la distance séparant le logement du plus proche Etabl sportif et des jeunes ,Milieu communal selon la délégation"/>
    <hyperlink ref="B135" location="'LOGEMENT '!A737" display="Répartition des logements selon la distance séparant le logement du plus proche Etabl sportif et des jeunes ,Milieu non  communal selon la délégation"/>
    <hyperlink ref="A136" location="MIG.INTER!A1" display="خصائص الهجرة"/>
    <hyperlink ref="B136" location="MIG.INTER!A1" display="Caractéristiques migratoires"/>
    <hyperlink ref="A137" location="MIG.INTER!A96" display="توزيع المهاجرين حسب معتمدية الإقامة سنة 2014 وأسباب المغادرة  مجموع الوسطين   و مجموع  الجنسين على مستوى المعتمدية"/>
    <hyperlink ref="A138" location="MIG.INTER!A114" display="توزيع المهاجرين حسب معتمدية الإقامة سنة 2014 وأسباب المغادرة مجموع الذكور و مجموع الوسطين  على مستوى المعتمدية"/>
    <hyperlink ref="A139" location="MIG.INTER!A136" display="توزيع المهاجرين حسب معتمدية الإقامة سنة 2014 وأسباب المغادرة مجموع الإناث و  مجموع الوسطين    على مستوى المعتمدية"/>
    <hyperlink ref="A140" location="MIG.INTER!A154" display="توزيع المهاجرين حسب معتمدية الإقامة سنة 2014 وأسباب المغادرة وسط بلدي  و مجموع الجنسين على مستوى المعتمدية"/>
    <hyperlink ref="A141" location="MIG.INTER!A176" display="توزيع المهاجرين حسب معتمدية الإقامة سنة 2014 وأسباب المغادرة وسط  بلدي ذكور  على مستوى المعتمدية  على مستوى المعتمدية"/>
    <hyperlink ref="A142" location="MIG.INTER!A194" display="توزيع المهاجرين حسب معتمدية الإقامة سنة 2014 وأسباب المغادرة  وسط  بلدي إناث  على مستوى المعتمدية   على مستوى المعتمدية        "/>
    <hyperlink ref="A143" location="MIG.INTER!A215" display="توزيع المهاجرين حسب معتمدية الإقامة سنة 2014 وأسباب المغادرة  وسط غير بلدي  مجموع الجنسين على مستوى المعتمدية"/>
    <hyperlink ref="A144" location="MIG.INTER!A233" display="توزيع المهاجرين حسب معتمدية الإقامة سنة 2014 وأسباب المغادرة  وسط غير بلدي  ذكور  على مستوى المعتمدية  "/>
    <hyperlink ref="A145" location="MIG.INTER!A255" display="توزيع المهاجرين حسب معتمدية الإقامة سنة 2014 وأسباب المغادرة  وسط غير بلدي  إناث  على مستوى المعتمدية  "/>
    <hyperlink ref="B137" location="MIG.INTER!A96" display="Répartition des migrants selon la délégation de résidence en 2014 et raisons de sortie,Total milieu Total sexe selon la délégation"/>
    <hyperlink ref="B138" location="MIG.INTER!A114" display="Répartition des migrants selon la délégation de résidence en 2014 et raisons de sortie,Masculin Total milieu"/>
    <hyperlink ref="B139" location="MIG.INTER!A136" display="Répartition des migrants selon la délégation de résidence en 2014 et raisons de sortie,Feminin Total  milieu"/>
    <hyperlink ref="B140" location="MIG.INTER!A154" display="Répartition des migrants selon la délégation de résidence en 2014 et raisons de sortie,Milieu communal Total sexe selon la délégation"/>
    <hyperlink ref="B141" location="MIG.INTER!A176" display="Répartition des migrants selon la délégation de résidence en 2014 et raisons de sortie,Milieu communal Masculin"/>
    <hyperlink ref="B142" location="MIG.INTER!A194" display="Répartition des migrants selon la délégation de résidence en 2014 et raisons de sortie,Milieu communal Feminin"/>
    <hyperlink ref="B143" location="MIG.INTER!A215" display="Répartition des migrants selon la délégation de résidence en 2014 et raisons de sortie,Milieu non  communal Total sexe "/>
    <hyperlink ref="B144" location="MIG.INTER!A233" display="Répartition des migrants selon la délégation de résidence en 2014 et raisons de sortie,Milieu non  communal Masculin "/>
    <hyperlink ref="B145" location="MIG.INTER!A255" display="Répartition des migrants selon la délégation de résidence en 2014 et raisons de sortie,Milieu non  communal Féminin"/>
    <hyperlink ref="A146" location="MIG.externe!A2" display="الهجرة الخارجية: توزيع الوافدوين و المغادرين خلال الفترة 2009 - 2014 حسب معتمدية الاقامة   وأسباب المغادرة  مجموع الوسطين   و مجموع  الجنسين"/>
    <hyperlink ref="A147" location="MIG.externe!A20" display="الهجرة الخارجية: توزيع الوافدوين و المغادرين خلال الفترة 2009 - 2014 حسب معتمدية الاقامة   وأسباب المغادرة مجموع الذكور و مجموع الوسطين  "/>
    <hyperlink ref="A148" location="MIG.externe!A42" display="الهجرة الخارجية: توزيع الوافدوين و المغادرين خلال الفترة 2009 - 2014 حسب معتمدية الاقامة   وأسباب المغادرة مجموع الإناث و  مجموع الوسطين"/>
    <hyperlink ref="A149" location="MIG.externe!A60" display="الهجرة الخارجية: توزيع الوافدوين و المغادرين خلال الفترة 2009 - 2014 حسب معتمدية الاقامة   وأسباب المغادرة وسط بلدي  و مجموع الجنسين "/>
    <hyperlink ref="A150" location="MIG.externe!A80" display="الهجرة الخارجية: توزيع الوافدوين و المغادرين خلال الفترة 2009 - 2014 حسب معتمدية الاقامة   وأسباب المغادرة  وسط  بلدي ذكور "/>
    <hyperlink ref="A151" location="MIG.externe!A98" display="الهجرة الخارجية: توزيع الوافدوين و المغادرين خلال الفترة 2009 - 2014 حسب معتمدية الاقامة   وأسباب المغادرة وسط  بلدي إناث      "/>
    <hyperlink ref="A152" location="MIG.externe!A119" display="الهجرة الخارجية: توزيع الوافدوين و المغادرين خلال الفترة 2009 - 2014 حسب معتمدية الاقامة   وأسباب المغادرة وسط غير بلدي  مجموع الجنسين"/>
    <hyperlink ref="A153" location="MIG.externe!A137" display="الهجرة الخارجية: توزيع الوافدوين و المغادرين خلال الفترة 2009 - 2014 حسب معتمدية الاقامة   وأسباب المغادرة وسط غير بلدي  ذكور "/>
    <hyperlink ref="A154" location="MIG.externe!A158" display="الهجرة الخارجية: توزيع الوافدوين و المغادرين خلال الفترة 2009 - 2014 حسب معتمدية الاقامة   وأسباب المغادرة  وسط غير بلدي  إناث "/>
    <hyperlink ref="B146" location="MIG.externe!A2" display="Répartition des immigrants et des émigrants selon la délégation de résidence, les raisons de d'émigration ,Total milieu Total sexe"/>
    <hyperlink ref="B147" location="MIG.externe!A20" display="Répartition des immigrants et des émigrants selon la délégation de résidence, les raisons de d'émigration ,Total milieu Total sexe"/>
    <hyperlink ref="B148" location="MIG.externe!A42" display="Répartition des immigrants et des émigrants selon la délégation de résidence, les raisons de d'émigration ,Milieu communal Total sexe"/>
    <hyperlink ref="B149" location="MIG.externe!A62" display="Répartition des immigrants et des émigrants selon la délégation de résidence, les raisons de d'émigration ,Milieu communal Masculin selon la délégation"/>
    <hyperlink ref="B150" location="MIG.externe!A80" display="Répartition des immigrants et des émigrants selon la délégation de résidence, les raisons de d'émigration ,Milieu communal Masculin selon la délégation"/>
    <hyperlink ref="B151" location="MIG.externe!A98" display="Répartition des immigrants et des émigrants selon la délégation de résidence, les raisons de d'émigration ,Milieu communal Feminin"/>
    <hyperlink ref="B152" location="MIG.externe!A119" display="Répartition des immigrants et des émigrants selon la délégation de résidence, les raisons de d'émigration ,Milieu non  communal Total sexe"/>
    <hyperlink ref="B153" location="MIG.externe!A137" display="Répartition des immigrants et des émigrants selon la délégation de résidence, les raisons de d'émigration ,Milieu non  communal Masculin"/>
    <hyperlink ref="B154" location="MIG.externe!A158" display="Répartition des immigrants et des émigrants selon la délégation de résidence, les raisons de d'émigration ,Milieu non  communal Féminin"/>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74"/>
  <sheetViews>
    <sheetView rightToLeft="1" view="pageBreakPreview" zoomScale="70" zoomScaleSheetLayoutView="70" workbookViewId="0">
      <selection activeCell="B177" sqref="B177"/>
    </sheetView>
  </sheetViews>
  <sheetFormatPr baseColWidth="10" defaultRowHeight="18.75"/>
  <cols>
    <col min="1" max="1" width="23.85546875" style="24" customWidth="1"/>
    <col min="2" max="2" width="52.7109375" style="32" customWidth="1"/>
    <col min="3" max="9" width="13.7109375" style="23" customWidth="1"/>
    <col min="10" max="10" width="13.7109375" style="32" customWidth="1"/>
    <col min="11" max="11" width="15.7109375" style="23" customWidth="1"/>
    <col min="12" max="12" width="31.42578125" style="25" customWidth="1"/>
    <col min="13" max="16384" width="11.42578125" style="1"/>
  </cols>
  <sheetData>
    <row r="2" spans="1:12" ht="19.5" thickBot="1"/>
    <row r="3" spans="1:12" s="30" customFormat="1" ht="60" customHeight="1" thickBot="1">
      <c r="A3" s="586" t="s">
        <v>150</v>
      </c>
      <c r="B3" s="587"/>
      <c r="C3" s="587"/>
      <c r="D3" s="587"/>
      <c r="E3" s="587"/>
      <c r="F3" s="587"/>
      <c r="G3" s="587"/>
      <c r="H3" s="587"/>
      <c r="I3" s="587"/>
      <c r="J3" s="587"/>
      <c r="K3" s="587"/>
      <c r="L3" s="588"/>
    </row>
    <row r="4" spans="1:12" ht="30" customHeight="1" thickBot="1">
      <c r="A4" s="581" t="s">
        <v>171</v>
      </c>
      <c r="B4" s="582"/>
      <c r="C4" s="582"/>
      <c r="D4" s="582"/>
      <c r="E4" s="582"/>
      <c r="F4" s="582"/>
      <c r="G4" s="582"/>
      <c r="H4" s="582"/>
      <c r="I4" s="582"/>
      <c r="J4" s="582"/>
      <c r="K4" s="582"/>
      <c r="L4" s="583"/>
    </row>
    <row r="5" spans="1:12" ht="69.95" customHeight="1" thickBot="1">
      <c r="A5" s="35" t="s">
        <v>3</v>
      </c>
      <c r="B5" s="273" t="s">
        <v>201</v>
      </c>
      <c r="C5" s="94" t="s">
        <v>151</v>
      </c>
      <c r="D5" s="94" t="s">
        <v>152</v>
      </c>
      <c r="E5" s="94" t="s">
        <v>52</v>
      </c>
      <c r="F5" s="94" t="s">
        <v>53</v>
      </c>
      <c r="G5" s="94" t="s">
        <v>54</v>
      </c>
      <c r="H5" s="94" t="s">
        <v>55</v>
      </c>
      <c r="I5" s="94" t="s">
        <v>56</v>
      </c>
      <c r="J5" s="94" t="s">
        <v>153</v>
      </c>
      <c r="K5" s="94" t="s">
        <v>39</v>
      </c>
      <c r="L5" s="43" t="s">
        <v>76</v>
      </c>
    </row>
    <row r="6" spans="1:12" ht="20.100000000000001" customHeight="1" thickBot="1">
      <c r="A6" s="45" t="s">
        <v>0</v>
      </c>
      <c r="B6" s="279">
        <f>EMPLOII3!B5</f>
        <v>2737</v>
      </c>
      <c r="C6" s="47">
        <v>5.0401753104455809</v>
      </c>
      <c r="D6" s="47">
        <v>20.635500365230094</v>
      </c>
      <c r="E6" s="47">
        <v>29.547114682249813</v>
      </c>
      <c r="F6" s="47">
        <v>19.758948137326517</v>
      </c>
      <c r="G6" s="47">
        <v>7.9254930606281953</v>
      </c>
      <c r="H6" s="47">
        <v>5.8071585098612122</v>
      </c>
      <c r="I6" s="47">
        <v>3.9810080350620893</v>
      </c>
      <c r="J6" s="48">
        <v>5.4054054054054053</v>
      </c>
      <c r="K6" s="47">
        <v>1.8991964937910883</v>
      </c>
      <c r="L6" s="49" t="s">
        <v>1</v>
      </c>
    </row>
    <row r="7" spans="1:12" ht="20.100000000000001" customHeight="1" thickBot="1">
      <c r="A7" s="50" t="s">
        <v>2</v>
      </c>
      <c r="B7" s="280">
        <f>EMPLOII3!B6</f>
        <v>2839</v>
      </c>
      <c r="C7" s="52">
        <v>6.3424947145877377</v>
      </c>
      <c r="D7" s="52">
        <v>20.754052149400987</v>
      </c>
      <c r="E7" s="52">
        <v>28.576462297392531</v>
      </c>
      <c r="F7" s="52">
        <v>19.591261451726567</v>
      </c>
      <c r="G7" s="52">
        <v>8.4918957011980272</v>
      </c>
      <c r="H7" s="52">
        <v>5.8844256518675122</v>
      </c>
      <c r="I7" s="52">
        <v>4.157857646229739</v>
      </c>
      <c r="J7" s="53">
        <v>4.3692741367159975</v>
      </c>
      <c r="K7" s="52">
        <v>1.8322762508809023</v>
      </c>
      <c r="L7" s="54" t="s">
        <v>180</v>
      </c>
    </row>
    <row r="8" spans="1:12" ht="20.100000000000001" customHeight="1" thickBot="1">
      <c r="A8" s="45" t="s">
        <v>8</v>
      </c>
      <c r="B8" s="279">
        <f>EMPLOII3!B7</f>
        <v>1175</v>
      </c>
      <c r="C8" s="47">
        <v>9.9489795918367339</v>
      </c>
      <c r="D8" s="47">
        <v>27.721088435374146</v>
      </c>
      <c r="E8" s="47">
        <v>25.170068027210885</v>
      </c>
      <c r="F8" s="47">
        <v>13.435374149659864</v>
      </c>
      <c r="G8" s="47">
        <v>6.9727891156462576</v>
      </c>
      <c r="H8" s="47">
        <v>4.3367346938775508</v>
      </c>
      <c r="I8" s="47">
        <v>4.6768707482993195</v>
      </c>
      <c r="J8" s="48">
        <v>5.5272108843537415</v>
      </c>
      <c r="K8" s="47">
        <v>2.2108843537414966</v>
      </c>
      <c r="L8" s="49" t="s">
        <v>9</v>
      </c>
    </row>
    <row r="9" spans="1:12" ht="20.100000000000001" customHeight="1" thickBot="1">
      <c r="A9" s="50" t="s">
        <v>10</v>
      </c>
      <c r="B9" s="280">
        <f>EMPLOII3!B8</f>
        <v>772</v>
      </c>
      <c r="C9" s="52">
        <v>7.942708333333333</v>
      </c>
      <c r="D9" s="52">
        <v>23.697916666666668</v>
      </c>
      <c r="E9" s="52">
        <v>25.520833333333332</v>
      </c>
      <c r="F9" s="52">
        <v>15.234375</v>
      </c>
      <c r="G9" s="52">
        <v>11.197916666666666</v>
      </c>
      <c r="H9" s="52">
        <v>4.947916666666667</v>
      </c>
      <c r="I9" s="52">
        <v>4.166666666666667</v>
      </c>
      <c r="J9" s="53">
        <v>4.9479166666666661</v>
      </c>
      <c r="K9" s="52">
        <v>2.34375</v>
      </c>
      <c r="L9" s="54" t="s">
        <v>11</v>
      </c>
    </row>
    <row r="10" spans="1:12" ht="20.100000000000001" customHeight="1" thickBot="1">
      <c r="A10" s="45" t="s">
        <v>12</v>
      </c>
      <c r="B10" s="279">
        <f>EMPLOII3!B9</f>
        <v>1876</v>
      </c>
      <c r="C10" s="47">
        <v>6.8763326226012795</v>
      </c>
      <c r="D10" s="47">
        <v>22.334754797441363</v>
      </c>
      <c r="E10" s="47">
        <v>29.05117270788913</v>
      </c>
      <c r="F10" s="47">
        <v>15.351812366737738</v>
      </c>
      <c r="G10" s="47">
        <v>9.4349680170575692</v>
      </c>
      <c r="H10" s="47">
        <v>5.4371002132196162</v>
      </c>
      <c r="I10" s="47">
        <v>4.3710021321961623</v>
      </c>
      <c r="J10" s="48">
        <v>5.1705756929637525</v>
      </c>
      <c r="K10" s="47">
        <v>1.9722814498933903</v>
      </c>
      <c r="L10" s="49" t="s">
        <v>13</v>
      </c>
    </row>
    <row r="11" spans="1:12" ht="20.100000000000001" customHeight="1" thickBot="1">
      <c r="A11" s="50" t="s">
        <v>14</v>
      </c>
      <c r="B11" s="280">
        <f>EMPLOII3!B10</f>
        <v>1010</v>
      </c>
      <c r="C11" s="52">
        <v>8.6309523809523814</v>
      </c>
      <c r="D11" s="52">
        <v>19.74206349206349</v>
      </c>
      <c r="E11" s="52">
        <v>25.099206349206348</v>
      </c>
      <c r="F11" s="52">
        <v>15.476190476190476</v>
      </c>
      <c r="G11" s="52">
        <v>10.119047619047619</v>
      </c>
      <c r="H11" s="52">
        <v>6.9444444444444446</v>
      </c>
      <c r="I11" s="52">
        <v>5.6547619047619051</v>
      </c>
      <c r="J11" s="53">
        <v>6.25</v>
      </c>
      <c r="K11" s="52">
        <v>2.0833333333333335</v>
      </c>
      <c r="L11" s="54" t="s">
        <v>15</v>
      </c>
    </row>
    <row r="12" spans="1:12" ht="20.100000000000001" customHeight="1" thickBot="1">
      <c r="A12" s="45" t="s">
        <v>182</v>
      </c>
      <c r="B12" s="279">
        <f>EMPLOII3!B11</f>
        <v>536</v>
      </c>
      <c r="C12" s="47">
        <v>4.5028142589118199</v>
      </c>
      <c r="D12" s="47">
        <v>17.636022514071296</v>
      </c>
      <c r="E12" s="47">
        <v>23.264540337711068</v>
      </c>
      <c r="F12" s="47">
        <v>16.135084427767353</v>
      </c>
      <c r="G12" s="47">
        <v>9.568480300187618</v>
      </c>
      <c r="H12" s="47">
        <v>8.4427767354596615</v>
      </c>
      <c r="I12" s="47">
        <v>7.6923076923076925</v>
      </c>
      <c r="J12" s="48">
        <v>9.0056285178236397</v>
      </c>
      <c r="K12" s="47">
        <v>3.75234521575985</v>
      </c>
      <c r="L12" s="55" t="s">
        <v>16</v>
      </c>
    </row>
    <row r="13" spans="1:12" ht="20.100000000000001" customHeight="1" thickBot="1">
      <c r="A13" s="50" t="s">
        <v>183</v>
      </c>
      <c r="B13" s="280">
        <f>EMPLOII3!B12</f>
        <v>671</v>
      </c>
      <c r="C13" s="52">
        <v>8.0476900149031305</v>
      </c>
      <c r="D13" s="52">
        <v>20.715350223546945</v>
      </c>
      <c r="E13" s="52">
        <v>31.743666169895679</v>
      </c>
      <c r="F13" s="52">
        <v>16.095380029806261</v>
      </c>
      <c r="G13" s="52">
        <v>7.8986587183308492</v>
      </c>
      <c r="H13" s="52">
        <v>4.3219076005961252</v>
      </c>
      <c r="I13" s="52">
        <v>4.4709388971684056</v>
      </c>
      <c r="J13" s="53">
        <v>5.0670640834575256</v>
      </c>
      <c r="K13" s="52">
        <v>1.639344262295082</v>
      </c>
      <c r="L13" s="56" t="s">
        <v>17</v>
      </c>
    </row>
    <row r="14" spans="1:12" ht="20.100000000000001" customHeight="1" thickBot="1">
      <c r="A14" s="45" t="s">
        <v>18</v>
      </c>
      <c r="B14" s="281">
        <f>EMPLOII3!B13</f>
        <v>719</v>
      </c>
      <c r="C14" s="47">
        <v>6.9637883008356551</v>
      </c>
      <c r="D14" s="47">
        <v>22.284122562674096</v>
      </c>
      <c r="E14" s="47">
        <v>29.526462395543174</v>
      </c>
      <c r="F14" s="47">
        <v>17.409470752089135</v>
      </c>
      <c r="G14" s="47">
        <v>8.4958217270194982</v>
      </c>
      <c r="H14" s="47">
        <v>4.03899721448468</v>
      </c>
      <c r="I14" s="47">
        <v>4.3175487465181055</v>
      </c>
      <c r="J14" s="48">
        <v>4.5961002785515319</v>
      </c>
      <c r="K14" s="47">
        <v>2.3676880222841228</v>
      </c>
      <c r="L14" s="55" t="s">
        <v>19</v>
      </c>
    </row>
    <row r="15" spans="1:12" ht="20.100000000000001" customHeight="1" thickBot="1">
      <c r="A15" s="58" t="s">
        <v>20</v>
      </c>
      <c r="B15" s="282">
        <f>EMPLOII3!B14</f>
        <v>1962</v>
      </c>
      <c r="C15" s="52">
        <v>8.2653061224489797</v>
      </c>
      <c r="D15" s="52">
        <v>20.76530612244898</v>
      </c>
      <c r="E15" s="52">
        <v>26.68367346938776</v>
      </c>
      <c r="F15" s="52">
        <v>15.969387755102041</v>
      </c>
      <c r="G15" s="52">
        <v>7.5510204081632653</v>
      </c>
      <c r="H15" s="52">
        <v>6.0714285714285712</v>
      </c>
      <c r="I15" s="52">
        <v>5.3571428571428568</v>
      </c>
      <c r="J15" s="53">
        <v>6.8367346938775508</v>
      </c>
      <c r="K15" s="52">
        <v>2.5</v>
      </c>
      <c r="L15" s="60" t="s">
        <v>21</v>
      </c>
    </row>
    <row r="16" spans="1:12" ht="20.100000000000001" customHeight="1" thickBot="1">
      <c r="A16" s="45" t="s">
        <v>22</v>
      </c>
      <c r="B16" s="281">
        <f>EMPLOII3!B15</f>
        <v>1232</v>
      </c>
      <c r="C16" s="47">
        <v>8.1366965012205039</v>
      </c>
      <c r="D16" s="47">
        <v>26.037428803905616</v>
      </c>
      <c r="E16" s="47">
        <v>31.082180634662326</v>
      </c>
      <c r="F16" s="47">
        <v>13.344182262001627</v>
      </c>
      <c r="G16" s="47">
        <v>6.509357200976404</v>
      </c>
      <c r="H16" s="47">
        <v>5.1261187957689174</v>
      </c>
      <c r="I16" s="47">
        <v>4.2310821806346626</v>
      </c>
      <c r="J16" s="48">
        <v>3.9869812855980471</v>
      </c>
      <c r="K16" s="47">
        <v>1.5459723352318959</v>
      </c>
      <c r="L16" s="55" t="s">
        <v>23</v>
      </c>
    </row>
    <row r="17" spans="1:12" s="13" customFormat="1" ht="20.100000000000001" customHeight="1" thickBot="1">
      <c r="A17" s="61" t="s">
        <v>25</v>
      </c>
      <c r="B17" s="283">
        <f>EMPLOII3!B16</f>
        <v>15529</v>
      </c>
      <c r="C17" s="63">
        <v>7.1028037383177578</v>
      </c>
      <c r="D17" s="63">
        <v>21.914276506606509</v>
      </c>
      <c r="E17" s="63">
        <v>28.127618433773772</v>
      </c>
      <c r="F17" s="63">
        <v>16.835320657428294</v>
      </c>
      <c r="G17" s="63">
        <v>8.366097325169191</v>
      </c>
      <c r="H17" s="63">
        <v>5.6203673864002575</v>
      </c>
      <c r="I17" s="63">
        <v>4.5891073155011277</v>
      </c>
      <c r="J17" s="64">
        <v>5.3689977441185945</v>
      </c>
      <c r="K17" s="63">
        <v>2.075410892684499</v>
      </c>
      <c r="L17" s="65" t="s">
        <v>24</v>
      </c>
    </row>
    <row r="18" spans="1:12" s="13" customFormat="1" ht="20.100000000000001" customHeight="1" thickBot="1">
      <c r="A18" s="66" t="s">
        <v>26</v>
      </c>
      <c r="B18" s="284">
        <f>EMPLOII3!B17</f>
        <v>573315</v>
      </c>
      <c r="C18" s="68">
        <v>8.2743975109975736</v>
      </c>
      <c r="D18" s="68">
        <v>22.024111774775292</v>
      </c>
      <c r="E18" s="68">
        <v>29.362166953711604</v>
      </c>
      <c r="F18" s="68">
        <v>17.977214390286889</v>
      </c>
      <c r="G18" s="68">
        <v>8.8774536234842891</v>
      </c>
      <c r="H18" s="68">
        <v>4.8042074331551738</v>
      </c>
      <c r="I18" s="68">
        <v>3.3255333888228709</v>
      </c>
      <c r="J18" s="69">
        <v>3.9987366532828696</v>
      </c>
      <c r="K18" s="68">
        <v>1.3561782714834378</v>
      </c>
      <c r="L18" s="70" t="s">
        <v>27</v>
      </c>
    </row>
    <row r="19" spans="1:12" s="17" customFormat="1" ht="21.95" customHeight="1" thickBot="1">
      <c r="A19" s="23"/>
      <c r="B19" s="32"/>
      <c r="C19" s="23"/>
      <c r="D19" s="23"/>
      <c r="E19" s="23"/>
      <c r="F19" s="23"/>
      <c r="G19" s="23"/>
      <c r="H19" s="23"/>
      <c r="I19" s="23"/>
      <c r="J19" s="23"/>
      <c r="K19" s="23"/>
      <c r="L19" s="23"/>
    </row>
    <row r="20" spans="1:12" s="17" customFormat="1" ht="30" customHeight="1" thickBot="1">
      <c r="A20" s="586" t="s">
        <v>150</v>
      </c>
      <c r="B20" s="587"/>
      <c r="C20" s="587"/>
      <c r="D20" s="587"/>
      <c r="E20" s="587"/>
      <c r="F20" s="587"/>
      <c r="G20" s="587"/>
      <c r="H20" s="587"/>
      <c r="I20" s="587"/>
      <c r="J20" s="587"/>
      <c r="K20" s="587"/>
      <c r="L20" s="588"/>
    </row>
    <row r="21" spans="1:12" s="17" customFormat="1" ht="30" customHeight="1" thickBot="1">
      <c r="A21" s="581" t="s">
        <v>154</v>
      </c>
      <c r="B21" s="582"/>
      <c r="C21" s="582"/>
      <c r="D21" s="582"/>
      <c r="E21" s="582"/>
      <c r="F21" s="582"/>
      <c r="G21" s="582"/>
      <c r="H21" s="582"/>
      <c r="I21" s="582"/>
      <c r="J21" s="582"/>
      <c r="K21" s="582"/>
      <c r="L21" s="583"/>
    </row>
    <row r="22" spans="1:12" s="17" customFormat="1" ht="69.95" customHeight="1" thickBot="1">
      <c r="A22" s="35" t="s">
        <v>3</v>
      </c>
      <c r="B22" s="273" t="s">
        <v>201</v>
      </c>
      <c r="C22" s="94" t="s">
        <v>151</v>
      </c>
      <c r="D22" s="94" t="s">
        <v>152</v>
      </c>
      <c r="E22" s="94" t="s">
        <v>52</v>
      </c>
      <c r="F22" s="94" t="s">
        <v>53</v>
      </c>
      <c r="G22" s="94" t="s">
        <v>54</v>
      </c>
      <c r="H22" s="94" t="s">
        <v>55</v>
      </c>
      <c r="I22" s="94" t="s">
        <v>56</v>
      </c>
      <c r="J22" s="94" t="s">
        <v>153</v>
      </c>
      <c r="K22" s="94" t="s">
        <v>39</v>
      </c>
      <c r="L22" s="43" t="s">
        <v>76</v>
      </c>
    </row>
    <row r="23" spans="1:12" s="17" customFormat="1" ht="20.100000000000001" customHeight="1" thickBot="1">
      <c r="A23" s="45" t="s">
        <v>0</v>
      </c>
      <c r="B23" s="279">
        <f>EMPLOII3!B22</f>
        <v>1272</v>
      </c>
      <c r="C23" s="47">
        <v>6.8396226415094334</v>
      </c>
      <c r="D23" s="47">
        <v>24.528301886792452</v>
      </c>
      <c r="E23" s="47">
        <v>28.852201257861637</v>
      </c>
      <c r="F23" s="47">
        <v>18.946540880503143</v>
      </c>
      <c r="G23" s="47">
        <v>5.5031446540880502</v>
      </c>
      <c r="H23" s="47">
        <v>3.6949685534591192</v>
      </c>
      <c r="I23" s="47">
        <v>2.7515723270440251</v>
      </c>
      <c r="J23" s="48">
        <v>6.5251572327044025</v>
      </c>
      <c r="K23" s="47">
        <v>2.358490566037736</v>
      </c>
      <c r="L23" s="49" t="s">
        <v>1</v>
      </c>
    </row>
    <row r="24" spans="1:12" s="17" customFormat="1" ht="20.100000000000001" customHeight="1" thickBot="1">
      <c r="A24" s="50" t="s">
        <v>2</v>
      </c>
      <c r="B24" s="280">
        <f>EMPLOII3!B23</f>
        <v>1354</v>
      </c>
      <c r="C24" s="52">
        <v>9.0909090909090917</v>
      </c>
      <c r="D24" s="52">
        <v>25.277161862527713</v>
      </c>
      <c r="E24" s="52">
        <v>29.342202512934222</v>
      </c>
      <c r="F24" s="52">
        <v>14.855875831485587</v>
      </c>
      <c r="G24" s="52">
        <v>6.7257945306725802</v>
      </c>
      <c r="H24" s="52">
        <v>4.5084996304508502</v>
      </c>
      <c r="I24" s="52">
        <v>3.5476718403547673</v>
      </c>
      <c r="J24" s="53">
        <v>4.5084996304508493</v>
      </c>
      <c r="K24" s="52">
        <v>2.1433850702143387</v>
      </c>
      <c r="L24" s="54" t="s">
        <v>180</v>
      </c>
    </row>
    <row r="25" spans="1:12" s="17" customFormat="1" ht="20.100000000000001" customHeight="1" thickBot="1">
      <c r="A25" s="45" t="s">
        <v>8</v>
      </c>
      <c r="B25" s="279">
        <f>EMPLOII3!B24</f>
        <v>703</v>
      </c>
      <c r="C25" s="47">
        <v>13.105413105413104</v>
      </c>
      <c r="D25" s="47">
        <v>27.065527065527061</v>
      </c>
      <c r="E25" s="47">
        <v>20.797720797720796</v>
      </c>
      <c r="F25" s="47">
        <v>12.393162393162394</v>
      </c>
      <c r="G25" s="47">
        <v>6.5527065527065522</v>
      </c>
      <c r="H25" s="47">
        <v>4.8433048433048436</v>
      </c>
      <c r="I25" s="47">
        <v>5.1282051282051286</v>
      </c>
      <c r="J25" s="48">
        <v>7.264957264957264</v>
      </c>
      <c r="K25" s="47">
        <v>2.8490028490028489</v>
      </c>
      <c r="L25" s="49" t="s">
        <v>9</v>
      </c>
    </row>
    <row r="26" spans="1:12" s="17" customFormat="1" ht="20.100000000000001" customHeight="1" thickBot="1">
      <c r="A26" s="50" t="s">
        <v>10</v>
      </c>
      <c r="B26" s="280">
        <f>EMPLOII3!B25</f>
        <v>406</v>
      </c>
      <c r="C26" s="52">
        <v>10.891089108910892</v>
      </c>
      <c r="D26" s="52">
        <v>27.475247524752476</v>
      </c>
      <c r="E26" s="52">
        <v>24.009900990099009</v>
      </c>
      <c r="F26" s="52">
        <v>12.623762376237623</v>
      </c>
      <c r="G26" s="52">
        <v>8.1683168316831676</v>
      </c>
      <c r="H26" s="52">
        <v>3.217821782178218</v>
      </c>
      <c r="I26" s="52">
        <v>3.7128712871287135</v>
      </c>
      <c r="J26" s="53">
        <v>6.435643564356436</v>
      </c>
      <c r="K26" s="52">
        <v>3.4653465346534658</v>
      </c>
      <c r="L26" s="54" t="s">
        <v>11</v>
      </c>
    </row>
    <row r="27" spans="1:12" s="17" customFormat="1" ht="20.100000000000001" customHeight="1" thickBot="1">
      <c r="A27" s="45" t="s">
        <v>12</v>
      </c>
      <c r="B27" s="279">
        <f>EMPLOII3!B26</f>
        <v>991</v>
      </c>
      <c r="C27" s="47">
        <v>8.4934277047522748</v>
      </c>
      <c r="D27" s="47">
        <v>24.064711830131447</v>
      </c>
      <c r="E27" s="47">
        <v>25.075834175935285</v>
      </c>
      <c r="F27" s="47">
        <v>14.762386248736098</v>
      </c>
      <c r="G27" s="47">
        <v>8.1900910010111225</v>
      </c>
      <c r="H27" s="47">
        <v>4.954499494438827</v>
      </c>
      <c r="I27" s="47">
        <v>4.6511627906976747</v>
      </c>
      <c r="J27" s="48">
        <v>6.8756319514661266</v>
      </c>
      <c r="K27" s="47">
        <v>2.9322548028311424</v>
      </c>
      <c r="L27" s="49" t="s">
        <v>13</v>
      </c>
    </row>
    <row r="28" spans="1:12" s="17" customFormat="1" ht="20.100000000000001" customHeight="1" thickBot="1">
      <c r="A28" s="50" t="s">
        <v>14</v>
      </c>
      <c r="B28" s="280">
        <f>EMPLOII3!B27</f>
        <v>683</v>
      </c>
      <c r="C28" s="52">
        <v>9.8240469208211145</v>
      </c>
      <c r="D28" s="52">
        <v>19.794721407624632</v>
      </c>
      <c r="E28" s="52">
        <v>22.434017595307918</v>
      </c>
      <c r="F28" s="52">
        <v>13.48973607038123</v>
      </c>
      <c r="G28" s="52">
        <v>10.263929618768328</v>
      </c>
      <c r="H28" s="52">
        <v>7.1847507331378289</v>
      </c>
      <c r="I28" s="52">
        <v>5.7184750733137832</v>
      </c>
      <c r="J28" s="53">
        <v>8.6510263929618763</v>
      </c>
      <c r="K28" s="52">
        <v>2.6392961876832843</v>
      </c>
      <c r="L28" s="54" t="s">
        <v>15</v>
      </c>
    </row>
    <row r="29" spans="1:12" s="17" customFormat="1" ht="20.100000000000001" customHeight="1" thickBot="1">
      <c r="A29" s="45" t="s">
        <v>182</v>
      </c>
      <c r="B29" s="279">
        <f>EMPLOII3!B28</f>
        <v>303</v>
      </c>
      <c r="C29" s="47">
        <v>4.6357615894039732</v>
      </c>
      <c r="D29" s="47">
        <v>18.874172185430464</v>
      </c>
      <c r="E29" s="47">
        <v>18.543046357615893</v>
      </c>
      <c r="F29" s="47">
        <v>14.900662251655628</v>
      </c>
      <c r="G29" s="47">
        <v>11.258278145695364</v>
      </c>
      <c r="H29" s="47">
        <v>7.6158940397350996</v>
      </c>
      <c r="I29" s="47">
        <v>7.2847682119205297</v>
      </c>
      <c r="J29" s="48">
        <v>11.920529801324504</v>
      </c>
      <c r="K29" s="47">
        <v>4.9668874172185431</v>
      </c>
      <c r="L29" s="55" t="s">
        <v>16</v>
      </c>
    </row>
    <row r="30" spans="1:12" s="17" customFormat="1" ht="20.100000000000001" customHeight="1" thickBot="1">
      <c r="A30" s="50" t="s">
        <v>183</v>
      </c>
      <c r="B30" s="280">
        <f>EMPLOII3!B29</f>
        <v>410</v>
      </c>
      <c r="C30" s="52">
        <v>10</v>
      </c>
      <c r="D30" s="52">
        <v>20.975609756097562</v>
      </c>
      <c r="E30" s="52">
        <v>29.512195121951219</v>
      </c>
      <c r="F30" s="52">
        <v>12.926829268292684</v>
      </c>
      <c r="G30" s="52">
        <v>9.0243902439024382</v>
      </c>
      <c r="H30" s="52">
        <v>4.1463414634146343</v>
      </c>
      <c r="I30" s="52">
        <v>4.8780487804878048</v>
      </c>
      <c r="J30" s="53">
        <v>6.0975609756097562</v>
      </c>
      <c r="K30" s="52">
        <v>2.4390243902439024</v>
      </c>
      <c r="L30" s="56" t="s">
        <v>17</v>
      </c>
    </row>
    <row r="31" spans="1:12" s="17" customFormat="1" ht="20.100000000000001" customHeight="1" thickBot="1">
      <c r="A31" s="45" t="s">
        <v>18</v>
      </c>
      <c r="B31" s="279">
        <f>EMPLOII3!B30</f>
        <v>410</v>
      </c>
      <c r="C31" s="47">
        <v>8.2926829268292686</v>
      </c>
      <c r="D31" s="47">
        <v>24.878048780487806</v>
      </c>
      <c r="E31" s="47">
        <v>26.829268292682929</v>
      </c>
      <c r="F31" s="47">
        <v>14.634146341463417</v>
      </c>
      <c r="G31" s="47">
        <v>8.7804878048780495</v>
      </c>
      <c r="H31" s="47">
        <v>4.1463414634146343</v>
      </c>
      <c r="I31" s="47">
        <v>3.9024390243902438</v>
      </c>
      <c r="J31" s="48">
        <v>4.8780487804878048</v>
      </c>
      <c r="K31" s="47">
        <v>3.6585365853658542</v>
      </c>
      <c r="L31" s="55" t="s">
        <v>19</v>
      </c>
    </row>
    <row r="32" spans="1:12" s="17" customFormat="1" ht="20.100000000000001" customHeight="1" thickBot="1">
      <c r="A32" s="58" t="s">
        <v>20</v>
      </c>
      <c r="B32" s="282">
        <f>EMPLOII3!B31</f>
        <v>1139</v>
      </c>
      <c r="C32" s="52">
        <v>10.105448154657294</v>
      </c>
      <c r="D32" s="52">
        <v>21.968365553602812</v>
      </c>
      <c r="E32" s="52">
        <v>22.40773286467487</v>
      </c>
      <c r="F32" s="52">
        <v>14.938488576449913</v>
      </c>
      <c r="G32" s="52">
        <v>7.5571177504393665</v>
      </c>
      <c r="H32" s="52">
        <v>5.9753954305799653</v>
      </c>
      <c r="I32" s="52">
        <v>5.8875219683655535</v>
      </c>
      <c r="J32" s="53">
        <v>8.172231985940245</v>
      </c>
      <c r="K32" s="52">
        <v>2.9876977152899826</v>
      </c>
      <c r="L32" s="71" t="s">
        <v>21</v>
      </c>
    </row>
    <row r="33" spans="1:12" s="17" customFormat="1" ht="20.100000000000001" customHeight="1" thickBot="1">
      <c r="A33" s="45" t="s">
        <v>22</v>
      </c>
      <c r="B33" s="281">
        <f>EMPLOII3!B32</f>
        <v>651</v>
      </c>
      <c r="C33" s="47">
        <v>10.648148148148149</v>
      </c>
      <c r="D33" s="47">
        <v>26.697530864197532</v>
      </c>
      <c r="E33" s="47">
        <v>27.160493827160494</v>
      </c>
      <c r="F33" s="47">
        <v>11.574074074074074</v>
      </c>
      <c r="G33" s="47">
        <v>5.7098765432098766</v>
      </c>
      <c r="H33" s="47">
        <v>6.3271604938271606</v>
      </c>
      <c r="I33" s="47">
        <v>4.3209876543209873</v>
      </c>
      <c r="J33" s="48">
        <v>4.9382716049382722</v>
      </c>
      <c r="K33" s="47">
        <v>2.6234567901234569</v>
      </c>
      <c r="L33" s="72" t="s">
        <v>23</v>
      </c>
    </row>
    <row r="34" spans="1:12" s="17" customFormat="1" ht="20.100000000000001" customHeight="1" thickBot="1">
      <c r="A34" s="61" t="s">
        <v>25</v>
      </c>
      <c r="B34" s="283">
        <f>EMPLOII3!B33</f>
        <v>8322</v>
      </c>
      <c r="C34" s="63">
        <v>9.2659446450060177</v>
      </c>
      <c r="D34" s="63">
        <v>24.019253910950663</v>
      </c>
      <c r="E34" s="63">
        <v>25.583634175691937</v>
      </c>
      <c r="F34" s="63">
        <v>14.693140794223824</v>
      </c>
      <c r="G34" s="63">
        <v>7.4729241877256314</v>
      </c>
      <c r="H34" s="63">
        <v>5.0421179302045731</v>
      </c>
      <c r="I34" s="63">
        <v>4.4765342960288805</v>
      </c>
      <c r="J34" s="64">
        <v>6.666666666666667</v>
      </c>
      <c r="K34" s="63">
        <v>2.779783393501805</v>
      </c>
      <c r="L34" s="65" t="s">
        <v>24</v>
      </c>
    </row>
    <row r="35" spans="1:12" s="17" customFormat="1" ht="20.100000000000001" customHeight="1" thickBot="1">
      <c r="A35" s="66" t="s">
        <v>26</v>
      </c>
      <c r="B35" s="285">
        <f>EMPLOII3!B34</f>
        <v>306143</v>
      </c>
      <c r="C35" s="68">
        <v>10.350225324588321</v>
      </c>
      <c r="D35" s="68">
        <v>23.887020715483182</v>
      </c>
      <c r="E35" s="68">
        <v>26.233729734675805</v>
      </c>
      <c r="F35" s="68">
        <v>15.541350901788546</v>
      </c>
      <c r="G35" s="68">
        <v>8.1237765642820499</v>
      </c>
      <c r="H35" s="68">
        <v>4.8519132165370928</v>
      </c>
      <c r="I35" s="68">
        <v>3.73656467420254</v>
      </c>
      <c r="J35" s="69">
        <v>5.3548494622601739</v>
      </c>
      <c r="K35" s="68">
        <v>1.9205694061822924</v>
      </c>
      <c r="L35" s="70" t="s">
        <v>27</v>
      </c>
    </row>
    <row r="36" spans="1:12" s="17" customFormat="1" ht="20.100000000000001" customHeight="1" thickBot="1">
      <c r="A36" s="26"/>
      <c r="B36" s="277"/>
      <c r="C36" s="77"/>
      <c r="D36" s="77"/>
      <c r="E36" s="77"/>
      <c r="F36" s="77"/>
      <c r="G36" s="77"/>
      <c r="H36" s="77"/>
      <c r="I36" s="77"/>
      <c r="J36" s="78"/>
      <c r="K36" s="77"/>
      <c r="L36" s="29"/>
    </row>
    <row r="37" spans="1:12" s="17" customFormat="1" ht="20.100000000000001" customHeight="1" thickBot="1">
      <c r="A37" s="26"/>
      <c r="B37" s="277"/>
      <c r="C37" s="77"/>
      <c r="D37" s="77"/>
      <c r="E37" s="77"/>
      <c r="F37" s="77"/>
      <c r="G37" s="77"/>
      <c r="H37" s="77"/>
      <c r="I37" s="77"/>
      <c r="J37" s="78"/>
      <c r="K37" s="77"/>
      <c r="L37" s="29"/>
    </row>
    <row r="38" spans="1:12" s="17" customFormat="1" ht="24.95" customHeight="1" thickBot="1">
      <c r="A38" s="26"/>
      <c r="B38" s="277"/>
      <c r="C38" s="77"/>
      <c r="D38" s="77"/>
      <c r="E38" s="77"/>
      <c r="F38" s="77"/>
      <c r="G38" s="77"/>
      <c r="H38" s="77"/>
      <c r="I38" s="77"/>
      <c r="J38" s="78"/>
      <c r="K38" s="77"/>
      <c r="L38" s="29"/>
    </row>
    <row r="39" spans="1:12" s="17" customFormat="1" ht="60" customHeight="1" thickBot="1">
      <c r="A39" s="586" t="s">
        <v>150</v>
      </c>
      <c r="B39" s="587"/>
      <c r="C39" s="587"/>
      <c r="D39" s="587"/>
      <c r="E39" s="587"/>
      <c r="F39" s="587"/>
      <c r="G39" s="587"/>
      <c r="H39" s="587"/>
      <c r="I39" s="587"/>
      <c r="J39" s="587"/>
      <c r="K39" s="587"/>
      <c r="L39" s="588"/>
    </row>
    <row r="40" spans="1:12" s="17" customFormat="1" ht="30" customHeight="1" thickBot="1">
      <c r="A40" s="581" t="s">
        <v>155</v>
      </c>
      <c r="B40" s="582"/>
      <c r="C40" s="582"/>
      <c r="D40" s="582"/>
      <c r="E40" s="582"/>
      <c r="F40" s="582"/>
      <c r="G40" s="582"/>
      <c r="H40" s="582"/>
      <c r="I40" s="582"/>
      <c r="J40" s="582"/>
      <c r="K40" s="582"/>
      <c r="L40" s="583"/>
    </row>
    <row r="41" spans="1:12" s="17" customFormat="1" ht="69.95" customHeight="1" thickBot="1">
      <c r="A41" s="35" t="s">
        <v>3</v>
      </c>
      <c r="B41" s="273" t="s">
        <v>201</v>
      </c>
      <c r="C41" s="94" t="s">
        <v>151</v>
      </c>
      <c r="D41" s="94" t="s">
        <v>152</v>
      </c>
      <c r="E41" s="94" t="s">
        <v>52</v>
      </c>
      <c r="F41" s="94" t="s">
        <v>53</v>
      </c>
      <c r="G41" s="94" t="s">
        <v>54</v>
      </c>
      <c r="H41" s="94" t="s">
        <v>55</v>
      </c>
      <c r="I41" s="94" t="s">
        <v>56</v>
      </c>
      <c r="J41" s="94" t="s">
        <v>153</v>
      </c>
      <c r="K41" s="94" t="s">
        <v>39</v>
      </c>
      <c r="L41" s="43" t="s">
        <v>76</v>
      </c>
    </row>
    <row r="42" spans="1:12" s="17" customFormat="1" ht="20.100000000000001" customHeight="1" thickBot="1">
      <c r="A42" s="45" t="s">
        <v>0</v>
      </c>
      <c r="B42" s="281">
        <f>EMPLOII3!B44</f>
        <v>1465</v>
      </c>
      <c r="C42" s="47">
        <v>3.4788540245566173</v>
      </c>
      <c r="D42" s="47">
        <v>17.257844474761256</v>
      </c>
      <c r="E42" s="47">
        <v>30.15006821282401</v>
      </c>
      <c r="F42" s="47">
        <v>20.463847203274216</v>
      </c>
      <c r="G42" s="47">
        <v>10.027285129604365</v>
      </c>
      <c r="H42" s="47">
        <v>7.6398362892223739</v>
      </c>
      <c r="I42" s="47">
        <v>5.0477489768076396</v>
      </c>
      <c r="J42" s="48">
        <v>4.433833560709413</v>
      </c>
      <c r="K42" s="47">
        <v>1.500682128240109</v>
      </c>
      <c r="L42" s="55" t="s">
        <v>1</v>
      </c>
    </row>
    <row r="43" spans="1:12" s="17" customFormat="1" ht="20.100000000000001" customHeight="1" thickBot="1">
      <c r="A43" s="50" t="s">
        <v>2</v>
      </c>
      <c r="B43" s="282">
        <f>EMPLOII3!B45</f>
        <v>1485</v>
      </c>
      <c r="C43" s="52">
        <v>3.8383838383838382</v>
      </c>
      <c r="D43" s="52">
        <v>16.632996632996633</v>
      </c>
      <c r="E43" s="52">
        <v>27.878787878787882</v>
      </c>
      <c r="F43" s="52">
        <v>23.905723905723907</v>
      </c>
      <c r="G43" s="52">
        <v>10.1010101010101</v>
      </c>
      <c r="H43" s="52">
        <v>7.1380471380471375</v>
      </c>
      <c r="I43" s="52">
        <v>4.7138047138047137</v>
      </c>
      <c r="J43" s="53">
        <v>4.2424242424242422</v>
      </c>
      <c r="K43" s="52">
        <v>1.5488215488215489</v>
      </c>
      <c r="L43" s="56" t="s">
        <v>180</v>
      </c>
    </row>
    <row r="44" spans="1:12" s="17" customFormat="1" ht="20.100000000000001" customHeight="1" thickBot="1">
      <c r="A44" s="45" t="s">
        <v>8</v>
      </c>
      <c r="B44" s="281">
        <f>EMPLOII3!B46</f>
        <v>472</v>
      </c>
      <c r="C44" s="47">
        <v>5.2742616033755274</v>
      </c>
      <c r="D44" s="47">
        <v>28.691983122362867</v>
      </c>
      <c r="E44" s="47">
        <v>31.645569620253166</v>
      </c>
      <c r="F44" s="47">
        <v>14.978902953586498</v>
      </c>
      <c r="G44" s="47">
        <v>7.59493670886076</v>
      </c>
      <c r="H44" s="47">
        <v>3.5864978902953584</v>
      </c>
      <c r="I44" s="47">
        <v>4.0084388185654012</v>
      </c>
      <c r="J44" s="48">
        <v>2.9535864978902953</v>
      </c>
      <c r="K44" s="47">
        <v>1.2658227848101267</v>
      </c>
      <c r="L44" s="55" t="s">
        <v>9</v>
      </c>
    </row>
    <row r="45" spans="1:12" s="17" customFormat="1" ht="20.100000000000001" customHeight="1" thickBot="1">
      <c r="A45" s="50" t="s">
        <v>10</v>
      </c>
      <c r="B45" s="282">
        <f>EMPLOII3!B47</f>
        <v>366</v>
      </c>
      <c r="C45" s="52">
        <v>4.6703296703296706</v>
      </c>
      <c r="D45" s="52">
        <v>19.505494505494507</v>
      </c>
      <c r="E45" s="52">
        <v>27.197802197802197</v>
      </c>
      <c r="F45" s="52">
        <v>18.131868131868131</v>
      </c>
      <c r="G45" s="52">
        <v>14.560439560439562</v>
      </c>
      <c r="H45" s="52">
        <v>6.8681318681318677</v>
      </c>
      <c r="I45" s="52">
        <v>4.6703296703296706</v>
      </c>
      <c r="J45" s="53">
        <v>3.296703296703297</v>
      </c>
      <c r="K45" s="52">
        <v>1.098901098901099</v>
      </c>
      <c r="L45" s="56" t="s">
        <v>11</v>
      </c>
    </row>
    <row r="46" spans="1:12" s="17" customFormat="1" ht="20.100000000000001" customHeight="1" thickBot="1">
      <c r="A46" s="45" t="s">
        <v>12</v>
      </c>
      <c r="B46" s="281">
        <f>EMPLOII3!B48</f>
        <v>885</v>
      </c>
      <c r="C46" s="47">
        <v>5.0732807215332585</v>
      </c>
      <c r="D46" s="47">
        <v>20.405862457722662</v>
      </c>
      <c r="E46" s="47">
        <v>33.483652762119505</v>
      </c>
      <c r="F46" s="47">
        <v>16.009019165727171</v>
      </c>
      <c r="G46" s="47">
        <v>10.822998872604284</v>
      </c>
      <c r="H46" s="47">
        <v>5.9751972942502816</v>
      </c>
      <c r="I46" s="47">
        <v>4.058624577226607</v>
      </c>
      <c r="J46" s="48">
        <v>3.2694475760992106</v>
      </c>
      <c r="K46" s="47">
        <v>0.90191657271702363</v>
      </c>
      <c r="L46" s="55" t="s">
        <v>13</v>
      </c>
    </row>
    <row r="47" spans="1:12" s="17" customFormat="1" ht="20.100000000000001" customHeight="1" thickBot="1">
      <c r="A47" s="50" t="s">
        <v>14</v>
      </c>
      <c r="B47" s="282">
        <f>EMPLOII3!B49</f>
        <v>327</v>
      </c>
      <c r="C47" s="52">
        <v>6.1349693251533743</v>
      </c>
      <c r="D47" s="52">
        <v>19.631901840490798</v>
      </c>
      <c r="E47" s="52">
        <v>30.674846625766872</v>
      </c>
      <c r="F47" s="52">
        <v>19.631901840490798</v>
      </c>
      <c r="G47" s="52">
        <v>9.8159509202453989</v>
      </c>
      <c r="H47" s="52">
        <v>6.4417177914110431</v>
      </c>
      <c r="I47" s="52">
        <v>5.5214723926380369</v>
      </c>
      <c r="J47" s="53">
        <v>1.2269938650306749</v>
      </c>
      <c r="K47" s="52">
        <v>0.92024539877300615</v>
      </c>
      <c r="L47" s="56" t="s">
        <v>15</v>
      </c>
    </row>
    <row r="48" spans="1:12" s="17" customFormat="1" ht="20.100000000000001" customHeight="1" thickBot="1">
      <c r="A48" s="45" t="s">
        <v>182</v>
      </c>
      <c r="B48" s="281">
        <f>EMPLOII3!B50</f>
        <v>233</v>
      </c>
      <c r="C48" s="47">
        <v>4.329004329004329</v>
      </c>
      <c r="D48" s="47">
        <v>16.017316017316016</v>
      </c>
      <c r="E48" s="47">
        <v>29.437229437229441</v>
      </c>
      <c r="F48" s="47">
        <v>17.748917748917748</v>
      </c>
      <c r="G48" s="47">
        <v>7.3593073593073601</v>
      </c>
      <c r="H48" s="47">
        <v>9.5238095238095237</v>
      </c>
      <c r="I48" s="47">
        <v>8.2251082251082259</v>
      </c>
      <c r="J48" s="48">
        <v>5.1948051948051948</v>
      </c>
      <c r="K48" s="47">
        <v>2.1645021645021645</v>
      </c>
      <c r="L48" s="55" t="s">
        <v>16</v>
      </c>
    </row>
    <row r="49" spans="1:12" s="17" customFormat="1" ht="20.100000000000001" customHeight="1" thickBot="1">
      <c r="A49" s="50" t="s">
        <v>183</v>
      </c>
      <c r="B49" s="282">
        <f>EMPLOII3!B51</f>
        <v>261</v>
      </c>
      <c r="C49" s="52">
        <v>4.9808429118773949</v>
      </c>
      <c r="D49" s="52">
        <v>20.306513409961685</v>
      </c>
      <c r="E49" s="52">
        <v>35.249042145593869</v>
      </c>
      <c r="F49" s="52">
        <v>21.072796934865899</v>
      </c>
      <c r="G49" s="52">
        <v>6.1302681992337167</v>
      </c>
      <c r="H49" s="52">
        <v>4.5977011494252871</v>
      </c>
      <c r="I49" s="52">
        <v>3.8314176245210727</v>
      </c>
      <c r="J49" s="53">
        <v>3.4482758620689653</v>
      </c>
      <c r="K49" s="52">
        <v>0.38314176245210729</v>
      </c>
      <c r="L49" s="56" t="s">
        <v>17</v>
      </c>
    </row>
    <row r="50" spans="1:12" s="17" customFormat="1" ht="20.100000000000001" customHeight="1" thickBot="1">
      <c r="A50" s="45" t="s">
        <v>18</v>
      </c>
      <c r="B50" s="281">
        <f>EMPLOII3!B52</f>
        <v>309</v>
      </c>
      <c r="C50" s="47">
        <v>5.1948051948051948</v>
      </c>
      <c r="D50" s="47">
        <v>18.831168831168831</v>
      </c>
      <c r="E50" s="47">
        <v>33.116883116883116</v>
      </c>
      <c r="F50" s="47">
        <v>21.103896103896105</v>
      </c>
      <c r="G50" s="47">
        <v>8.1168831168831161</v>
      </c>
      <c r="H50" s="47">
        <v>3.8961038961038961</v>
      </c>
      <c r="I50" s="47">
        <v>4.8701298701298699</v>
      </c>
      <c r="J50" s="48">
        <v>4.220779220779221</v>
      </c>
      <c r="K50" s="47">
        <v>0.64935064935064934</v>
      </c>
      <c r="L50" s="55" t="s">
        <v>19</v>
      </c>
    </row>
    <row r="51" spans="1:12" s="17" customFormat="1" ht="20.100000000000001" customHeight="1" thickBot="1">
      <c r="A51" s="58" t="s">
        <v>20</v>
      </c>
      <c r="B51" s="282">
        <f>EMPLOII3!B53</f>
        <v>823</v>
      </c>
      <c r="C51" s="52">
        <v>5.7177615571776155</v>
      </c>
      <c r="D51" s="52">
        <v>19.099756690997566</v>
      </c>
      <c r="E51" s="52">
        <v>32.603406326034062</v>
      </c>
      <c r="F51" s="52">
        <v>17.396593673965938</v>
      </c>
      <c r="G51" s="52">
        <v>7.5425790754257909</v>
      </c>
      <c r="H51" s="52">
        <v>6.2043795620437958</v>
      </c>
      <c r="I51" s="52">
        <v>4.6228710462287106</v>
      </c>
      <c r="J51" s="53">
        <v>4.9878345498783458</v>
      </c>
      <c r="K51" s="52">
        <v>1.824817518248175</v>
      </c>
      <c r="L51" s="60" t="s">
        <v>21</v>
      </c>
    </row>
    <row r="52" spans="1:12" s="17" customFormat="1" ht="20.100000000000001" customHeight="1" thickBot="1">
      <c r="A52" s="45" t="s">
        <v>22</v>
      </c>
      <c r="B52" s="281">
        <f>EMPLOII3!B54</f>
        <v>581</v>
      </c>
      <c r="C52" s="47">
        <v>5.3356282271944924</v>
      </c>
      <c r="D52" s="47">
        <v>25.301204819277107</v>
      </c>
      <c r="E52" s="47">
        <v>35.456110154905339</v>
      </c>
      <c r="F52" s="47">
        <v>15.3184165232358</v>
      </c>
      <c r="G52" s="47">
        <v>7.4010327022375213</v>
      </c>
      <c r="H52" s="47">
        <v>3.7865748709122204</v>
      </c>
      <c r="I52" s="47">
        <v>4.1308089500860588</v>
      </c>
      <c r="J52" s="48">
        <v>2.9259896729776251</v>
      </c>
      <c r="K52" s="47">
        <v>0.34423407917383819</v>
      </c>
      <c r="L52" s="72" t="s">
        <v>23</v>
      </c>
    </row>
    <row r="53" spans="1:12" s="17" customFormat="1" ht="20.100000000000001" customHeight="1" thickBot="1">
      <c r="A53" s="61" t="s">
        <v>25</v>
      </c>
      <c r="B53" s="283">
        <f>EMPLOII3!B55</f>
        <v>7207</v>
      </c>
      <c r="C53" s="63">
        <v>4.6079111727966691</v>
      </c>
      <c r="D53" s="63">
        <v>19.48646773074254</v>
      </c>
      <c r="E53" s="63">
        <v>31.061762664816101</v>
      </c>
      <c r="F53" s="63">
        <v>19.306037473976406</v>
      </c>
      <c r="G53" s="63">
        <v>9.396252602359473</v>
      </c>
      <c r="H53" s="63">
        <v>6.287300485773768</v>
      </c>
      <c r="I53" s="63">
        <v>4.7189451769604442</v>
      </c>
      <c r="J53" s="64">
        <v>3.8723108952116587</v>
      </c>
      <c r="K53" s="63">
        <v>1.2630117973629424</v>
      </c>
      <c r="L53" s="65" t="s">
        <v>24</v>
      </c>
    </row>
    <row r="54" spans="1:12" s="17" customFormat="1" ht="20.100000000000001" customHeight="1" thickBot="1">
      <c r="A54" s="66" t="s">
        <v>26</v>
      </c>
      <c r="B54" s="285">
        <f>EMPLOII3!B56</f>
        <v>267172</v>
      </c>
      <c r="C54" s="68">
        <v>5.8960303731494168</v>
      </c>
      <c r="D54" s="68">
        <v>19.88969514523847</v>
      </c>
      <c r="E54" s="68">
        <v>32.946554939006582</v>
      </c>
      <c r="F54" s="68">
        <v>20.768090220834363</v>
      </c>
      <c r="G54" s="68">
        <v>9.7409745467616204</v>
      </c>
      <c r="H54" s="68">
        <v>4.7495488209436942</v>
      </c>
      <c r="I54" s="68">
        <v>2.8545967844599707</v>
      </c>
      <c r="J54" s="69">
        <v>2.4449786204779129</v>
      </c>
      <c r="K54" s="68">
        <v>0.70953054912797009</v>
      </c>
      <c r="L54" s="70" t="s">
        <v>27</v>
      </c>
    </row>
    <row r="55" spans="1:12" s="17" customFormat="1" ht="21.95" customHeight="1" thickBot="1">
      <c r="A55" s="23"/>
      <c r="B55" s="32"/>
      <c r="C55" s="23"/>
      <c r="D55" s="23"/>
      <c r="E55" s="23"/>
      <c r="F55" s="23"/>
      <c r="G55" s="23"/>
      <c r="H55" s="23"/>
      <c r="I55" s="23"/>
      <c r="J55" s="23"/>
      <c r="K55" s="23"/>
      <c r="L55" s="23"/>
    </row>
    <row r="56" spans="1:12" s="30" customFormat="1" ht="60" customHeight="1" thickBot="1">
      <c r="A56" s="586" t="s">
        <v>150</v>
      </c>
      <c r="B56" s="587"/>
      <c r="C56" s="587"/>
      <c r="D56" s="587"/>
      <c r="E56" s="587"/>
      <c r="F56" s="587"/>
      <c r="G56" s="587"/>
      <c r="H56" s="587"/>
      <c r="I56" s="587"/>
      <c r="J56" s="587"/>
      <c r="K56" s="587"/>
      <c r="L56" s="588"/>
    </row>
    <row r="57" spans="1:12" ht="30" customHeight="1" thickBot="1">
      <c r="A57" s="581" t="s">
        <v>159</v>
      </c>
      <c r="B57" s="582"/>
      <c r="C57" s="582"/>
      <c r="D57" s="582"/>
      <c r="E57" s="582"/>
      <c r="F57" s="582"/>
      <c r="G57" s="582"/>
      <c r="H57" s="582"/>
      <c r="I57" s="582"/>
      <c r="J57" s="582"/>
      <c r="K57" s="582"/>
      <c r="L57" s="583"/>
    </row>
    <row r="58" spans="1:12" ht="69.95" customHeight="1" thickBot="1">
      <c r="A58" s="35" t="s">
        <v>3</v>
      </c>
      <c r="B58" s="273" t="s">
        <v>201</v>
      </c>
      <c r="C58" s="94" t="s">
        <v>151</v>
      </c>
      <c r="D58" s="94" t="s">
        <v>152</v>
      </c>
      <c r="E58" s="94" t="s">
        <v>52</v>
      </c>
      <c r="F58" s="94" t="s">
        <v>53</v>
      </c>
      <c r="G58" s="94" t="s">
        <v>54</v>
      </c>
      <c r="H58" s="94" t="s">
        <v>55</v>
      </c>
      <c r="I58" s="94" t="s">
        <v>56</v>
      </c>
      <c r="J58" s="94" t="s">
        <v>153</v>
      </c>
      <c r="K58" s="94" t="s">
        <v>39</v>
      </c>
      <c r="L58" s="43" t="s">
        <v>76</v>
      </c>
    </row>
    <row r="59" spans="1:12" ht="20.100000000000001" customHeight="1" thickBot="1">
      <c r="A59" s="45" t="s">
        <v>0</v>
      </c>
      <c r="B59" s="279">
        <f>EMPLOII3!B61</f>
        <v>2103</v>
      </c>
      <c r="C59" s="47">
        <v>3.8461538461538463</v>
      </c>
      <c r="D59" s="47">
        <v>19.278252611585945</v>
      </c>
      <c r="E59" s="47">
        <v>31.339031339031344</v>
      </c>
      <c r="F59" s="47">
        <v>21.27255460588794</v>
      </c>
      <c r="G59" s="47">
        <v>8.0721747388414062</v>
      </c>
      <c r="H59" s="47">
        <v>5.5555555555555554</v>
      </c>
      <c r="I59" s="47">
        <v>4.083570750237417</v>
      </c>
      <c r="J59" s="48">
        <v>4.7958214624881288</v>
      </c>
      <c r="K59" s="47">
        <v>1.7568850902184237</v>
      </c>
      <c r="L59" s="49" t="s">
        <v>1</v>
      </c>
    </row>
    <row r="60" spans="1:12" ht="20.100000000000001" customHeight="1" thickBot="1">
      <c r="A60" s="50" t="s">
        <v>2</v>
      </c>
      <c r="B60" s="280">
        <f>EMPLOII3!B62</f>
        <v>2176</v>
      </c>
      <c r="C60" s="52">
        <v>5.0068902158934314</v>
      </c>
      <c r="D60" s="52">
        <v>19.430408819476344</v>
      </c>
      <c r="E60" s="52">
        <v>28.801102434542948</v>
      </c>
      <c r="F60" s="52">
        <v>20.946256316031235</v>
      </c>
      <c r="G60" s="52">
        <v>8.8654111162149754</v>
      </c>
      <c r="H60" s="52">
        <v>5.9715204409738174</v>
      </c>
      <c r="I60" s="52">
        <v>4.3638033991731744</v>
      </c>
      <c r="J60" s="53">
        <v>4.7312815801561783</v>
      </c>
      <c r="K60" s="52">
        <v>1.8833256775378961</v>
      </c>
      <c r="L60" s="54" t="s">
        <v>180</v>
      </c>
    </row>
    <row r="61" spans="1:12" ht="20.100000000000001" customHeight="1" thickBot="1">
      <c r="A61" s="45" t="s">
        <v>8</v>
      </c>
      <c r="B61" s="279">
        <f>EMPLOII3!B63</f>
        <v>277</v>
      </c>
      <c r="C61" s="47">
        <v>3.9568345323741005</v>
      </c>
      <c r="D61" s="47">
        <v>26.618705035971225</v>
      </c>
      <c r="E61" s="47">
        <v>27.697841726618705</v>
      </c>
      <c r="F61" s="47">
        <v>16.187050359712231</v>
      </c>
      <c r="G61" s="47">
        <v>6.1151079136690649</v>
      </c>
      <c r="H61" s="47">
        <v>6.1151079136690649</v>
      </c>
      <c r="I61" s="47">
        <v>4.6762589928057556</v>
      </c>
      <c r="J61" s="48">
        <v>5.7553956834532372</v>
      </c>
      <c r="K61" s="47">
        <v>2.8776978417266186</v>
      </c>
      <c r="L61" s="49" t="s">
        <v>9</v>
      </c>
    </row>
    <row r="62" spans="1:12" ht="20.100000000000001" customHeight="1" thickBot="1">
      <c r="A62" s="50" t="s">
        <v>10</v>
      </c>
      <c r="B62" s="280">
        <f>EMPLOII3!B64</f>
        <v>362</v>
      </c>
      <c r="C62" s="52">
        <v>4.166666666666667</v>
      </c>
      <c r="D62" s="52">
        <v>23.055555555555557</v>
      </c>
      <c r="E62" s="52">
        <v>28.333333333333332</v>
      </c>
      <c r="F62" s="52">
        <v>15.277777777777779</v>
      </c>
      <c r="G62" s="52">
        <v>12.222222222222221</v>
      </c>
      <c r="H62" s="52">
        <v>6.1111111111111107</v>
      </c>
      <c r="I62" s="52">
        <v>5.5555555555555554</v>
      </c>
      <c r="J62" s="53">
        <v>3.3333333333333335</v>
      </c>
      <c r="K62" s="52">
        <v>1.9444444444444444</v>
      </c>
      <c r="L62" s="54" t="s">
        <v>11</v>
      </c>
    </row>
    <row r="63" spans="1:12" ht="20.100000000000001" customHeight="1" thickBot="1">
      <c r="A63" s="45" t="s">
        <v>12</v>
      </c>
      <c r="B63" s="279">
        <f>EMPLOII3!B65</f>
        <v>1528</v>
      </c>
      <c r="C63" s="47">
        <v>6.2091503267973858</v>
      </c>
      <c r="D63" s="47">
        <v>22.222222222222221</v>
      </c>
      <c r="E63" s="47">
        <v>29.803921568627452</v>
      </c>
      <c r="F63" s="47">
        <v>16.013071895424837</v>
      </c>
      <c r="G63" s="47">
        <v>9.0849673202614376</v>
      </c>
      <c r="H63" s="47">
        <v>5.2287581699346406</v>
      </c>
      <c r="I63" s="47">
        <v>4.3137254901960782</v>
      </c>
      <c r="J63" s="48">
        <v>5.2941176470588234</v>
      </c>
      <c r="K63" s="47">
        <v>1.8300653594771243</v>
      </c>
      <c r="L63" s="49" t="s">
        <v>13</v>
      </c>
    </row>
    <row r="64" spans="1:12" ht="20.100000000000001" customHeight="1" thickBot="1">
      <c r="A64" s="50" t="s">
        <v>14</v>
      </c>
      <c r="B64" s="280">
        <f>EMPLOII3!B66</f>
        <v>649</v>
      </c>
      <c r="C64" s="52">
        <v>8.3333333333333339</v>
      </c>
      <c r="D64" s="52">
        <v>20.061728395061728</v>
      </c>
      <c r="E64" s="52">
        <v>26.697530864197532</v>
      </c>
      <c r="F64" s="52">
        <v>16.049382716049383</v>
      </c>
      <c r="G64" s="52">
        <v>10.493827160493828</v>
      </c>
      <c r="H64" s="52">
        <v>6.3271604938271606</v>
      </c>
      <c r="I64" s="52">
        <v>4.166666666666667</v>
      </c>
      <c r="J64" s="53">
        <v>5.7098765432098766</v>
      </c>
      <c r="K64" s="52">
        <v>2.1604938271604937</v>
      </c>
      <c r="L64" s="56" t="s">
        <v>15</v>
      </c>
    </row>
    <row r="65" spans="1:12" ht="20.100000000000001" customHeight="1" thickBot="1">
      <c r="A65" s="45" t="s">
        <v>182</v>
      </c>
      <c r="B65" s="279">
        <f>EMPLOII3!B67</f>
        <v>302</v>
      </c>
      <c r="C65" s="47">
        <v>3.6666666666666665</v>
      </c>
      <c r="D65" s="47">
        <v>17</v>
      </c>
      <c r="E65" s="47">
        <v>22.333333333333332</v>
      </c>
      <c r="F65" s="47">
        <v>14.333333333333334</v>
      </c>
      <c r="G65" s="47">
        <v>9.3333333333333339</v>
      </c>
      <c r="H65" s="47">
        <v>10.666666666666666</v>
      </c>
      <c r="I65" s="47">
        <v>9.6666666666666661</v>
      </c>
      <c r="J65" s="48">
        <v>9.3333333333333321</v>
      </c>
      <c r="K65" s="47">
        <v>3.6666666666666665</v>
      </c>
      <c r="L65" s="55" t="s">
        <v>16</v>
      </c>
    </row>
    <row r="66" spans="1:12" ht="20.100000000000001" customHeight="1" thickBot="1">
      <c r="A66" s="50" t="s">
        <v>183</v>
      </c>
      <c r="B66" s="280">
        <f>EMPLOII3!B68</f>
        <v>671</v>
      </c>
      <c r="C66" s="52">
        <v>8.0476900149031305</v>
      </c>
      <c r="D66" s="52">
        <v>20.715350223546945</v>
      </c>
      <c r="E66" s="52">
        <v>31.743666169895679</v>
      </c>
      <c r="F66" s="52">
        <v>16.095380029806261</v>
      </c>
      <c r="G66" s="52">
        <v>7.8986587183308492</v>
      </c>
      <c r="H66" s="52">
        <v>4.3219076005961252</v>
      </c>
      <c r="I66" s="52">
        <v>4.4709388971684056</v>
      </c>
      <c r="J66" s="53">
        <v>5.0670640834575256</v>
      </c>
      <c r="K66" s="52">
        <v>1.639344262295082</v>
      </c>
      <c r="L66" s="56" t="s">
        <v>17</v>
      </c>
    </row>
    <row r="67" spans="1:12" ht="20.100000000000001" customHeight="1" thickBot="1">
      <c r="A67" s="45" t="s">
        <v>18</v>
      </c>
      <c r="B67" s="279">
        <f>EMPLOII3!B69</f>
        <v>384</v>
      </c>
      <c r="C67" s="47">
        <v>4.1775456919060057</v>
      </c>
      <c r="D67" s="47">
        <v>20.887728459530027</v>
      </c>
      <c r="E67" s="47">
        <v>30.809399477806785</v>
      </c>
      <c r="F67" s="47">
        <v>19.843342036553526</v>
      </c>
      <c r="G67" s="47">
        <v>9.6605744125326378</v>
      </c>
      <c r="H67" s="47">
        <v>3.3942558746736298</v>
      </c>
      <c r="I67" s="47">
        <v>4.9608355091383816</v>
      </c>
      <c r="J67" s="48">
        <v>4.6997389033942563</v>
      </c>
      <c r="K67" s="47">
        <v>1.5665796344647522</v>
      </c>
      <c r="L67" s="55" t="s">
        <v>19</v>
      </c>
    </row>
    <row r="68" spans="1:12" ht="20.100000000000001" customHeight="1" thickBot="1">
      <c r="A68" s="58" t="s">
        <v>20</v>
      </c>
      <c r="B68" s="280">
        <f>EMPLOII3!B70</f>
        <v>1115</v>
      </c>
      <c r="C68" s="52">
        <v>5.0359712230215825</v>
      </c>
      <c r="D68" s="52">
        <v>19.874100719424462</v>
      </c>
      <c r="E68" s="52">
        <v>30.035971223021583</v>
      </c>
      <c r="F68" s="52">
        <v>16.636690647482013</v>
      </c>
      <c r="G68" s="52">
        <v>7.0143884892086321</v>
      </c>
      <c r="H68" s="52">
        <v>6.2949640287769784</v>
      </c>
      <c r="I68" s="52">
        <v>4.9460431654676258</v>
      </c>
      <c r="J68" s="53">
        <v>7.3741007194244608</v>
      </c>
      <c r="K68" s="52">
        <v>2.7877697841726619</v>
      </c>
      <c r="L68" s="60" t="s">
        <v>21</v>
      </c>
    </row>
    <row r="69" spans="1:12" ht="20.100000000000001" customHeight="1" thickBot="1">
      <c r="A69" s="45" t="s">
        <v>22</v>
      </c>
      <c r="B69" s="279">
        <f>EMPLOII3!B71</f>
        <v>834</v>
      </c>
      <c r="C69" s="47">
        <v>6.8592057761732859</v>
      </c>
      <c r="D69" s="47">
        <v>26.594464500601685</v>
      </c>
      <c r="E69" s="47">
        <v>30.084235860409141</v>
      </c>
      <c r="F69" s="47">
        <v>14.801444043321299</v>
      </c>
      <c r="G69" s="47">
        <v>6.0168471720818291</v>
      </c>
      <c r="H69" s="47">
        <v>5.5354993983152827</v>
      </c>
      <c r="I69" s="47">
        <v>4.4524669073405532</v>
      </c>
      <c r="J69" s="48">
        <v>4.2117930204572804</v>
      </c>
      <c r="K69" s="47">
        <v>1.4440433212996391</v>
      </c>
      <c r="L69" s="55" t="s">
        <v>23</v>
      </c>
    </row>
    <row r="70" spans="1:12" s="13" customFormat="1" ht="20.100000000000001" customHeight="1" thickBot="1">
      <c r="A70" s="61" t="s">
        <v>25</v>
      </c>
      <c r="B70" s="286">
        <f>EMPLOII3!B72</f>
        <v>10401</v>
      </c>
      <c r="C70" s="63">
        <v>5.3770681031165832</v>
      </c>
      <c r="D70" s="63">
        <v>20.854174682570218</v>
      </c>
      <c r="E70" s="63">
        <v>29.597922277799153</v>
      </c>
      <c r="F70" s="63">
        <v>18.160831088880339</v>
      </c>
      <c r="G70" s="63">
        <v>8.435936898807233</v>
      </c>
      <c r="H70" s="63">
        <v>5.742593305117353</v>
      </c>
      <c r="I70" s="63">
        <v>4.5883031935359755</v>
      </c>
      <c r="J70" s="64">
        <v>5.2616390919584459</v>
      </c>
      <c r="K70" s="63">
        <v>1.9815313582146981</v>
      </c>
      <c r="L70" s="65" t="s">
        <v>24</v>
      </c>
    </row>
    <row r="71" spans="1:12" s="13" customFormat="1" ht="20.100000000000001" customHeight="1" thickBot="1">
      <c r="A71" s="66" t="s">
        <v>26</v>
      </c>
      <c r="B71" s="285">
        <f>EMPLOII3!B73</f>
        <v>401264</v>
      </c>
      <c r="C71" s="68">
        <v>6.7016656944714494</v>
      </c>
      <c r="D71" s="68">
        <v>21.799358849718562</v>
      </c>
      <c r="E71" s="68">
        <v>31.087811663351232</v>
      </c>
      <c r="F71" s="68">
        <v>19.104633133410111</v>
      </c>
      <c r="G71" s="68">
        <v>8.9855766114758922</v>
      </c>
      <c r="H71" s="68">
        <v>4.7216281029230673</v>
      </c>
      <c r="I71" s="68">
        <v>3.0960678442692831</v>
      </c>
      <c r="J71" s="69">
        <v>3.4263649371563045</v>
      </c>
      <c r="K71" s="68">
        <v>1.0768931632240986</v>
      </c>
      <c r="L71" s="70" t="s">
        <v>27</v>
      </c>
    </row>
    <row r="72" spans="1:12" s="17" customFormat="1" ht="21.95" customHeight="1" thickBot="1">
      <c r="A72" s="26"/>
      <c r="B72" s="278"/>
      <c r="C72" s="28"/>
      <c r="D72" s="28"/>
      <c r="E72" s="28"/>
      <c r="F72" s="28"/>
      <c r="G72" s="28"/>
      <c r="H72" s="28"/>
      <c r="I72" s="28"/>
      <c r="J72" s="33"/>
      <c r="K72" s="28"/>
      <c r="L72" s="29"/>
    </row>
    <row r="73" spans="1:12" s="17" customFormat="1" ht="21.95" customHeight="1" thickBot="1">
      <c r="A73" s="26"/>
      <c r="B73" s="278"/>
      <c r="C73" s="28"/>
      <c r="D73" s="28"/>
      <c r="E73" s="28"/>
      <c r="F73" s="28"/>
      <c r="G73" s="28"/>
      <c r="H73" s="28"/>
      <c r="I73" s="28"/>
      <c r="J73" s="33"/>
      <c r="K73" s="28"/>
      <c r="L73" s="29"/>
    </row>
    <row r="74" spans="1:12" s="30" customFormat="1" ht="60" customHeight="1" thickBot="1">
      <c r="A74" s="586" t="s">
        <v>150</v>
      </c>
      <c r="B74" s="587"/>
      <c r="C74" s="587"/>
      <c r="D74" s="587"/>
      <c r="E74" s="587"/>
      <c r="F74" s="587"/>
      <c r="G74" s="587"/>
      <c r="H74" s="587"/>
      <c r="I74" s="587"/>
      <c r="J74" s="587"/>
      <c r="K74" s="587"/>
      <c r="L74" s="588"/>
    </row>
    <row r="75" spans="1:12" ht="30" customHeight="1" thickBot="1">
      <c r="A75" s="581" t="s">
        <v>156</v>
      </c>
      <c r="B75" s="582"/>
      <c r="C75" s="582"/>
      <c r="D75" s="582"/>
      <c r="E75" s="582"/>
      <c r="F75" s="582"/>
      <c r="G75" s="582"/>
      <c r="H75" s="582"/>
      <c r="I75" s="582"/>
      <c r="J75" s="582"/>
      <c r="K75" s="582"/>
      <c r="L75" s="583"/>
    </row>
    <row r="76" spans="1:12" ht="69.95" customHeight="1" thickBot="1">
      <c r="A76" s="35" t="s">
        <v>3</v>
      </c>
      <c r="B76" s="273" t="s">
        <v>201</v>
      </c>
      <c r="C76" s="94" t="s">
        <v>151</v>
      </c>
      <c r="D76" s="94" t="s">
        <v>152</v>
      </c>
      <c r="E76" s="94" t="s">
        <v>52</v>
      </c>
      <c r="F76" s="94" t="s">
        <v>53</v>
      </c>
      <c r="G76" s="94" t="s">
        <v>54</v>
      </c>
      <c r="H76" s="94" t="s">
        <v>55</v>
      </c>
      <c r="I76" s="94" t="s">
        <v>56</v>
      </c>
      <c r="J76" s="94" t="s">
        <v>153</v>
      </c>
      <c r="K76" s="94" t="s">
        <v>39</v>
      </c>
      <c r="L76" s="43" t="s">
        <v>76</v>
      </c>
    </row>
    <row r="77" spans="1:12" ht="20.100000000000001" customHeight="1" thickBot="1">
      <c r="A77" s="45" t="s">
        <v>0</v>
      </c>
      <c r="B77" s="279">
        <f>EMPLOII3!B83</f>
        <v>934</v>
      </c>
      <c r="C77" s="47">
        <v>5.3418803418803416</v>
      </c>
      <c r="D77" s="47">
        <v>24.252136752136753</v>
      </c>
      <c r="E77" s="47">
        <v>31.410256410256409</v>
      </c>
      <c r="F77" s="47">
        <v>19.764957264957264</v>
      </c>
      <c r="G77" s="47">
        <v>5.3418803418803416</v>
      </c>
      <c r="H77" s="47">
        <v>3.4188034188034186</v>
      </c>
      <c r="I77" s="47">
        <v>2.6709401709401708</v>
      </c>
      <c r="J77" s="48">
        <v>5.3418803418803424</v>
      </c>
      <c r="K77" s="47">
        <v>2.4572649572649574</v>
      </c>
      <c r="L77" s="49" t="s">
        <v>1</v>
      </c>
    </row>
    <row r="78" spans="1:12" ht="20.100000000000001" customHeight="1" thickBot="1">
      <c r="A78" s="50" t="s">
        <v>2</v>
      </c>
      <c r="B78" s="280">
        <f>EMPLOII3!B84</f>
        <v>1025</v>
      </c>
      <c r="C78" s="52">
        <v>7.5121951219512191</v>
      </c>
      <c r="D78" s="52">
        <v>23.707317073170731</v>
      </c>
      <c r="E78" s="52">
        <v>31.707317073170731</v>
      </c>
      <c r="F78" s="52">
        <v>15.707317073170731</v>
      </c>
      <c r="G78" s="52">
        <v>6.536585365853659</v>
      </c>
      <c r="H78" s="52">
        <v>4.3902439024390247</v>
      </c>
      <c r="I78" s="52">
        <v>3.6097560975609762</v>
      </c>
      <c r="J78" s="53">
        <v>4.7804878048780486</v>
      </c>
      <c r="K78" s="52">
        <v>2.0487804878048781</v>
      </c>
      <c r="L78" s="54" t="s">
        <v>180</v>
      </c>
    </row>
    <row r="79" spans="1:12" ht="20.100000000000001" customHeight="1" thickBot="1">
      <c r="A79" s="45" t="s">
        <v>8</v>
      </c>
      <c r="B79" s="279">
        <f>EMPLOII3!B85</f>
        <v>119</v>
      </c>
      <c r="C79" s="47">
        <v>7.5630252100840334</v>
      </c>
      <c r="D79" s="47">
        <v>27.731092436974791</v>
      </c>
      <c r="E79" s="47">
        <v>26.05042016806723</v>
      </c>
      <c r="F79" s="47">
        <v>10.084033613445378</v>
      </c>
      <c r="G79" s="47">
        <v>5.882352941176471</v>
      </c>
      <c r="H79" s="47">
        <v>6.7226890756302522</v>
      </c>
      <c r="I79" s="47">
        <v>3.3613445378151261</v>
      </c>
      <c r="J79" s="48">
        <v>9.2436974789915975</v>
      </c>
      <c r="K79" s="47">
        <v>3.3613445378151261</v>
      </c>
      <c r="L79" s="49" t="s">
        <v>9</v>
      </c>
    </row>
    <row r="80" spans="1:12" ht="20.100000000000001" customHeight="1" thickBot="1">
      <c r="A80" s="50" t="s">
        <v>10</v>
      </c>
      <c r="B80" s="280">
        <f>EMPLOII3!B86</f>
        <v>151</v>
      </c>
      <c r="C80" s="52">
        <v>6</v>
      </c>
      <c r="D80" s="52">
        <v>28.666666666666668</v>
      </c>
      <c r="E80" s="52">
        <v>30.666666666666671</v>
      </c>
      <c r="F80" s="52">
        <v>12</v>
      </c>
      <c r="G80" s="52">
        <v>5.333333333333333</v>
      </c>
      <c r="H80" s="52">
        <v>4</v>
      </c>
      <c r="I80" s="52">
        <v>6.666666666666667</v>
      </c>
      <c r="J80" s="53">
        <v>3.9999999999999996</v>
      </c>
      <c r="K80" s="52">
        <v>2.6666666666666665</v>
      </c>
      <c r="L80" s="54" t="s">
        <v>11</v>
      </c>
    </row>
    <row r="81" spans="1:12" ht="20.100000000000001" customHeight="1" thickBot="1">
      <c r="A81" s="45" t="s">
        <v>12</v>
      </c>
      <c r="B81" s="279">
        <f>EMPLOII3!B87</f>
        <v>782</v>
      </c>
      <c r="C81" s="47">
        <v>8.4398976982097178</v>
      </c>
      <c r="D81" s="47">
        <v>24.168797953964194</v>
      </c>
      <c r="E81" s="47">
        <v>26.214833759590796</v>
      </c>
      <c r="F81" s="47">
        <v>14.961636828644501</v>
      </c>
      <c r="G81" s="47">
        <v>7.6726342710997448</v>
      </c>
      <c r="H81" s="47">
        <v>4.6035805626598467</v>
      </c>
      <c r="I81" s="47">
        <v>4.6035805626598467</v>
      </c>
      <c r="J81" s="48">
        <v>6.7774936061381075</v>
      </c>
      <c r="K81" s="47">
        <v>2.5575447570332481</v>
      </c>
      <c r="L81" s="49" t="s">
        <v>13</v>
      </c>
    </row>
    <row r="82" spans="1:12" ht="20.100000000000001" customHeight="1" thickBot="1">
      <c r="A82" s="50" t="s">
        <v>14</v>
      </c>
      <c r="B82" s="280">
        <f>EMPLOII3!B88</f>
        <v>411</v>
      </c>
      <c r="C82" s="52">
        <v>10.731707317073171</v>
      </c>
      <c r="D82" s="52">
        <v>20.487804878048781</v>
      </c>
      <c r="E82" s="52">
        <v>24.634146341463413</v>
      </c>
      <c r="F82" s="52">
        <v>13.414634146341465</v>
      </c>
      <c r="G82" s="52">
        <v>9.7560975609756095</v>
      </c>
      <c r="H82" s="52">
        <v>6.3414634146341466</v>
      </c>
      <c r="I82" s="52">
        <v>3.6585365853658542</v>
      </c>
      <c r="J82" s="53">
        <v>8.2926829268292668</v>
      </c>
      <c r="K82" s="52">
        <v>2.6829268292682928</v>
      </c>
      <c r="L82" s="56" t="s">
        <v>15</v>
      </c>
    </row>
    <row r="83" spans="1:12" ht="20.100000000000001" customHeight="1" thickBot="1">
      <c r="A83" s="45" t="s">
        <v>182</v>
      </c>
      <c r="B83" s="279">
        <f>EMPLOII3!B89</f>
        <v>155</v>
      </c>
      <c r="C83" s="47">
        <v>3.870967741935484</v>
      </c>
      <c r="D83" s="47">
        <v>19.35483870967742</v>
      </c>
      <c r="E83" s="47">
        <v>18.70967741935484</v>
      </c>
      <c r="F83" s="47">
        <v>10.32258064516129</v>
      </c>
      <c r="G83" s="47">
        <v>10.96774193548387</v>
      </c>
      <c r="H83" s="47">
        <v>10.32258064516129</v>
      </c>
      <c r="I83" s="47">
        <v>9.0322580645161299</v>
      </c>
      <c r="J83" s="48">
        <v>12.258064516129034</v>
      </c>
      <c r="K83" s="47">
        <v>5.161290322580645</v>
      </c>
      <c r="L83" s="55" t="s">
        <v>16</v>
      </c>
    </row>
    <row r="84" spans="1:12" ht="20.100000000000001" customHeight="1" thickBot="1">
      <c r="A84" s="50" t="s">
        <v>183</v>
      </c>
      <c r="B84" s="280">
        <f>EMPLOII3!B90</f>
        <v>410</v>
      </c>
      <c r="C84" s="52">
        <v>10</v>
      </c>
      <c r="D84" s="52">
        <v>20.975609756097562</v>
      </c>
      <c r="E84" s="52">
        <v>29.512195121951219</v>
      </c>
      <c r="F84" s="52">
        <v>12.926829268292684</v>
      </c>
      <c r="G84" s="52">
        <v>9.0243902439024382</v>
      </c>
      <c r="H84" s="52">
        <v>4.1463414634146343</v>
      </c>
      <c r="I84" s="52">
        <v>4.8780487804878048</v>
      </c>
      <c r="J84" s="53">
        <v>6.0975609756097562</v>
      </c>
      <c r="K84" s="52">
        <v>2.4390243902439024</v>
      </c>
      <c r="L84" s="56" t="s">
        <v>17</v>
      </c>
    </row>
    <row r="85" spans="1:12" ht="20.100000000000001" customHeight="1" thickBot="1">
      <c r="A85" s="45" t="s">
        <v>18</v>
      </c>
      <c r="B85" s="279">
        <f>EMPLOII3!B91</f>
        <v>174</v>
      </c>
      <c r="C85" s="47">
        <v>6.8965517241379306</v>
      </c>
      <c r="D85" s="47">
        <v>27.011494252873565</v>
      </c>
      <c r="E85" s="47">
        <v>29.310344827586203</v>
      </c>
      <c r="F85" s="47">
        <v>16.666666666666668</v>
      </c>
      <c r="G85" s="47">
        <v>10.344827586206897</v>
      </c>
      <c r="H85" s="47">
        <v>1.1494252873563218</v>
      </c>
      <c r="I85" s="47">
        <v>2.8735632183908044</v>
      </c>
      <c r="J85" s="48">
        <v>3.4482758620689653</v>
      </c>
      <c r="K85" s="47">
        <v>2.2988505747126435</v>
      </c>
      <c r="L85" s="55" t="s">
        <v>19</v>
      </c>
    </row>
    <row r="86" spans="1:12" ht="20.100000000000001" customHeight="1" thickBot="1">
      <c r="A86" s="58" t="s">
        <v>20</v>
      </c>
      <c r="B86" s="282">
        <f>EMPLOII3!B92</f>
        <v>536</v>
      </c>
      <c r="C86" s="52">
        <v>7.1161048689138573</v>
      </c>
      <c r="D86" s="52">
        <v>22.09737827715356</v>
      </c>
      <c r="E86" s="52">
        <v>27.528089887640451</v>
      </c>
      <c r="F86" s="52">
        <v>14.981273408239701</v>
      </c>
      <c r="G86" s="52">
        <v>6.1797752808988768</v>
      </c>
      <c r="H86" s="52">
        <v>5.4307116104868918</v>
      </c>
      <c r="I86" s="52">
        <v>3.9325842696629212</v>
      </c>
      <c r="J86" s="53">
        <v>8.8014981273408246</v>
      </c>
      <c r="K86" s="52">
        <v>3.9325842696629212</v>
      </c>
      <c r="L86" s="60" t="s">
        <v>21</v>
      </c>
    </row>
    <row r="87" spans="1:12" ht="20.100000000000001" customHeight="1" thickBot="1">
      <c r="A87" s="45" t="s">
        <v>22</v>
      </c>
      <c r="B87" s="281">
        <f>EMPLOII3!B93</f>
        <v>446</v>
      </c>
      <c r="C87" s="47">
        <v>9.8876404494382015</v>
      </c>
      <c r="D87" s="47">
        <v>28.988764044943821</v>
      </c>
      <c r="E87" s="47">
        <v>25.617977528089884</v>
      </c>
      <c r="F87" s="47">
        <v>13.033707865168539</v>
      </c>
      <c r="G87" s="47">
        <v>4.2696629213483144</v>
      </c>
      <c r="H87" s="47">
        <v>6.5168539325842696</v>
      </c>
      <c r="I87" s="47">
        <v>3.8202247191011236</v>
      </c>
      <c r="J87" s="48">
        <v>5.393258426966292</v>
      </c>
      <c r="K87" s="47">
        <v>2.4719101123595504</v>
      </c>
      <c r="L87" s="55" t="s">
        <v>23</v>
      </c>
    </row>
    <row r="88" spans="1:12" s="13" customFormat="1" ht="20.100000000000001" customHeight="1" thickBot="1">
      <c r="A88" s="61" t="s">
        <v>25</v>
      </c>
      <c r="B88" s="283">
        <f>EMPLOII3!B94</f>
        <v>5143</v>
      </c>
      <c r="C88" s="63">
        <v>7.7042801556420235</v>
      </c>
      <c r="D88" s="63">
        <v>23.910505836575876</v>
      </c>
      <c r="E88" s="63">
        <v>28.482490272373539</v>
      </c>
      <c r="F88" s="63">
        <v>15.252918287937744</v>
      </c>
      <c r="G88" s="63">
        <v>6.9260700389105061</v>
      </c>
      <c r="H88" s="63">
        <v>4.7859922178988326</v>
      </c>
      <c r="I88" s="63">
        <v>3.968871595330739</v>
      </c>
      <c r="J88" s="64">
        <v>6.3035019455252916</v>
      </c>
      <c r="K88" s="63">
        <v>2.6653696498054473</v>
      </c>
      <c r="L88" s="65" t="s">
        <v>24</v>
      </c>
    </row>
    <row r="89" spans="1:12" s="13" customFormat="1" ht="20.100000000000001" customHeight="1" thickBot="1">
      <c r="A89" s="66" t="s">
        <v>26</v>
      </c>
      <c r="B89" s="285">
        <f>EMPLOII3!B95</f>
        <v>201912</v>
      </c>
      <c r="C89" s="68">
        <v>8.8961994460931741</v>
      </c>
      <c r="D89" s="68">
        <v>24.687498451736285</v>
      </c>
      <c r="E89" s="68">
        <v>28.467243694231541</v>
      </c>
      <c r="F89" s="68">
        <v>16.333810611427921</v>
      </c>
      <c r="G89" s="68">
        <v>7.8022582355243539</v>
      </c>
      <c r="H89" s="68">
        <v>4.5536293778704806</v>
      </c>
      <c r="I89" s="68">
        <v>3.3011459628713977</v>
      </c>
      <c r="J89" s="69">
        <v>4.44413616793583</v>
      </c>
      <c r="K89" s="68">
        <v>1.5140780523090185</v>
      </c>
      <c r="L89" s="70" t="s">
        <v>27</v>
      </c>
    </row>
    <row r="90" spans="1:12" ht="21.95" customHeight="1" thickBot="1">
      <c r="A90" s="1"/>
      <c r="B90" s="34"/>
      <c r="C90" s="1"/>
      <c r="D90" s="1"/>
      <c r="E90" s="1"/>
      <c r="F90" s="1"/>
      <c r="G90" s="1"/>
      <c r="H90" s="1"/>
      <c r="I90" s="1"/>
      <c r="J90" s="34"/>
      <c r="K90" s="1"/>
      <c r="L90" s="1"/>
    </row>
    <row r="91" spans="1:12" s="30" customFormat="1" ht="60" customHeight="1" thickBot="1">
      <c r="A91" s="586" t="s">
        <v>150</v>
      </c>
      <c r="B91" s="587"/>
      <c r="C91" s="587"/>
      <c r="D91" s="587"/>
      <c r="E91" s="587"/>
      <c r="F91" s="587"/>
      <c r="G91" s="587"/>
      <c r="H91" s="587"/>
      <c r="I91" s="587"/>
      <c r="J91" s="587"/>
      <c r="K91" s="587"/>
      <c r="L91" s="588"/>
    </row>
    <row r="92" spans="1:12" ht="30" customHeight="1" thickBot="1">
      <c r="A92" s="581" t="s">
        <v>157</v>
      </c>
      <c r="B92" s="582"/>
      <c r="C92" s="582"/>
      <c r="D92" s="582"/>
      <c r="E92" s="582"/>
      <c r="F92" s="582"/>
      <c r="G92" s="582"/>
      <c r="H92" s="582"/>
      <c r="I92" s="582"/>
      <c r="J92" s="582"/>
      <c r="K92" s="582"/>
      <c r="L92" s="583"/>
    </row>
    <row r="93" spans="1:12" ht="69.95" customHeight="1" thickBot="1">
      <c r="A93" s="35" t="s">
        <v>3</v>
      </c>
      <c r="B93" s="273" t="s">
        <v>201</v>
      </c>
      <c r="C93" s="94" t="s">
        <v>151</v>
      </c>
      <c r="D93" s="94" t="s">
        <v>152</v>
      </c>
      <c r="E93" s="94" t="s">
        <v>52</v>
      </c>
      <c r="F93" s="94" t="s">
        <v>53</v>
      </c>
      <c r="G93" s="94" t="s">
        <v>54</v>
      </c>
      <c r="H93" s="94" t="s">
        <v>55</v>
      </c>
      <c r="I93" s="94" t="s">
        <v>56</v>
      </c>
      <c r="J93" s="94" t="s">
        <v>153</v>
      </c>
      <c r="K93" s="94" t="s">
        <v>39</v>
      </c>
      <c r="L93" s="43" t="s">
        <v>76</v>
      </c>
    </row>
    <row r="94" spans="1:12" ht="20.100000000000001" customHeight="1" thickBot="1">
      <c r="A94" s="45" t="s">
        <v>0</v>
      </c>
      <c r="B94" s="279">
        <f>EMPLOII3!B100</f>
        <v>1169</v>
      </c>
      <c r="C94" s="47">
        <v>2.6495726495726495</v>
      </c>
      <c r="D94" s="47">
        <v>15.2991452991453</v>
      </c>
      <c r="E94" s="47">
        <v>31.282051282051281</v>
      </c>
      <c r="F94" s="47">
        <v>22.478632478632477</v>
      </c>
      <c r="G94" s="47">
        <v>10.256410256410257</v>
      </c>
      <c r="H94" s="47">
        <v>7.2649572649572658</v>
      </c>
      <c r="I94" s="47">
        <v>5.2136752136752138</v>
      </c>
      <c r="J94" s="48">
        <v>4.3589743589743586</v>
      </c>
      <c r="K94" s="47">
        <v>1.1965811965811965</v>
      </c>
      <c r="L94" s="49" t="s">
        <v>1</v>
      </c>
    </row>
    <row r="95" spans="1:12" ht="20.100000000000001" customHeight="1" thickBot="1">
      <c r="A95" s="50" t="s">
        <v>2</v>
      </c>
      <c r="B95" s="280">
        <f>EMPLOII3!B101</f>
        <v>1151</v>
      </c>
      <c r="C95" s="52">
        <v>2.7777777777777777</v>
      </c>
      <c r="D95" s="52">
        <v>15.625</v>
      </c>
      <c r="E95" s="52">
        <v>26.215277777777779</v>
      </c>
      <c r="F95" s="52">
        <v>25.607638888888889</v>
      </c>
      <c r="G95" s="52">
        <v>10.9375</v>
      </c>
      <c r="H95" s="52">
        <v>7.3784722222222223</v>
      </c>
      <c r="I95" s="52">
        <v>5.0347222222222223</v>
      </c>
      <c r="J95" s="53">
        <v>4.6875</v>
      </c>
      <c r="K95" s="52">
        <v>1.7361111111111112</v>
      </c>
      <c r="L95" s="54" t="s">
        <v>180</v>
      </c>
    </row>
    <row r="96" spans="1:12" ht="20.100000000000001" customHeight="1" thickBot="1">
      <c r="A96" s="45" t="s">
        <v>8</v>
      </c>
      <c r="B96" s="279">
        <f>EMPLOII3!B102</f>
        <v>158</v>
      </c>
      <c r="C96" s="47">
        <v>1.2578616352201257</v>
      </c>
      <c r="D96" s="47">
        <v>25.786163522012579</v>
      </c>
      <c r="E96" s="47">
        <v>28.930817610062892</v>
      </c>
      <c r="F96" s="47">
        <v>20.754716981132077</v>
      </c>
      <c r="G96" s="47">
        <v>6.2893081761006293</v>
      </c>
      <c r="H96" s="47">
        <v>5.6603773584905657</v>
      </c>
      <c r="I96" s="47">
        <v>5.6603773584905657</v>
      </c>
      <c r="J96" s="48">
        <v>3.1446540880503147</v>
      </c>
      <c r="K96" s="47">
        <v>2.5157232704402515</v>
      </c>
      <c r="L96" s="49" t="s">
        <v>9</v>
      </c>
    </row>
    <row r="97" spans="1:12" ht="20.100000000000001" customHeight="1" thickBot="1">
      <c r="A97" s="50" t="s">
        <v>10</v>
      </c>
      <c r="B97" s="280">
        <f>EMPLOII3!B103</f>
        <v>211</v>
      </c>
      <c r="C97" s="52">
        <v>2.8571428571428572</v>
      </c>
      <c r="D97" s="52">
        <v>19.047619047619047</v>
      </c>
      <c r="E97" s="52">
        <v>26.666666666666668</v>
      </c>
      <c r="F97" s="52">
        <v>17.61904761904762</v>
      </c>
      <c r="G97" s="52">
        <v>17.142857142857142</v>
      </c>
      <c r="H97" s="52">
        <v>7.6190476190476186</v>
      </c>
      <c r="I97" s="52">
        <v>4.7619047619047619</v>
      </c>
      <c r="J97" s="53">
        <v>2.8571428571428572</v>
      </c>
      <c r="K97" s="52">
        <v>1.4285714285714286</v>
      </c>
      <c r="L97" s="54" t="s">
        <v>11</v>
      </c>
    </row>
    <row r="98" spans="1:12" ht="20.100000000000001" customHeight="1" thickBot="1">
      <c r="A98" s="45" t="s">
        <v>12</v>
      </c>
      <c r="B98" s="279">
        <f>EMPLOII3!B104</f>
        <v>746</v>
      </c>
      <c r="C98" s="47">
        <v>3.8770053475935833</v>
      </c>
      <c r="D98" s="47">
        <v>20.18716577540107</v>
      </c>
      <c r="E98" s="47">
        <v>33.55614973262032</v>
      </c>
      <c r="F98" s="47">
        <v>17.112299465240643</v>
      </c>
      <c r="G98" s="47">
        <v>10.561497326203208</v>
      </c>
      <c r="H98" s="47">
        <v>5.882352941176471</v>
      </c>
      <c r="I98" s="47">
        <v>4.0106951871657754</v>
      </c>
      <c r="J98" s="48">
        <v>3.7433155080213902</v>
      </c>
      <c r="K98" s="47">
        <v>1.0695187165775402</v>
      </c>
      <c r="L98" s="49" t="s">
        <v>13</v>
      </c>
    </row>
    <row r="99" spans="1:12" ht="20.100000000000001" customHeight="1" thickBot="1">
      <c r="A99" s="50" t="s">
        <v>14</v>
      </c>
      <c r="B99" s="280">
        <f>EMPLOII3!B105</f>
        <v>238</v>
      </c>
      <c r="C99" s="52">
        <v>4.2016806722689077</v>
      </c>
      <c r="D99" s="52">
        <v>19.327731092436974</v>
      </c>
      <c r="E99" s="52">
        <v>30.252100840336134</v>
      </c>
      <c r="F99" s="52">
        <v>20.588235294117649</v>
      </c>
      <c r="G99" s="52">
        <v>11.764705882352942</v>
      </c>
      <c r="H99" s="52">
        <v>6.3025210084033612</v>
      </c>
      <c r="I99" s="52">
        <v>5.0420168067226889</v>
      </c>
      <c r="J99" s="53">
        <v>1.2605042016806722</v>
      </c>
      <c r="K99" s="52">
        <v>1.2605042016806722</v>
      </c>
      <c r="L99" s="56" t="s">
        <v>15</v>
      </c>
    </row>
    <row r="100" spans="1:12" ht="20.100000000000001" customHeight="1" thickBot="1">
      <c r="A100" s="45" t="s">
        <v>182</v>
      </c>
      <c r="B100" s="279">
        <f>EMPLOII3!B106</f>
        <v>147</v>
      </c>
      <c r="C100" s="47">
        <v>3.4482758620689653</v>
      </c>
      <c r="D100" s="47">
        <v>14.482758620689653</v>
      </c>
      <c r="E100" s="47">
        <v>26.206896551724139</v>
      </c>
      <c r="F100" s="47">
        <v>18.620689655172413</v>
      </c>
      <c r="G100" s="47">
        <v>7.5862068965517242</v>
      </c>
      <c r="H100" s="47">
        <v>11.03448275862069</v>
      </c>
      <c r="I100" s="47">
        <v>10.344827586206897</v>
      </c>
      <c r="J100" s="48">
        <v>6.2068965517241379</v>
      </c>
      <c r="K100" s="47">
        <v>2.0689655172413794</v>
      </c>
      <c r="L100" s="55" t="s">
        <v>16</v>
      </c>
    </row>
    <row r="101" spans="1:12" ht="20.100000000000001" customHeight="1" thickBot="1">
      <c r="A101" s="50" t="s">
        <v>183</v>
      </c>
      <c r="B101" s="282">
        <f>EMPLOII3!B107</f>
        <v>261</v>
      </c>
      <c r="C101" s="52">
        <v>4.9808429118773949</v>
      </c>
      <c r="D101" s="52">
        <v>20.306513409961685</v>
      </c>
      <c r="E101" s="52">
        <v>35.249042145593869</v>
      </c>
      <c r="F101" s="52">
        <v>21.072796934865899</v>
      </c>
      <c r="G101" s="52">
        <v>6.1302681992337167</v>
      </c>
      <c r="H101" s="52">
        <v>4.5977011494252871</v>
      </c>
      <c r="I101" s="52">
        <v>3.8314176245210727</v>
      </c>
      <c r="J101" s="53">
        <v>3.4482758620689653</v>
      </c>
      <c r="K101" s="52">
        <v>0.38314176245210729</v>
      </c>
      <c r="L101" s="56" t="s">
        <v>17</v>
      </c>
    </row>
    <row r="102" spans="1:12" ht="20.100000000000001" customHeight="1" thickBot="1">
      <c r="A102" s="45" t="s">
        <v>18</v>
      </c>
      <c r="B102" s="281">
        <f>EMPLOII3!B108</f>
        <v>210</v>
      </c>
      <c r="C102" s="47">
        <v>1.9138755980861244</v>
      </c>
      <c r="D102" s="47">
        <v>15.789473684210526</v>
      </c>
      <c r="E102" s="47">
        <v>32.057416267942585</v>
      </c>
      <c r="F102" s="47">
        <v>22.488038277511961</v>
      </c>
      <c r="G102" s="47">
        <v>9.0909090909090917</v>
      </c>
      <c r="H102" s="47">
        <v>5.2631578947368425</v>
      </c>
      <c r="I102" s="47">
        <v>6.6985645933014357</v>
      </c>
      <c r="J102" s="48">
        <v>5.741626794258373</v>
      </c>
      <c r="K102" s="47">
        <v>0.9569377990430622</v>
      </c>
      <c r="L102" s="55" t="s">
        <v>19</v>
      </c>
    </row>
    <row r="103" spans="1:12" ht="20.100000000000001" customHeight="1" thickBot="1">
      <c r="A103" s="58" t="s">
        <v>20</v>
      </c>
      <c r="B103" s="282">
        <f>EMPLOII3!B109</f>
        <v>579</v>
      </c>
      <c r="C103" s="52">
        <v>3.1141868512110729</v>
      </c>
      <c r="D103" s="52">
        <v>17.820069204152251</v>
      </c>
      <c r="E103" s="52">
        <v>32.352941176470587</v>
      </c>
      <c r="F103" s="52">
        <v>18.166089965397923</v>
      </c>
      <c r="G103" s="52">
        <v>7.7854671280276815</v>
      </c>
      <c r="H103" s="52">
        <v>7.0934256055363329</v>
      </c>
      <c r="I103" s="52">
        <v>5.882352941176471</v>
      </c>
      <c r="J103" s="53">
        <v>6.0553633217993079</v>
      </c>
      <c r="K103" s="52">
        <v>1.7301038062283738</v>
      </c>
      <c r="L103" s="60" t="s">
        <v>21</v>
      </c>
    </row>
    <row r="104" spans="1:12" ht="20.100000000000001" customHeight="1" thickBot="1">
      <c r="A104" s="45" t="s">
        <v>22</v>
      </c>
      <c r="B104" s="281">
        <f>EMPLOII3!B110</f>
        <v>388</v>
      </c>
      <c r="C104" s="47">
        <v>3.3678756476683938</v>
      </c>
      <c r="D104" s="47">
        <v>23.834196891191709</v>
      </c>
      <c r="E104" s="47">
        <v>35.233160621761655</v>
      </c>
      <c r="F104" s="47">
        <v>16.839378238341968</v>
      </c>
      <c r="G104" s="47">
        <v>8.0310880829015545</v>
      </c>
      <c r="H104" s="47">
        <v>4.4041450777202069</v>
      </c>
      <c r="I104" s="47">
        <v>5.1813471502590671</v>
      </c>
      <c r="J104" s="48">
        <v>2.849740932642487</v>
      </c>
      <c r="K104" s="47">
        <v>0.25906735751295334</v>
      </c>
      <c r="L104" s="55" t="s">
        <v>23</v>
      </c>
    </row>
    <row r="105" spans="1:12" s="13" customFormat="1" ht="20.100000000000001" customHeight="1" thickBot="1">
      <c r="A105" s="61" t="s">
        <v>25</v>
      </c>
      <c r="B105" s="283">
        <f>EMPLOII3!B111</f>
        <v>5258</v>
      </c>
      <c r="C105" s="63">
        <v>3.1012176560121767</v>
      </c>
      <c r="D105" s="63">
        <v>17.865296803652967</v>
      </c>
      <c r="E105" s="63">
        <v>30.68873668188737</v>
      </c>
      <c r="F105" s="63">
        <v>21.004566210045663</v>
      </c>
      <c r="G105" s="63">
        <v>9.9124809741248097</v>
      </c>
      <c r="H105" s="63">
        <v>6.6780821917808222</v>
      </c>
      <c r="I105" s="63">
        <v>5.1940639269406397</v>
      </c>
      <c r="J105" s="64">
        <v>4.2427701674277012</v>
      </c>
      <c r="K105" s="63">
        <v>1.3127853881278539</v>
      </c>
      <c r="L105" s="65" t="s">
        <v>24</v>
      </c>
    </row>
    <row r="106" spans="1:12" s="13" customFormat="1" ht="20.100000000000001" customHeight="1" thickBot="1">
      <c r="A106" s="66" t="s">
        <v>26</v>
      </c>
      <c r="B106" s="285">
        <f>EMPLOII3!B112</f>
        <v>199352</v>
      </c>
      <c r="C106" s="68">
        <v>4.4793417454782629</v>
      </c>
      <c r="D106" s="68">
        <v>18.874645661390261</v>
      </c>
      <c r="E106" s="68">
        <v>33.741564859644285</v>
      </c>
      <c r="F106" s="68">
        <v>21.910543611870658</v>
      </c>
      <c r="G106" s="68">
        <v>10.183879788274842</v>
      </c>
      <c r="H106" s="68">
        <v>4.8917542583347968</v>
      </c>
      <c r="I106" s="68">
        <v>2.8883927451521463</v>
      </c>
      <c r="J106" s="69">
        <v>2.3957052906203748</v>
      </c>
      <c r="K106" s="68">
        <v>0.6341720392343777</v>
      </c>
      <c r="L106" s="70" t="s">
        <v>27</v>
      </c>
    </row>
    <row r="107" spans="1:12" s="17" customFormat="1" ht="21.95" customHeight="1">
      <c r="A107" s="1"/>
      <c r="B107" s="34"/>
      <c r="C107" s="1"/>
      <c r="D107" s="1"/>
      <c r="E107" s="1"/>
      <c r="F107" s="1"/>
      <c r="G107" s="1"/>
      <c r="H107" s="1"/>
      <c r="I107" s="1"/>
      <c r="J107" s="34"/>
      <c r="K107" s="1"/>
      <c r="L107" s="1"/>
    </row>
    <row r="108" spans="1:12" s="17" customFormat="1" ht="21.95" customHeight="1" thickBot="1">
      <c r="A108" s="1"/>
      <c r="B108" s="34"/>
      <c r="C108" s="1"/>
      <c r="D108" s="1"/>
      <c r="E108" s="1"/>
      <c r="F108" s="1"/>
      <c r="G108" s="1"/>
      <c r="H108" s="1"/>
      <c r="I108" s="1"/>
      <c r="J108" s="34"/>
      <c r="K108" s="1"/>
      <c r="L108" s="1"/>
    </row>
    <row r="109" spans="1:12" s="30" customFormat="1" ht="60" customHeight="1" thickBot="1">
      <c r="A109" s="586" t="s">
        <v>150</v>
      </c>
      <c r="B109" s="587"/>
      <c r="C109" s="587"/>
      <c r="D109" s="587"/>
      <c r="E109" s="587"/>
      <c r="F109" s="587"/>
      <c r="G109" s="587"/>
      <c r="H109" s="587"/>
      <c r="I109" s="587"/>
      <c r="J109" s="587"/>
      <c r="K109" s="587"/>
      <c r="L109" s="588"/>
    </row>
    <row r="110" spans="1:12" ht="30" customHeight="1" thickBot="1">
      <c r="A110" s="581" t="s">
        <v>158</v>
      </c>
      <c r="B110" s="582"/>
      <c r="C110" s="582"/>
      <c r="D110" s="582"/>
      <c r="E110" s="582"/>
      <c r="F110" s="582"/>
      <c r="G110" s="582"/>
      <c r="H110" s="582"/>
      <c r="I110" s="582"/>
      <c r="J110" s="582"/>
      <c r="K110" s="582"/>
      <c r="L110" s="583"/>
    </row>
    <row r="111" spans="1:12" ht="69.95" customHeight="1" thickBot="1">
      <c r="A111" s="35" t="s">
        <v>3</v>
      </c>
      <c r="B111" s="273" t="s">
        <v>201</v>
      </c>
      <c r="C111" s="94" t="s">
        <v>151</v>
      </c>
      <c r="D111" s="94" t="s">
        <v>152</v>
      </c>
      <c r="E111" s="94" t="s">
        <v>52</v>
      </c>
      <c r="F111" s="94" t="s">
        <v>53</v>
      </c>
      <c r="G111" s="94" t="s">
        <v>54</v>
      </c>
      <c r="H111" s="94" t="s">
        <v>55</v>
      </c>
      <c r="I111" s="94" t="s">
        <v>56</v>
      </c>
      <c r="J111" s="94" t="s">
        <v>153</v>
      </c>
      <c r="K111" s="94" t="s">
        <v>39</v>
      </c>
      <c r="L111" s="43" t="s">
        <v>76</v>
      </c>
    </row>
    <row r="112" spans="1:12" ht="20.100000000000001" customHeight="1" thickBot="1">
      <c r="A112" s="45" t="s">
        <v>0</v>
      </c>
      <c r="B112" s="281">
        <f>EMPLOII3!B121</f>
        <v>634</v>
      </c>
      <c r="C112" s="47">
        <v>9.0189873417721511</v>
      </c>
      <c r="D112" s="47">
        <v>25.158227848101266</v>
      </c>
      <c r="E112" s="47">
        <v>23.575949367088608</v>
      </c>
      <c r="F112" s="47">
        <v>14.715189873417723</v>
      </c>
      <c r="G112" s="47">
        <v>7.4367088607594933</v>
      </c>
      <c r="H112" s="47">
        <v>6.6455696202531636</v>
      </c>
      <c r="I112" s="47">
        <v>3.6392405063291138</v>
      </c>
      <c r="J112" s="48">
        <v>7.4367088607594933</v>
      </c>
      <c r="K112" s="47">
        <v>2.3734177215189876</v>
      </c>
      <c r="L112" s="55" t="s">
        <v>1</v>
      </c>
    </row>
    <row r="113" spans="1:12" ht="20.100000000000001" customHeight="1" thickBot="1">
      <c r="A113" s="50" t="s">
        <v>2</v>
      </c>
      <c r="B113" s="282">
        <f>EMPLOII3!B122</f>
        <v>663</v>
      </c>
      <c r="C113" s="52">
        <v>10.741301059001513</v>
      </c>
      <c r="D113" s="52">
        <v>25.113464447806354</v>
      </c>
      <c r="E113" s="52">
        <v>27.836611195158849</v>
      </c>
      <c r="F113" s="52">
        <v>15.128593040847202</v>
      </c>
      <c r="G113" s="52">
        <v>7.2617246596066565</v>
      </c>
      <c r="H113" s="52">
        <v>5.5975794251134641</v>
      </c>
      <c r="I113" s="52">
        <v>3.4795763993948561</v>
      </c>
      <c r="J113" s="53">
        <v>3.1770045385779122</v>
      </c>
      <c r="K113" s="52">
        <v>1.6641452344931922</v>
      </c>
      <c r="L113" s="56" t="s">
        <v>180</v>
      </c>
    </row>
    <row r="114" spans="1:12" ht="20.100000000000001" customHeight="1" thickBot="1">
      <c r="A114" s="45" t="s">
        <v>8</v>
      </c>
      <c r="B114" s="281">
        <f>EMPLOII3!B123</f>
        <v>898</v>
      </c>
      <c r="C114" s="47">
        <v>11.804008908685969</v>
      </c>
      <c r="D114" s="47">
        <v>28.06236080178174</v>
      </c>
      <c r="E114" s="47">
        <v>24.387527839643653</v>
      </c>
      <c r="F114" s="47">
        <v>12.583518930957686</v>
      </c>
      <c r="G114" s="47">
        <v>7.2383073496659245</v>
      </c>
      <c r="H114" s="47">
        <v>3.7861915367483299</v>
      </c>
      <c r="I114" s="47">
        <v>4.6770601336302899</v>
      </c>
      <c r="J114" s="48">
        <v>5.4565701559020043</v>
      </c>
      <c r="K114" s="47">
        <v>2.0044543429844097</v>
      </c>
      <c r="L114" s="55" t="s">
        <v>9</v>
      </c>
    </row>
    <row r="115" spans="1:12" ht="20.100000000000001" customHeight="1" thickBot="1">
      <c r="A115" s="50" t="s">
        <v>10</v>
      </c>
      <c r="B115" s="282">
        <f>EMPLOII3!B124</f>
        <v>410</v>
      </c>
      <c r="C115" s="52">
        <v>11.274509803921569</v>
      </c>
      <c r="D115" s="52">
        <v>24.264705882352942</v>
      </c>
      <c r="E115" s="52">
        <v>23.03921568627451</v>
      </c>
      <c r="F115" s="52">
        <v>15.196078431372548</v>
      </c>
      <c r="G115" s="52">
        <v>10.294117647058824</v>
      </c>
      <c r="H115" s="52">
        <v>3.9215686274509802</v>
      </c>
      <c r="I115" s="52">
        <v>2.9411764705882355</v>
      </c>
      <c r="J115" s="53">
        <v>6.3725490196078427</v>
      </c>
      <c r="K115" s="52">
        <v>2.6960784313725492</v>
      </c>
      <c r="L115" s="56" t="s">
        <v>11</v>
      </c>
    </row>
    <row r="116" spans="1:12" ht="20.100000000000001" customHeight="1" thickBot="1">
      <c r="A116" s="45" t="s">
        <v>12</v>
      </c>
      <c r="B116" s="281">
        <f>EMPLOII3!B125</f>
        <v>348</v>
      </c>
      <c r="C116" s="47">
        <v>9.8265895953757223</v>
      </c>
      <c r="D116" s="47">
        <v>22.832369942196532</v>
      </c>
      <c r="E116" s="47">
        <v>25.722543352601157</v>
      </c>
      <c r="F116" s="47">
        <v>12.427745664739884</v>
      </c>
      <c r="G116" s="47">
        <v>10.982658959537572</v>
      </c>
      <c r="H116" s="47">
        <v>6.3583815028901727</v>
      </c>
      <c r="I116" s="47">
        <v>4.6242774566473992</v>
      </c>
      <c r="J116" s="48">
        <v>4.6242774566473992</v>
      </c>
      <c r="K116" s="47">
        <v>2.601156069364162</v>
      </c>
      <c r="L116" s="55" t="s">
        <v>13</v>
      </c>
    </row>
    <row r="117" spans="1:12" ht="20.100000000000001" customHeight="1" thickBot="1">
      <c r="A117" s="50" t="s">
        <v>14</v>
      </c>
      <c r="B117" s="282">
        <f>EMPLOII3!B126</f>
        <v>361</v>
      </c>
      <c r="C117" s="52">
        <v>9.1666666666666661</v>
      </c>
      <c r="D117" s="52">
        <v>19.166666666666668</v>
      </c>
      <c r="E117" s="52">
        <v>22.222222222222221</v>
      </c>
      <c r="F117" s="52">
        <v>14.444444444444446</v>
      </c>
      <c r="G117" s="52">
        <v>9.4444444444444446</v>
      </c>
      <c r="H117" s="52">
        <v>8.0555555555555554</v>
      </c>
      <c r="I117" s="52">
        <v>8.3333333333333339</v>
      </c>
      <c r="J117" s="53">
        <v>7.2222222222222214</v>
      </c>
      <c r="K117" s="52">
        <v>1.9444444444444444</v>
      </c>
      <c r="L117" s="56" t="s">
        <v>15</v>
      </c>
    </row>
    <row r="118" spans="1:12" ht="20.100000000000001" customHeight="1" thickBot="1">
      <c r="A118" s="45" t="s">
        <v>182</v>
      </c>
      <c r="B118" s="281">
        <f>EMPLOII3!B127</f>
        <v>234</v>
      </c>
      <c r="C118" s="47">
        <v>5.5793991416309012</v>
      </c>
      <c r="D118" s="47">
        <v>18.454935622317596</v>
      </c>
      <c r="E118" s="47">
        <v>24.463519313304722</v>
      </c>
      <c r="F118" s="47">
        <v>18.454935622317596</v>
      </c>
      <c r="G118" s="47">
        <v>9.8712446351931327</v>
      </c>
      <c r="H118" s="47">
        <v>5.5793991416309012</v>
      </c>
      <c r="I118" s="47">
        <v>5.1502145922746783</v>
      </c>
      <c r="J118" s="48">
        <v>8.5836909871244629</v>
      </c>
      <c r="K118" s="47">
        <v>3.862660944206008</v>
      </c>
      <c r="L118" s="55" t="s">
        <v>16</v>
      </c>
    </row>
    <row r="119" spans="1:12" ht="20.100000000000001" customHeight="1" thickBot="1">
      <c r="A119" s="50" t="s">
        <v>183</v>
      </c>
      <c r="B119" s="287" t="s">
        <v>184</v>
      </c>
      <c r="C119" s="81" t="s">
        <v>184</v>
      </c>
      <c r="D119" s="81" t="s">
        <v>184</v>
      </c>
      <c r="E119" s="81" t="s">
        <v>184</v>
      </c>
      <c r="F119" s="81" t="s">
        <v>184</v>
      </c>
      <c r="G119" s="81" t="s">
        <v>184</v>
      </c>
      <c r="H119" s="81" t="s">
        <v>184</v>
      </c>
      <c r="I119" s="81" t="s">
        <v>184</v>
      </c>
      <c r="J119" s="81" t="s">
        <v>184</v>
      </c>
      <c r="K119" s="81" t="s">
        <v>184</v>
      </c>
      <c r="L119" s="56" t="s">
        <v>17</v>
      </c>
    </row>
    <row r="120" spans="1:12" ht="20.100000000000001" customHeight="1" thickBot="1">
      <c r="A120" s="45" t="s">
        <v>18</v>
      </c>
      <c r="B120" s="281">
        <f>EMPLOII3!B129</f>
        <v>335</v>
      </c>
      <c r="C120" s="47">
        <v>10.149253731343284</v>
      </c>
      <c r="D120" s="47">
        <v>23.880597014925375</v>
      </c>
      <c r="E120" s="47">
        <v>28.059701492537314</v>
      </c>
      <c r="F120" s="47">
        <v>14.626865671641792</v>
      </c>
      <c r="G120" s="47">
        <v>7.1641791044776122</v>
      </c>
      <c r="H120" s="47">
        <v>4.7761194029850742</v>
      </c>
      <c r="I120" s="47">
        <v>3.5820895522388061</v>
      </c>
      <c r="J120" s="48">
        <v>4.477611940298508</v>
      </c>
      <c r="K120" s="47">
        <v>3.2835820895522385</v>
      </c>
      <c r="L120" s="55" t="s">
        <v>19</v>
      </c>
    </row>
    <row r="121" spans="1:12" ht="20.100000000000001" customHeight="1" thickBot="1">
      <c r="A121" s="58" t="s">
        <v>20</v>
      </c>
      <c r="B121" s="288">
        <f>EMPLOII3!B130</f>
        <v>847</v>
      </c>
      <c r="C121" s="192">
        <v>12.5</v>
      </c>
      <c r="D121" s="192">
        <v>21.933962264150942</v>
      </c>
      <c r="E121" s="192">
        <v>22.287735849056602</v>
      </c>
      <c r="F121" s="192">
        <v>15.09433962264151</v>
      </c>
      <c r="G121" s="192">
        <v>8.2547169811320753</v>
      </c>
      <c r="H121" s="192">
        <v>5.7783018867924527</v>
      </c>
      <c r="I121" s="192">
        <v>5.8962264150943398</v>
      </c>
      <c r="J121" s="202">
        <v>6.132075471698113</v>
      </c>
      <c r="K121" s="192">
        <v>2.1226415094339623</v>
      </c>
      <c r="L121" s="71" t="s">
        <v>21</v>
      </c>
    </row>
    <row r="122" spans="1:12" s="13" customFormat="1" ht="20.100000000000001" customHeight="1" thickBot="1">
      <c r="A122" s="45" t="s">
        <v>22</v>
      </c>
      <c r="B122" s="281">
        <f>EMPLOII3!B131</f>
        <v>398</v>
      </c>
      <c r="C122" s="47">
        <v>10.804020100502512</v>
      </c>
      <c r="D122" s="47">
        <v>24.874371859296481</v>
      </c>
      <c r="E122" s="47">
        <v>33.165829145728644</v>
      </c>
      <c r="F122" s="47">
        <v>10.301507537688442</v>
      </c>
      <c r="G122" s="47">
        <v>7.5376884422110564</v>
      </c>
      <c r="H122" s="47">
        <v>4.2713567839195976</v>
      </c>
      <c r="I122" s="47">
        <v>3.7688442211055282</v>
      </c>
      <c r="J122" s="48">
        <v>3.5175879396984926</v>
      </c>
      <c r="K122" s="47">
        <v>1.7587939698492463</v>
      </c>
      <c r="L122" s="55" t="s">
        <v>23</v>
      </c>
    </row>
    <row r="123" spans="1:12" s="13" customFormat="1" ht="20.100000000000001" customHeight="1" thickBot="1">
      <c r="A123" s="61" t="s">
        <v>25</v>
      </c>
      <c r="B123" s="283">
        <f>EMPLOII3!B132</f>
        <v>5128</v>
      </c>
      <c r="C123" s="63">
        <v>10.607540535260792</v>
      </c>
      <c r="D123" s="63">
        <v>24.067200625122094</v>
      </c>
      <c r="E123" s="63">
        <v>25.141629224457901</v>
      </c>
      <c r="F123" s="63">
        <v>14.143387380347724</v>
      </c>
      <c r="G123" s="63">
        <v>8.224262551279546</v>
      </c>
      <c r="H123" s="63">
        <v>5.3721429966790391</v>
      </c>
      <c r="I123" s="63">
        <v>4.5907403789802697</v>
      </c>
      <c r="J123" s="64">
        <v>5.5870287165462011</v>
      </c>
      <c r="K123" s="63">
        <v>2.266067591326431</v>
      </c>
      <c r="L123" s="65" t="s">
        <v>24</v>
      </c>
    </row>
    <row r="124" spans="1:12" s="17" customFormat="1" ht="20.100000000000001" customHeight="1" thickBot="1">
      <c r="A124" s="66" t="s">
        <v>26</v>
      </c>
      <c r="B124" s="285">
        <f>EMPLOII3!B133</f>
        <v>172051</v>
      </c>
      <c r="C124" s="68">
        <v>11.944022753843202</v>
      </c>
      <c r="D124" s="68">
        <v>22.548523501253438</v>
      </c>
      <c r="E124" s="68">
        <v>25.335752964921159</v>
      </c>
      <c r="F124" s="68">
        <v>15.346629674222198</v>
      </c>
      <c r="G124" s="68">
        <v>8.6251723115043006</v>
      </c>
      <c r="H124" s="68">
        <v>4.9968882141839268</v>
      </c>
      <c r="I124" s="68">
        <v>3.8609409807650921</v>
      </c>
      <c r="J124" s="69">
        <v>5.3342406951787682</v>
      </c>
      <c r="K124" s="68">
        <v>2.0078289041279147</v>
      </c>
      <c r="L124" s="70" t="s">
        <v>27</v>
      </c>
    </row>
    <row r="125" spans="1:12" s="30" customFormat="1" ht="24.95" customHeight="1" thickBot="1">
      <c r="A125" s="26"/>
      <c r="B125" s="278"/>
      <c r="C125" s="28"/>
      <c r="D125" s="28"/>
      <c r="E125" s="28"/>
      <c r="F125" s="28"/>
      <c r="G125" s="28"/>
      <c r="H125" s="28"/>
      <c r="I125" s="28"/>
      <c r="J125" s="33"/>
      <c r="K125" s="28"/>
      <c r="L125" s="29"/>
    </row>
    <row r="126" spans="1:12" ht="60" customHeight="1" thickBot="1">
      <c r="A126" s="586" t="s">
        <v>150</v>
      </c>
      <c r="B126" s="587"/>
      <c r="C126" s="587"/>
      <c r="D126" s="587"/>
      <c r="E126" s="587"/>
      <c r="F126" s="587"/>
      <c r="G126" s="587"/>
      <c r="H126" s="587"/>
      <c r="I126" s="587"/>
      <c r="J126" s="587"/>
      <c r="K126" s="587"/>
      <c r="L126" s="588"/>
    </row>
    <row r="127" spans="1:12" ht="24.95" customHeight="1" thickBot="1">
      <c r="A127" s="581" t="s">
        <v>160</v>
      </c>
      <c r="B127" s="582"/>
      <c r="C127" s="582"/>
      <c r="D127" s="582"/>
      <c r="E127" s="582"/>
      <c r="F127" s="582"/>
      <c r="G127" s="582"/>
      <c r="H127" s="582"/>
      <c r="I127" s="582"/>
      <c r="J127" s="582"/>
      <c r="K127" s="582"/>
      <c r="L127" s="583"/>
    </row>
    <row r="128" spans="1:12" ht="69.95" customHeight="1" thickBot="1">
      <c r="A128" s="35" t="s">
        <v>3</v>
      </c>
      <c r="B128" s="273" t="s">
        <v>201</v>
      </c>
      <c r="C128" s="94" t="s">
        <v>151</v>
      </c>
      <c r="D128" s="94" t="s">
        <v>152</v>
      </c>
      <c r="E128" s="94" t="s">
        <v>52</v>
      </c>
      <c r="F128" s="94" t="s">
        <v>53</v>
      </c>
      <c r="G128" s="94" t="s">
        <v>54</v>
      </c>
      <c r="H128" s="94" t="s">
        <v>55</v>
      </c>
      <c r="I128" s="94" t="s">
        <v>56</v>
      </c>
      <c r="J128" s="94" t="s">
        <v>153</v>
      </c>
      <c r="K128" s="94" t="s">
        <v>39</v>
      </c>
      <c r="L128" s="43" t="s">
        <v>76</v>
      </c>
    </row>
    <row r="129" spans="1:12" ht="20.100000000000001" customHeight="1" thickBot="1">
      <c r="A129" s="45" t="s">
        <v>0</v>
      </c>
      <c r="B129" s="281">
        <f>EMPLOII3!B138</f>
        <v>338</v>
      </c>
      <c r="C129" s="47">
        <v>11.011904761904763</v>
      </c>
      <c r="D129" s="47">
        <v>25.297619047619047</v>
      </c>
      <c r="E129" s="47">
        <v>21.726190476190474</v>
      </c>
      <c r="F129" s="47">
        <v>16.666666666666668</v>
      </c>
      <c r="G129" s="47">
        <v>5.9523809523809526</v>
      </c>
      <c r="H129" s="47">
        <v>4.4642857142857144</v>
      </c>
      <c r="I129" s="47">
        <v>2.9761904761904763</v>
      </c>
      <c r="J129" s="48">
        <v>9.821428571428573</v>
      </c>
      <c r="K129" s="47">
        <v>2.0833333333333335</v>
      </c>
      <c r="L129" s="55" t="s">
        <v>1</v>
      </c>
    </row>
    <row r="130" spans="1:12" ht="20.100000000000001" customHeight="1" thickBot="1">
      <c r="A130" s="50" t="s">
        <v>2</v>
      </c>
      <c r="B130" s="282">
        <f>EMPLOII3!B139</f>
        <v>329</v>
      </c>
      <c r="C130" s="52">
        <v>14.024390243902438</v>
      </c>
      <c r="D130" s="52">
        <v>30.182926829268293</v>
      </c>
      <c r="E130" s="52">
        <v>21.951219512195124</v>
      </c>
      <c r="F130" s="52">
        <v>12.195121951219512</v>
      </c>
      <c r="G130" s="52">
        <v>7.3170731707317085</v>
      </c>
      <c r="H130" s="52">
        <v>4.8780487804878048</v>
      </c>
      <c r="I130" s="52">
        <v>3.3536585365853662</v>
      </c>
      <c r="J130" s="53">
        <v>3.6585365853658542</v>
      </c>
      <c r="K130" s="52">
        <v>2.4390243902439024</v>
      </c>
      <c r="L130" s="56" t="s">
        <v>180</v>
      </c>
    </row>
    <row r="131" spans="1:12" ht="20.100000000000001" customHeight="1" thickBot="1">
      <c r="A131" s="45" t="s">
        <v>8</v>
      </c>
      <c r="B131" s="281">
        <f>EMPLOII3!B140</f>
        <v>584</v>
      </c>
      <c r="C131" s="47">
        <v>14.236706689536879</v>
      </c>
      <c r="D131" s="47">
        <v>26.929674099485425</v>
      </c>
      <c r="E131" s="47">
        <v>19.725557461406517</v>
      </c>
      <c r="F131" s="47">
        <v>12.864493996569468</v>
      </c>
      <c r="G131" s="47">
        <v>6.6895368782161233</v>
      </c>
      <c r="H131" s="47">
        <v>4.4596912521440819</v>
      </c>
      <c r="I131" s="47">
        <v>5.4888507718696395</v>
      </c>
      <c r="J131" s="48">
        <v>6.8610634648370503</v>
      </c>
      <c r="K131" s="47">
        <v>2.7444253859348198</v>
      </c>
      <c r="L131" s="55" t="s">
        <v>9</v>
      </c>
    </row>
    <row r="132" spans="1:12" ht="20.100000000000001" customHeight="1" thickBot="1">
      <c r="A132" s="50" t="s">
        <v>10</v>
      </c>
      <c r="B132" s="282">
        <f>EMPLOII3!B141</f>
        <v>255</v>
      </c>
      <c r="C132" s="52">
        <v>13.779527559055119</v>
      </c>
      <c r="D132" s="52">
        <v>26.771653543307082</v>
      </c>
      <c r="E132" s="52">
        <v>20.078740157480315</v>
      </c>
      <c r="F132" s="52">
        <v>12.992125984251967</v>
      </c>
      <c r="G132" s="52">
        <v>9.8425196850393704</v>
      </c>
      <c r="H132" s="52">
        <v>2.7559055118110236</v>
      </c>
      <c r="I132" s="52">
        <v>1.9685039370078741</v>
      </c>
      <c r="J132" s="53">
        <v>7.8740157480314963</v>
      </c>
      <c r="K132" s="52">
        <v>3.9370078740157481</v>
      </c>
      <c r="L132" s="56" t="s">
        <v>11</v>
      </c>
    </row>
    <row r="133" spans="1:12" ht="20.100000000000001" customHeight="1" thickBot="1">
      <c r="A133" s="45" t="s">
        <v>12</v>
      </c>
      <c r="B133" s="281">
        <f>EMPLOII3!B142</f>
        <v>209</v>
      </c>
      <c r="C133" s="47">
        <v>8.695652173913043</v>
      </c>
      <c r="D133" s="47">
        <v>23.671497584541061</v>
      </c>
      <c r="E133" s="47">
        <v>20.772946859903382</v>
      </c>
      <c r="F133" s="47">
        <v>14.009661835748794</v>
      </c>
      <c r="G133" s="47">
        <v>10.144927536231885</v>
      </c>
      <c r="H133" s="47">
        <v>6.2801932367149762</v>
      </c>
      <c r="I133" s="47">
        <v>4.8309178743961354</v>
      </c>
      <c r="J133" s="48">
        <v>7.2463768115942013</v>
      </c>
      <c r="K133" s="47">
        <v>4.3478260869565215</v>
      </c>
      <c r="L133" s="55" t="s">
        <v>13</v>
      </c>
    </row>
    <row r="134" spans="1:12" ht="20.100000000000001" customHeight="1" thickBot="1">
      <c r="A134" s="50" t="s">
        <v>14</v>
      </c>
      <c r="B134" s="282">
        <f>EMPLOII3!B143</f>
        <v>272</v>
      </c>
      <c r="C134" s="52">
        <v>8.4558823529411757</v>
      </c>
      <c r="D134" s="52">
        <v>18.75</v>
      </c>
      <c r="E134" s="52">
        <v>19.117647058823529</v>
      </c>
      <c r="F134" s="52">
        <v>13.602941176470591</v>
      </c>
      <c r="G134" s="52">
        <v>11.029411764705882</v>
      </c>
      <c r="H134" s="52">
        <v>8.4558823529411757</v>
      </c>
      <c r="I134" s="52">
        <v>8.8235294117647065</v>
      </c>
      <c r="J134" s="53">
        <v>9.1911764705882355</v>
      </c>
      <c r="K134" s="52">
        <v>2.5735294117647061</v>
      </c>
      <c r="L134" s="56" t="s">
        <v>15</v>
      </c>
    </row>
    <row r="135" spans="1:12" ht="20.100000000000001" customHeight="1" thickBot="1">
      <c r="A135" s="45" t="s">
        <v>182</v>
      </c>
      <c r="B135" s="281">
        <f>EMPLOII3!B144</f>
        <v>148</v>
      </c>
      <c r="C135" s="47">
        <v>5.4421768707482991</v>
      </c>
      <c r="D135" s="47">
        <v>18.367346938775512</v>
      </c>
      <c r="E135" s="47">
        <v>18.367346938775512</v>
      </c>
      <c r="F135" s="47">
        <v>19.727891156462587</v>
      </c>
      <c r="G135" s="47">
        <v>11.564625850340136</v>
      </c>
      <c r="H135" s="47">
        <v>4.7619047619047619</v>
      </c>
      <c r="I135" s="47">
        <v>5.4421768707482991</v>
      </c>
      <c r="J135" s="48">
        <v>11.564625850340136</v>
      </c>
      <c r="K135" s="47">
        <v>4.7619047619047619</v>
      </c>
      <c r="L135" s="55" t="s">
        <v>16</v>
      </c>
    </row>
    <row r="136" spans="1:12" ht="20.100000000000001" customHeight="1" thickBot="1">
      <c r="A136" s="50" t="s">
        <v>183</v>
      </c>
      <c r="B136" s="287" t="s">
        <v>184</v>
      </c>
      <c r="C136" s="81" t="s">
        <v>184</v>
      </c>
      <c r="D136" s="81" t="s">
        <v>184</v>
      </c>
      <c r="E136" s="81" t="s">
        <v>184</v>
      </c>
      <c r="F136" s="81" t="s">
        <v>184</v>
      </c>
      <c r="G136" s="81" t="s">
        <v>184</v>
      </c>
      <c r="H136" s="81" t="s">
        <v>184</v>
      </c>
      <c r="I136" s="81" t="s">
        <v>184</v>
      </c>
      <c r="J136" s="81" t="s">
        <v>184</v>
      </c>
      <c r="K136" s="81" t="s">
        <v>184</v>
      </c>
      <c r="L136" s="56" t="s">
        <v>17</v>
      </c>
    </row>
    <row r="137" spans="1:12" ht="20.100000000000001" customHeight="1" thickBot="1">
      <c r="A137" s="45" t="s">
        <v>18</v>
      </c>
      <c r="B137" s="281">
        <f>EMPLOII3!B146</f>
        <v>236</v>
      </c>
      <c r="C137" s="47">
        <v>9.3220338983050848</v>
      </c>
      <c r="D137" s="47">
        <v>23.305084745762713</v>
      </c>
      <c r="E137" s="47">
        <v>25</v>
      </c>
      <c r="F137" s="47">
        <v>13.135593220338981</v>
      </c>
      <c r="G137" s="47">
        <v>7.6271186440677967</v>
      </c>
      <c r="H137" s="47">
        <v>6.3559322033898304</v>
      </c>
      <c r="I137" s="47">
        <v>4.6610169491525424</v>
      </c>
      <c r="J137" s="48">
        <v>5.9322033898305095</v>
      </c>
      <c r="K137" s="47">
        <v>4.6610169491525424</v>
      </c>
      <c r="L137" s="55" t="s">
        <v>19</v>
      </c>
    </row>
    <row r="138" spans="1:12" s="13" customFormat="1" ht="20.100000000000001" customHeight="1" thickBot="1">
      <c r="A138" s="58" t="s">
        <v>20</v>
      </c>
      <c r="B138" s="288">
        <f>EMPLOII3!B147</f>
        <v>603</v>
      </c>
      <c r="C138" s="192">
        <v>12.748344370860929</v>
      </c>
      <c r="D138" s="192">
        <v>21.85430463576159</v>
      </c>
      <c r="E138" s="192">
        <v>17.880794701986755</v>
      </c>
      <c r="F138" s="192">
        <v>14.900662251655628</v>
      </c>
      <c r="G138" s="192">
        <v>8.774834437086092</v>
      </c>
      <c r="H138" s="192">
        <v>6.4569536423841054</v>
      </c>
      <c r="I138" s="192">
        <v>7.6158940397350996</v>
      </c>
      <c r="J138" s="202">
        <v>7.6158940397350996</v>
      </c>
      <c r="K138" s="192">
        <v>2.1523178807947021</v>
      </c>
      <c r="L138" s="71" t="s">
        <v>21</v>
      </c>
    </row>
    <row r="139" spans="1:12" s="13" customFormat="1" ht="20.100000000000001" customHeight="1" thickBot="1">
      <c r="A139" s="45" t="s">
        <v>22</v>
      </c>
      <c r="B139" s="281">
        <f>EMPLOII3!B148</f>
        <v>205</v>
      </c>
      <c r="C139" s="47">
        <v>12.315270935960591</v>
      </c>
      <c r="D139" s="47">
        <v>21.674876847290641</v>
      </c>
      <c r="E139" s="47">
        <v>30.541871921182267</v>
      </c>
      <c r="F139" s="47">
        <v>8.3743842364532028</v>
      </c>
      <c r="G139" s="47">
        <v>8.8669950738916263</v>
      </c>
      <c r="H139" s="47">
        <v>5.9113300492610836</v>
      </c>
      <c r="I139" s="47">
        <v>5.4187192118226601</v>
      </c>
      <c r="J139" s="48">
        <v>3.9408866995073892</v>
      </c>
      <c r="K139" s="47">
        <v>2.9556650246305418</v>
      </c>
      <c r="L139" s="55" t="s">
        <v>23</v>
      </c>
    </row>
    <row r="140" spans="1:12" ht="20.100000000000001" customHeight="1" thickBot="1">
      <c r="A140" s="61" t="s">
        <v>25</v>
      </c>
      <c r="B140" s="283">
        <f>EMPLOII3!B149</f>
        <v>3179</v>
      </c>
      <c r="C140" s="63">
        <v>11.798107255520504</v>
      </c>
      <c r="D140" s="63">
        <v>24.195583596214512</v>
      </c>
      <c r="E140" s="63">
        <v>20.883280757097793</v>
      </c>
      <c r="F140" s="63">
        <v>13.785488958990536</v>
      </c>
      <c r="G140" s="63">
        <v>8.3596214511041005</v>
      </c>
      <c r="H140" s="63">
        <v>5.4574132492113563</v>
      </c>
      <c r="I140" s="63">
        <v>5.2996845425867507</v>
      </c>
      <c r="J140" s="64">
        <v>7.2555205047318605</v>
      </c>
      <c r="K140" s="63">
        <v>2.965299684542587</v>
      </c>
      <c r="L140" s="65" t="s">
        <v>24</v>
      </c>
    </row>
    <row r="141" spans="1:12" ht="20.100000000000001" customHeight="1" thickBot="1">
      <c r="A141" s="66" t="s">
        <v>26</v>
      </c>
      <c r="B141" s="285">
        <f>EMPLOII3!B150</f>
        <v>104231</v>
      </c>
      <c r="C141" s="68">
        <v>13.167697093045582</v>
      </c>
      <c r="D141" s="68">
        <v>22.335931799854077</v>
      </c>
      <c r="E141" s="68">
        <v>21.905840789524213</v>
      </c>
      <c r="F141" s="68">
        <v>14.005798548442842</v>
      </c>
      <c r="G141" s="68">
        <v>8.7467839176682922</v>
      </c>
      <c r="H141" s="68">
        <v>5.4298990054145388</v>
      </c>
      <c r="I141" s="68">
        <v>4.5802772550977302</v>
      </c>
      <c r="J141" s="69">
        <v>7.1195422602818637</v>
      </c>
      <c r="K141" s="68">
        <v>2.7082293306708651</v>
      </c>
      <c r="L141" s="70" t="s">
        <v>27</v>
      </c>
    </row>
    <row r="142" spans="1:12" ht="30" customHeight="1"/>
    <row r="143" spans="1:12" ht="30" customHeight="1" thickBot="1"/>
    <row r="144" spans="1:12" ht="60" customHeight="1" thickBot="1">
      <c r="A144" s="586" t="s">
        <v>150</v>
      </c>
      <c r="B144" s="587"/>
      <c r="C144" s="587"/>
      <c r="D144" s="587"/>
      <c r="E144" s="587"/>
      <c r="F144" s="587"/>
      <c r="G144" s="587"/>
      <c r="H144" s="587"/>
      <c r="I144" s="587"/>
      <c r="J144" s="587"/>
      <c r="K144" s="587"/>
      <c r="L144" s="588"/>
    </row>
    <row r="145" spans="1:12" ht="30" customHeight="1" thickBot="1">
      <c r="A145" s="582" t="s">
        <v>161</v>
      </c>
      <c r="B145" s="582"/>
      <c r="C145" s="582"/>
      <c r="D145" s="582"/>
      <c r="E145" s="582"/>
      <c r="F145" s="582"/>
      <c r="G145" s="582"/>
      <c r="H145" s="582"/>
      <c r="I145" s="582"/>
      <c r="J145" s="582"/>
      <c r="K145" s="582"/>
      <c r="L145" s="583"/>
    </row>
    <row r="146" spans="1:12" ht="69.95" customHeight="1" thickBot="1">
      <c r="A146" s="35" t="s">
        <v>3</v>
      </c>
      <c r="B146" s="273" t="s">
        <v>201</v>
      </c>
      <c r="C146" s="94" t="s">
        <v>151</v>
      </c>
      <c r="D146" s="94" t="s">
        <v>152</v>
      </c>
      <c r="E146" s="94" t="s">
        <v>52</v>
      </c>
      <c r="F146" s="94" t="s">
        <v>53</v>
      </c>
      <c r="G146" s="94" t="s">
        <v>54</v>
      </c>
      <c r="H146" s="94" t="s">
        <v>55</v>
      </c>
      <c r="I146" s="94" t="s">
        <v>56</v>
      </c>
      <c r="J146" s="94" t="s">
        <v>153</v>
      </c>
      <c r="K146" s="94" t="s">
        <v>39</v>
      </c>
      <c r="L146" s="43" t="s">
        <v>76</v>
      </c>
    </row>
    <row r="147" spans="1:12" ht="20.100000000000001" customHeight="1" thickBot="1">
      <c r="A147" s="45" t="s">
        <v>0</v>
      </c>
      <c r="B147" s="281">
        <f>EMPLOII3!B156</f>
        <v>296</v>
      </c>
      <c r="C147" s="47">
        <v>6.756756756756757</v>
      </c>
      <c r="D147" s="47">
        <v>25</v>
      </c>
      <c r="E147" s="47">
        <v>25.675675675675681</v>
      </c>
      <c r="F147" s="47">
        <v>12.5</v>
      </c>
      <c r="G147" s="47">
        <v>9.121621621621621</v>
      </c>
      <c r="H147" s="47">
        <v>9.121621621621621</v>
      </c>
      <c r="I147" s="47">
        <v>4.3918918918918921</v>
      </c>
      <c r="J147" s="48">
        <v>4.7297297297297298</v>
      </c>
      <c r="K147" s="47">
        <v>2.7027027027027026</v>
      </c>
      <c r="L147" s="55" t="s">
        <v>1</v>
      </c>
    </row>
    <row r="148" spans="1:12" ht="20.100000000000001" customHeight="1" thickBot="1">
      <c r="A148" s="50" t="s">
        <v>2</v>
      </c>
      <c r="B148" s="282">
        <f>EMPLOII3!B157</f>
        <v>334</v>
      </c>
      <c r="C148" s="52">
        <v>7.5075075075075075</v>
      </c>
      <c r="D148" s="52">
        <v>20.12012012012012</v>
      </c>
      <c r="E148" s="52">
        <v>33.633633633633636</v>
      </c>
      <c r="F148" s="52">
        <v>18.018018018018019</v>
      </c>
      <c r="G148" s="52">
        <v>7.2072072072072073</v>
      </c>
      <c r="H148" s="52">
        <v>6.3063063063063067</v>
      </c>
      <c r="I148" s="52">
        <v>3.6036036036036037</v>
      </c>
      <c r="J148" s="53">
        <v>2.7027027027027026</v>
      </c>
      <c r="K148" s="52">
        <v>0.90090090090090091</v>
      </c>
      <c r="L148" s="56" t="s">
        <v>180</v>
      </c>
    </row>
    <row r="149" spans="1:12" ht="20.100000000000001" customHeight="1" thickBot="1">
      <c r="A149" s="45" t="s">
        <v>8</v>
      </c>
      <c r="B149" s="281">
        <f>EMPLOII3!B158</f>
        <v>314</v>
      </c>
      <c r="C149" s="47">
        <v>7.3015873015873023</v>
      </c>
      <c r="D149" s="47">
        <v>30.158730158730158</v>
      </c>
      <c r="E149" s="47">
        <v>33.015873015873019</v>
      </c>
      <c r="F149" s="47">
        <v>12.063492063492063</v>
      </c>
      <c r="G149" s="47">
        <v>8.2539682539682548</v>
      </c>
      <c r="H149" s="47">
        <v>2.5396825396825395</v>
      </c>
      <c r="I149" s="47">
        <v>3.1746031746031744</v>
      </c>
      <c r="J149" s="48">
        <v>2.8571428571428572</v>
      </c>
      <c r="K149" s="47">
        <v>0.63492063492063489</v>
      </c>
      <c r="L149" s="55" t="s">
        <v>9</v>
      </c>
    </row>
    <row r="150" spans="1:12" ht="20.100000000000001" customHeight="1" thickBot="1">
      <c r="A150" s="50" t="s">
        <v>10</v>
      </c>
      <c r="B150" s="282">
        <f>EMPLOII3!B159</f>
        <v>155</v>
      </c>
      <c r="C150" s="52">
        <v>7.1428571428571441</v>
      </c>
      <c r="D150" s="52">
        <v>20.129870129870131</v>
      </c>
      <c r="E150" s="52">
        <v>27.922077922077921</v>
      </c>
      <c r="F150" s="52">
        <v>18.831168831168831</v>
      </c>
      <c r="G150" s="52">
        <v>11.038961038961039</v>
      </c>
      <c r="H150" s="52">
        <v>5.8441558441558445</v>
      </c>
      <c r="I150" s="52">
        <v>4.5454545454545459</v>
      </c>
      <c r="J150" s="53">
        <v>3.8961038961038961</v>
      </c>
      <c r="K150" s="52">
        <v>0.64935064935064934</v>
      </c>
      <c r="L150" s="56" t="s">
        <v>11</v>
      </c>
    </row>
    <row r="151" spans="1:12" ht="20.100000000000001" customHeight="1" thickBot="1">
      <c r="A151" s="45" t="s">
        <v>12</v>
      </c>
      <c r="B151" s="281">
        <f>EMPLOII3!B160</f>
        <v>139</v>
      </c>
      <c r="C151" s="47">
        <v>11.510791366906474</v>
      </c>
      <c r="D151" s="47">
        <v>21.582733812949641</v>
      </c>
      <c r="E151" s="47">
        <v>33.093525179856115</v>
      </c>
      <c r="F151" s="47">
        <v>10.071942446043165</v>
      </c>
      <c r="G151" s="47">
        <v>12.23021582733813</v>
      </c>
      <c r="H151" s="47">
        <v>6.4748201438848918</v>
      </c>
      <c r="I151" s="47">
        <v>4.3165467625899279</v>
      </c>
      <c r="J151" s="48">
        <v>0.71942446043165464</v>
      </c>
      <c r="K151" s="47">
        <v>0</v>
      </c>
      <c r="L151" s="55" t="s">
        <v>13</v>
      </c>
    </row>
    <row r="152" spans="1:12" ht="20.100000000000001" customHeight="1" thickBot="1">
      <c r="A152" s="50" t="s">
        <v>14</v>
      </c>
      <c r="B152" s="282">
        <f>EMPLOII3!B161</f>
        <v>89</v>
      </c>
      <c r="C152" s="52">
        <v>11.363636363636363</v>
      </c>
      <c r="D152" s="52">
        <v>20.454545454545453</v>
      </c>
      <c r="E152" s="52">
        <v>31.818181818181817</v>
      </c>
      <c r="F152" s="52">
        <v>17.045454545454547</v>
      </c>
      <c r="G152" s="52">
        <v>4.5454545454545459</v>
      </c>
      <c r="H152" s="52">
        <v>6.8181818181818175</v>
      </c>
      <c r="I152" s="52">
        <v>6.8181818181818175</v>
      </c>
      <c r="J152" s="53">
        <v>1.1363636363636365</v>
      </c>
      <c r="K152" s="52">
        <v>0</v>
      </c>
      <c r="L152" s="56" t="s">
        <v>15</v>
      </c>
    </row>
    <row r="153" spans="1:12" ht="20.100000000000001" customHeight="1" thickBot="1">
      <c r="A153" s="45" t="s">
        <v>182</v>
      </c>
      <c r="B153" s="281">
        <f>EMPLOII3!B162</f>
        <v>86</v>
      </c>
      <c r="C153" s="47">
        <v>5.8139534883720927</v>
      </c>
      <c r="D153" s="47">
        <v>18.604651162790699</v>
      </c>
      <c r="E153" s="47">
        <v>34.883720930232556</v>
      </c>
      <c r="F153" s="47">
        <v>16.279069767441861</v>
      </c>
      <c r="G153" s="47">
        <v>6.9767441860465116</v>
      </c>
      <c r="H153" s="47">
        <v>6.9767441860465116</v>
      </c>
      <c r="I153" s="47">
        <v>4.6511627906976747</v>
      </c>
      <c r="J153" s="48">
        <v>3.4883720930232558</v>
      </c>
      <c r="K153" s="47">
        <v>2.3255813953488373</v>
      </c>
      <c r="L153" s="55" t="s">
        <v>16</v>
      </c>
    </row>
    <row r="154" spans="1:12" ht="20.100000000000001" customHeight="1" thickBot="1">
      <c r="A154" s="50" t="s">
        <v>183</v>
      </c>
      <c r="B154" s="287" t="s">
        <v>184</v>
      </c>
      <c r="C154" s="81" t="s">
        <v>184</v>
      </c>
      <c r="D154" s="81" t="s">
        <v>184</v>
      </c>
      <c r="E154" s="81" t="s">
        <v>184</v>
      </c>
      <c r="F154" s="81" t="s">
        <v>184</v>
      </c>
      <c r="G154" s="81" t="s">
        <v>184</v>
      </c>
      <c r="H154" s="81" t="s">
        <v>184</v>
      </c>
      <c r="I154" s="81" t="s">
        <v>184</v>
      </c>
      <c r="J154" s="81" t="s">
        <v>184</v>
      </c>
      <c r="K154" s="81" t="s">
        <v>184</v>
      </c>
      <c r="L154" s="56" t="s">
        <v>17</v>
      </c>
    </row>
    <row r="155" spans="1:12" s="13" customFormat="1" ht="20.100000000000001" customHeight="1" thickBot="1">
      <c r="A155" s="45" t="s">
        <v>18</v>
      </c>
      <c r="B155" s="281">
        <f>EMPLOII3!B164</f>
        <v>99</v>
      </c>
      <c r="C155" s="47">
        <v>12.121212121212121</v>
      </c>
      <c r="D155" s="47">
        <v>25.252525252525253</v>
      </c>
      <c r="E155" s="47">
        <v>35.353535353535356</v>
      </c>
      <c r="F155" s="47">
        <v>18.181818181818183</v>
      </c>
      <c r="G155" s="47">
        <v>6.0606060606060606</v>
      </c>
      <c r="H155" s="47">
        <v>1.0101010101010102</v>
      </c>
      <c r="I155" s="47">
        <v>1.0101010101010102</v>
      </c>
      <c r="J155" s="48">
        <v>1.0101010101010102</v>
      </c>
      <c r="K155" s="47">
        <v>0</v>
      </c>
      <c r="L155" s="55" t="s">
        <v>19</v>
      </c>
    </row>
    <row r="156" spans="1:12" s="13" customFormat="1" ht="20.100000000000001" customHeight="1" thickBot="1">
      <c r="A156" s="58" t="s">
        <v>20</v>
      </c>
      <c r="B156" s="288">
        <f>EMPLOII3!B165</f>
        <v>244</v>
      </c>
      <c r="C156" s="192">
        <v>11.885245901639344</v>
      </c>
      <c r="D156" s="192">
        <v>22.131147540983605</v>
      </c>
      <c r="E156" s="192">
        <v>33.196721311475407</v>
      </c>
      <c r="F156" s="192">
        <v>15.573770491803279</v>
      </c>
      <c r="G156" s="192">
        <v>6.9672131147540988</v>
      </c>
      <c r="H156" s="192">
        <v>4.0983606557377046</v>
      </c>
      <c r="I156" s="192">
        <v>1.639344262295082</v>
      </c>
      <c r="J156" s="202">
        <v>2.459016393442623</v>
      </c>
      <c r="K156" s="192">
        <v>2.0491803278688523</v>
      </c>
      <c r="L156" s="71" t="s">
        <v>21</v>
      </c>
    </row>
    <row r="157" spans="1:12" s="13" customFormat="1" ht="20.100000000000001" customHeight="1" thickBot="1">
      <c r="A157" s="45" t="s">
        <v>22</v>
      </c>
      <c r="B157" s="279">
        <f>EMPLOII3!B166</f>
        <v>193</v>
      </c>
      <c r="C157" s="47">
        <v>9.2307692307692299</v>
      </c>
      <c r="D157" s="47">
        <v>28.205128205128204</v>
      </c>
      <c r="E157" s="47">
        <v>35.897435897435898</v>
      </c>
      <c r="F157" s="47">
        <v>12.307692307692308</v>
      </c>
      <c r="G157" s="47">
        <v>6.1538461538461542</v>
      </c>
      <c r="H157" s="47">
        <v>2.5641025641025643</v>
      </c>
      <c r="I157" s="47">
        <v>2.0512820512820511</v>
      </c>
      <c r="J157" s="48">
        <v>3.0769230769230762</v>
      </c>
      <c r="K157" s="47">
        <v>0.51282051282051277</v>
      </c>
      <c r="L157" s="55" t="s">
        <v>23</v>
      </c>
    </row>
    <row r="158" spans="1:12" s="13" customFormat="1" ht="20.100000000000001" customHeight="1" thickBot="1">
      <c r="A158" s="61" t="s">
        <v>25</v>
      </c>
      <c r="B158" s="286">
        <f>EMPLOII3!B167</f>
        <v>1949</v>
      </c>
      <c r="C158" s="63">
        <v>8.6711133914828125</v>
      </c>
      <c r="D158" s="63">
        <v>23.858388917393537</v>
      </c>
      <c r="E158" s="63">
        <v>32.067727039507439</v>
      </c>
      <c r="F158" s="63">
        <v>14.725500256541816</v>
      </c>
      <c r="G158" s="63">
        <v>8.0041046690610571</v>
      </c>
      <c r="H158" s="63">
        <v>5.2334530528476142</v>
      </c>
      <c r="I158" s="63">
        <v>3.4376603386351978</v>
      </c>
      <c r="J158" s="64">
        <v>2.8732683427398666</v>
      </c>
      <c r="K158" s="63">
        <v>1.1287839917906619</v>
      </c>
      <c r="L158" s="65" t="s">
        <v>24</v>
      </c>
    </row>
    <row r="159" spans="1:12" s="13" customFormat="1" ht="20.100000000000001" customHeight="1" thickBot="1">
      <c r="A159" s="66" t="s">
        <v>26</v>
      </c>
      <c r="B159" s="284">
        <f>EMPLOII3!B168</f>
        <v>67820</v>
      </c>
      <c r="C159" s="68">
        <v>10.063013739061139</v>
      </c>
      <c r="D159" s="68">
        <v>22.875315437628203</v>
      </c>
      <c r="E159" s="68">
        <v>30.608148989861728</v>
      </c>
      <c r="F159" s="68">
        <v>17.407729882089047</v>
      </c>
      <c r="G159" s="68">
        <v>8.4382332541357385</v>
      </c>
      <c r="H159" s="68">
        <v>4.3312722282071334</v>
      </c>
      <c r="I159" s="68">
        <v>2.7551908858816758</v>
      </c>
      <c r="J159" s="69">
        <v>2.5899089473606542</v>
      </c>
      <c r="K159" s="68">
        <v>0.9311866357746853</v>
      </c>
      <c r="L159" s="70" t="s">
        <v>27</v>
      </c>
    </row>
    <row r="160" spans="1:12" s="13" customFormat="1" ht="21.95" customHeight="1">
      <c r="A160" s="23"/>
      <c r="B160" s="32"/>
      <c r="C160" s="23"/>
      <c r="D160" s="23"/>
      <c r="E160" s="23"/>
      <c r="F160" s="23"/>
      <c r="G160" s="23"/>
      <c r="H160" s="23"/>
      <c r="I160" s="23"/>
      <c r="J160" s="32"/>
      <c r="K160" s="23"/>
      <c r="L160" s="23"/>
    </row>
    <row r="161" spans="1:12" s="13" customFormat="1" ht="21.95" customHeight="1">
      <c r="A161" s="23"/>
      <c r="B161" s="32"/>
      <c r="C161" s="23"/>
      <c r="D161" s="23"/>
      <c r="E161" s="23"/>
      <c r="F161" s="23"/>
      <c r="G161" s="23"/>
      <c r="H161" s="23"/>
      <c r="I161" s="23"/>
      <c r="J161" s="32"/>
      <c r="K161" s="23"/>
      <c r="L161" s="23"/>
    </row>
    <row r="162" spans="1:12" s="13" customFormat="1" ht="21.95" customHeight="1">
      <c r="A162" s="23"/>
      <c r="B162" s="32"/>
      <c r="C162" s="23"/>
      <c r="D162" s="23"/>
      <c r="E162" s="23"/>
      <c r="F162" s="23"/>
      <c r="G162" s="23"/>
      <c r="H162" s="23"/>
      <c r="I162" s="23"/>
      <c r="J162" s="32"/>
      <c r="K162" s="23"/>
      <c r="L162" s="23"/>
    </row>
    <row r="163" spans="1:12" s="13" customFormat="1" ht="21.95" customHeight="1">
      <c r="A163" s="23"/>
      <c r="B163" s="32"/>
      <c r="C163" s="23"/>
      <c r="D163" s="23"/>
      <c r="E163" s="23"/>
      <c r="F163" s="23"/>
      <c r="G163" s="23"/>
      <c r="H163" s="23"/>
      <c r="I163" s="23"/>
      <c r="J163" s="32"/>
      <c r="K163" s="23"/>
      <c r="L163" s="23"/>
    </row>
    <row r="164" spans="1:12" s="13" customFormat="1" ht="21.95" customHeight="1">
      <c r="A164" s="23"/>
      <c r="B164" s="32"/>
      <c r="C164" s="23"/>
      <c r="D164" s="23"/>
      <c r="E164" s="23"/>
      <c r="F164" s="23"/>
      <c r="G164" s="23"/>
      <c r="H164" s="23"/>
      <c r="I164" s="23"/>
      <c r="J164" s="32"/>
      <c r="K164" s="23"/>
      <c r="L164" s="23"/>
    </row>
    <row r="165" spans="1:12" s="13" customFormat="1" ht="21.95" customHeight="1">
      <c r="A165" s="23"/>
      <c r="B165" s="32"/>
      <c r="C165" s="23"/>
      <c r="D165" s="23"/>
      <c r="E165" s="23"/>
      <c r="F165" s="23"/>
      <c r="G165" s="23"/>
      <c r="H165" s="23"/>
      <c r="I165" s="23"/>
      <c r="J165" s="32"/>
      <c r="K165" s="23"/>
      <c r="L165" s="23"/>
    </row>
    <row r="166" spans="1:12" s="13" customFormat="1" ht="21.95" customHeight="1">
      <c r="A166" s="23"/>
      <c r="B166" s="32"/>
      <c r="C166" s="23"/>
      <c r="D166" s="23"/>
      <c r="E166" s="23"/>
      <c r="F166" s="23"/>
      <c r="G166" s="23"/>
      <c r="H166" s="23"/>
      <c r="I166" s="23"/>
      <c r="J166" s="32"/>
      <c r="K166" s="23"/>
      <c r="L166" s="23"/>
    </row>
    <row r="167" spans="1:12" s="30" customFormat="1" ht="60" customHeight="1">
      <c r="A167" s="23"/>
      <c r="B167" s="32"/>
      <c r="C167" s="23"/>
      <c r="D167" s="23"/>
      <c r="E167" s="23"/>
      <c r="F167" s="23"/>
      <c r="G167" s="23"/>
      <c r="H167" s="23"/>
      <c r="I167" s="23"/>
      <c r="J167" s="32"/>
      <c r="K167" s="23"/>
      <c r="L167" s="23"/>
    </row>
    <row r="168" spans="1:12" s="30" customFormat="1" ht="60" customHeight="1">
      <c r="A168" s="23"/>
      <c r="B168" s="32"/>
      <c r="C168" s="23"/>
      <c r="D168" s="23"/>
      <c r="E168" s="23"/>
      <c r="F168" s="23"/>
      <c r="G168" s="23"/>
      <c r="H168" s="23"/>
      <c r="I168" s="23"/>
      <c r="J168" s="32"/>
      <c r="K168" s="23"/>
      <c r="L168" s="23"/>
    </row>
    <row r="169" spans="1:12" s="30" customFormat="1" ht="60" customHeight="1">
      <c r="A169" s="23"/>
      <c r="B169" s="32"/>
      <c r="C169" s="23"/>
      <c r="D169" s="23"/>
      <c r="E169" s="23"/>
      <c r="F169" s="23"/>
      <c r="G169" s="23"/>
      <c r="H169" s="23"/>
      <c r="I169" s="23"/>
      <c r="J169" s="32"/>
      <c r="K169" s="23"/>
      <c r="L169" s="23"/>
    </row>
    <row r="170" spans="1:12" s="30" customFormat="1" ht="60" customHeight="1">
      <c r="A170" s="23"/>
      <c r="B170" s="32"/>
      <c r="C170" s="23"/>
      <c r="D170" s="23"/>
      <c r="E170" s="23"/>
      <c r="F170" s="23"/>
      <c r="G170" s="23"/>
      <c r="H170" s="23"/>
      <c r="I170" s="23"/>
      <c r="J170" s="32"/>
      <c r="K170" s="23"/>
      <c r="L170" s="23"/>
    </row>
    <row r="171" spans="1:12">
      <c r="A171" s="23"/>
      <c r="L171" s="23"/>
    </row>
    <row r="172" spans="1:12">
      <c r="A172" s="23"/>
      <c r="L172" s="23"/>
    </row>
    <row r="173" spans="1:12">
      <c r="A173" s="23"/>
      <c r="L173" s="23"/>
    </row>
    <row r="174" spans="1:12" ht="23.25">
      <c r="A174" s="30"/>
      <c r="B174" s="22"/>
      <c r="C174" s="30"/>
      <c r="D174" s="30"/>
      <c r="E174" s="30"/>
      <c r="F174" s="30"/>
      <c r="G174" s="30"/>
      <c r="H174" s="30"/>
      <c r="I174" s="30"/>
      <c r="J174" s="30"/>
      <c r="K174" s="30"/>
      <c r="L174" s="30"/>
    </row>
  </sheetData>
  <mergeCells count="18">
    <mergeCell ref="A127:L127"/>
    <mergeCell ref="A144:L144"/>
    <mergeCell ref="A145:L145"/>
    <mergeCell ref="A20:L20"/>
    <mergeCell ref="A21:L21"/>
    <mergeCell ref="A39:L39"/>
    <mergeCell ref="A126:L126"/>
    <mergeCell ref="A75:L75"/>
    <mergeCell ref="A91:L91"/>
    <mergeCell ref="A92:L92"/>
    <mergeCell ref="A109:L109"/>
    <mergeCell ref="A110:L110"/>
    <mergeCell ref="A3:L3"/>
    <mergeCell ref="A4:L4"/>
    <mergeCell ref="A56:L56"/>
    <mergeCell ref="A57:L57"/>
    <mergeCell ref="A74:L74"/>
    <mergeCell ref="A40:L40"/>
  </mergeCells>
  <printOptions horizontalCentered="1" verticalCentered="1"/>
  <pageMargins left="0.19685039370078741" right="0.19685039370078741" top="0.39370078740157483" bottom="0.39370078740157483" header="0.19685039370078741" footer="0.19685039370078741"/>
  <pageSetup paperSize="9" scale="60" firstPageNumber="49" orientation="landscape" useFirstPageNumber="1" r:id="rId1"/>
  <headerFooter>
    <oddHeader>&amp;L&amp;"Times New Roman,Gras"&amp;20&amp;K05-022Gouvernorat Elkef&amp;R&amp;"Times New Roman,Gras"&amp;20&amp;K05-022 ولاية الكاف</oddHeader>
    <oddFooter>&amp;L&amp;"Times New Roman,Gras"&amp;18&amp;K05-020Statistique Tunisie /RGPH 2014&amp;C&amp;"Times New Roman,Gras"&amp;18&amp;K05-020&amp;P&amp;R&amp;"Times New Roman,Gras"&amp;18&amp;K05-020 إحصائيات تونس /تعداد 2014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68"/>
  <sheetViews>
    <sheetView view="pageBreakPreview" zoomScale="80" zoomScaleNormal="70" zoomScaleSheetLayoutView="80" workbookViewId="0">
      <selection activeCell="E655" sqref="E655"/>
    </sheetView>
  </sheetViews>
  <sheetFormatPr baseColWidth="10" defaultColWidth="10.7109375" defaultRowHeight="15" customHeight="1"/>
  <cols>
    <col min="1" max="1" width="22.85546875" style="293" customWidth="1"/>
    <col min="2" max="2" width="22.140625" style="294" customWidth="1"/>
    <col min="3" max="3" width="24.28515625" style="294" customWidth="1"/>
    <col min="4" max="4" width="24" style="294" customWidth="1"/>
    <col min="5" max="5" width="25.140625" style="294" customWidth="1"/>
    <col min="6" max="6" width="34.85546875" style="294" customWidth="1"/>
    <col min="7" max="7" width="18.28515625" style="294" customWidth="1"/>
    <col min="8" max="8" width="18.42578125" style="294" customWidth="1"/>
    <col min="9" max="9" width="19.85546875" style="295" customWidth="1"/>
    <col min="10" max="16384" width="10.7109375" style="292"/>
  </cols>
  <sheetData>
    <row r="1" spans="1:9" ht="15" customHeight="1">
      <c r="A1" s="289"/>
      <c r="B1" s="290"/>
      <c r="C1" s="290"/>
      <c r="D1" s="290"/>
      <c r="E1" s="290"/>
      <c r="F1" s="290"/>
      <c r="G1" s="290"/>
      <c r="H1" s="290"/>
      <c r="I1" s="291"/>
    </row>
    <row r="16" spans="1:9" ht="13.5" customHeight="1"/>
    <row r="20" spans="1:9" ht="80.099999999999994" customHeight="1">
      <c r="A20" s="633" t="s">
        <v>208</v>
      </c>
      <c r="B20" s="634"/>
      <c r="C20" s="634"/>
      <c r="D20" s="634"/>
      <c r="E20" s="634"/>
      <c r="F20" s="634"/>
      <c r="G20" s="634"/>
      <c r="H20" s="634"/>
      <c r="I20" s="634"/>
    </row>
    <row r="120" spans="1:9" s="296" customFormat="1" ht="50.1" customHeight="1">
      <c r="A120" s="607" t="s">
        <v>209</v>
      </c>
      <c r="B120" s="607"/>
      <c r="C120" s="607"/>
      <c r="D120" s="607"/>
      <c r="E120" s="607"/>
      <c r="F120" s="607"/>
      <c r="G120" s="607"/>
      <c r="H120" s="607"/>
      <c r="I120" s="607"/>
    </row>
    <row r="121" spans="1:9" s="297" customFormat="1" ht="20.100000000000001" customHeight="1">
      <c r="A121" s="623" t="s">
        <v>210</v>
      </c>
      <c r="B121" s="623"/>
      <c r="C121" s="623"/>
      <c r="D121" s="623"/>
      <c r="E121" s="623"/>
      <c r="F121" s="623"/>
      <c r="G121" s="623"/>
      <c r="H121" s="623"/>
      <c r="I121" s="623"/>
    </row>
    <row r="122" spans="1:9" s="297" customFormat="1" ht="39.950000000000003" customHeight="1">
      <c r="A122" s="624" t="s">
        <v>211</v>
      </c>
      <c r="B122" s="626" t="s">
        <v>212</v>
      </c>
      <c r="C122" s="626"/>
      <c r="D122" s="627" t="s">
        <v>213</v>
      </c>
      <c r="E122" s="627"/>
      <c r="F122" s="627"/>
      <c r="G122" s="627"/>
      <c r="H122" s="628" t="s">
        <v>214</v>
      </c>
      <c r="I122" s="630" t="s">
        <v>3</v>
      </c>
    </row>
    <row r="123" spans="1:9" s="297" customFormat="1" ht="60" customHeight="1" thickBot="1">
      <c r="A123" s="625"/>
      <c r="B123" s="631" t="s">
        <v>215</v>
      </c>
      <c r="C123" s="632"/>
      <c r="D123" s="138" t="s">
        <v>216</v>
      </c>
      <c r="E123" s="138" t="s">
        <v>217</v>
      </c>
      <c r="F123" s="138" t="s">
        <v>218</v>
      </c>
      <c r="G123" s="138" t="s">
        <v>219</v>
      </c>
      <c r="H123" s="629"/>
      <c r="I123" s="630"/>
    </row>
    <row r="124" spans="1:9" s="297" customFormat="1" ht="18" customHeight="1" thickBot="1">
      <c r="A124" s="298" t="s">
        <v>1</v>
      </c>
      <c r="B124" s="299">
        <v>0.48531111023335899</v>
      </c>
      <c r="C124" s="300"/>
      <c r="D124" s="301">
        <v>0.7214784368003071</v>
      </c>
      <c r="E124" s="301">
        <v>0.29995211896808571</v>
      </c>
      <c r="F124" s="301">
        <v>1.3841439942045155</v>
      </c>
      <c r="G124" s="301">
        <v>97.594425450027487</v>
      </c>
      <c r="H124" s="302">
        <v>8974</v>
      </c>
      <c r="I124" s="303" t="s">
        <v>0</v>
      </c>
    </row>
    <row r="125" spans="1:9" s="297" customFormat="1" ht="18" customHeight="1" thickBot="1">
      <c r="A125" s="304" t="s">
        <v>180</v>
      </c>
      <c r="B125" s="305">
        <v>1.9162059488338836</v>
      </c>
      <c r="C125" s="306"/>
      <c r="D125" s="307">
        <v>4.9901022496953802</v>
      </c>
      <c r="E125" s="307">
        <v>0.71599498598558053</v>
      </c>
      <c r="F125" s="307">
        <v>4.5176836713012429</v>
      </c>
      <c r="G125" s="307">
        <v>89.776219093018298</v>
      </c>
      <c r="H125" s="308">
        <v>10905</v>
      </c>
      <c r="I125" s="309" t="s">
        <v>2</v>
      </c>
    </row>
    <row r="126" spans="1:9" s="297" customFormat="1" ht="18" customHeight="1" thickBot="1">
      <c r="A126" s="310" t="s">
        <v>9</v>
      </c>
      <c r="B126" s="299">
        <v>11.331272197930728</v>
      </c>
      <c r="C126" s="300"/>
      <c r="D126" s="301">
        <v>19.056901125350478</v>
      </c>
      <c r="E126" s="301">
        <v>12.102907185928018</v>
      </c>
      <c r="F126" s="301">
        <v>11.375577033261376</v>
      </c>
      <c r="G126" s="301">
        <v>57.464614655461745</v>
      </c>
      <c r="H126" s="302">
        <v>6605</v>
      </c>
      <c r="I126" s="303" t="s">
        <v>8</v>
      </c>
    </row>
    <row r="127" spans="1:9" s="297" customFormat="1" ht="18" customHeight="1" thickBot="1">
      <c r="A127" s="311" t="s">
        <v>11</v>
      </c>
      <c r="B127" s="305">
        <v>12.387537124480605</v>
      </c>
      <c r="C127" s="306"/>
      <c r="D127" s="307">
        <v>19.207001382622465</v>
      </c>
      <c r="E127" s="307">
        <v>10.622817623805011</v>
      </c>
      <c r="F127" s="307">
        <v>12.628820651437497</v>
      </c>
      <c r="G127" s="307">
        <v>57.541360342134965</v>
      </c>
      <c r="H127" s="312">
        <v>4767</v>
      </c>
      <c r="I127" s="309" t="s">
        <v>10</v>
      </c>
    </row>
    <row r="128" spans="1:9" s="315" customFormat="1" ht="18" customHeight="1" thickBot="1">
      <c r="A128" s="313" t="s">
        <v>13</v>
      </c>
      <c r="B128" s="299">
        <v>9.2472882287552238</v>
      </c>
      <c r="C128" s="300"/>
      <c r="D128" s="301">
        <v>7.7821747667590442</v>
      </c>
      <c r="E128" s="301">
        <v>9.3221084224815023</v>
      </c>
      <c r="F128" s="301">
        <v>10.736458894972818</v>
      </c>
      <c r="G128" s="301">
        <v>72.159257915787094</v>
      </c>
      <c r="H128" s="314">
        <v>7420</v>
      </c>
      <c r="I128" s="303" t="s">
        <v>12</v>
      </c>
    </row>
    <row r="129" spans="1:9" s="297" customFormat="1" ht="18" customHeight="1" thickBot="1">
      <c r="A129" s="311" t="s">
        <v>15</v>
      </c>
      <c r="B129" s="305">
        <v>3.5514770157389139</v>
      </c>
      <c r="C129" s="306"/>
      <c r="D129" s="307">
        <v>7.0847621618816063</v>
      </c>
      <c r="E129" s="307">
        <v>8.780539790086479</v>
      </c>
      <c r="F129" s="307">
        <v>9.2968735111793368</v>
      </c>
      <c r="G129" s="307">
        <v>74.837824536853304</v>
      </c>
      <c r="H129" s="312">
        <v>4052</v>
      </c>
      <c r="I129" s="309" t="s">
        <v>14</v>
      </c>
    </row>
    <row r="130" spans="1:9" s="297" customFormat="1" ht="18" customHeight="1" thickBot="1">
      <c r="A130" s="310" t="s">
        <v>16</v>
      </c>
      <c r="B130" s="299">
        <v>3.5623078702663471</v>
      </c>
      <c r="C130" s="300"/>
      <c r="D130" s="301">
        <v>0.96309111880046649</v>
      </c>
      <c r="E130" s="301">
        <v>5.6662189534162177</v>
      </c>
      <c r="F130" s="301">
        <v>13.186274509803988</v>
      </c>
      <c r="G130" s="301">
        <v>80.184415417979594</v>
      </c>
      <c r="H130" s="302">
        <v>1734</v>
      </c>
      <c r="I130" s="303" t="s">
        <v>182</v>
      </c>
    </row>
    <row r="131" spans="1:9" s="297" customFormat="1" ht="18" customHeight="1" thickBot="1">
      <c r="A131" s="304" t="s">
        <v>17</v>
      </c>
      <c r="B131" s="305">
        <v>1.6490252634722142</v>
      </c>
      <c r="C131" s="306"/>
      <c r="D131" s="307">
        <v>2.2647825533518859</v>
      </c>
      <c r="E131" s="307">
        <v>4.6592318435568343</v>
      </c>
      <c r="F131" s="307">
        <v>5.252447961230077</v>
      </c>
      <c r="G131" s="307">
        <v>87.823537641862075</v>
      </c>
      <c r="H131" s="308">
        <v>2877</v>
      </c>
      <c r="I131" s="309" t="s">
        <v>183</v>
      </c>
    </row>
    <row r="132" spans="1:9" s="315" customFormat="1" ht="18" customHeight="1" thickBot="1">
      <c r="A132" s="313" t="s">
        <v>19</v>
      </c>
      <c r="B132" s="299">
        <v>2.8312663435296757</v>
      </c>
      <c r="C132" s="300"/>
      <c r="D132" s="301">
        <v>8.1899248032454608</v>
      </c>
      <c r="E132" s="301">
        <v>12.55802513673278</v>
      </c>
      <c r="F132" s="301">
        <v>24.424330327972019</v>
      </c>
      <c r="G132" s="301">
        <v>54.827719732049786</v>
      </c>
      <c r="H132" s="314">
        <v>3671</v>
      </c>
      <c r="I132" s="303" t="s">
        <v>18</v>
      </c>
    </row>
    <row r="133" spans="1:9" s="297" customFormat="1" ht="18" customHeight="1" thickBot="1">
      <c r="A133" s="311" t="s">
        <v>21</v>
      </c>
      <c r="B133" s="305">
        <v>5.9181070575530565</v>
      </c>
      <c r="C133" s="306"/>
      <c r="D133" s="307">
        <v>6.6886408528980912</v>
      </c>
      <c r="E133" s="307">
        <v>10.644726738466792</v>
      </c>
      <c r="F133" s="307">
        <v>14.055112885566274</v>
      </c>
      <c r="G133" s="307">
        <v>68.611519523068338</v>
      </c>
      <c r="H133" s="312">
        <v>6819</v>
      </c>
      <c r="I133" s="316" t="s">
        <v>20</v>
      </c>
    </row>
    <row r="134" spans="1:9" s="315" customFormat="1" ht="18" customHeight="1" thickBot="1">
      <c r="A134" s="313" t="s">
        <v>23</v>
      </c>
      <c r="B134" s="299">
        <v>1.8317928931904384</v>
      </c>
      <c r="C134" s="300"/>
      <c r="D134" s="301">
        <v>3.1647514009360633</v>
      </c>
      <c r="E134" s="301">
        <v>17.894065459273556</v>
      </c>
      <c r="F134" s="301">
        <v>8.4411828347210722</v>
      </c>
      <c r="G134" s="301">
        <v>70.500000305069975</v>
      </c>
      <c r="H134" s="314">
        <v>5884</v>
      </c>
      <c r="I134" s="303" t="s">
        <v>22</v>
      </c>
    </row>
    <row r="135" spans="1:9" s="297" customFormat="1" ht="18" customHeight="1" thickBot="1">
      <c r="A135" s="317" t="s">
        <v>220</v>
      </c>
      <c r="B135" s="318">
        <v>4.938155668460392</v>
      </c>
      <c r="C135" s="319"/>
      <c r="D135" s="320">
        <v>7.3343323550524291</v>
      </c>
      <c r="E135" s="320">
        <v>7.7389429535662124</v>
      </c>
      <c r="F135" s="320">
        <v>9.2218736020941083</v>
      </c>
      <c r="G135" s="320">
        <v>75.704851089287502</v>
      </c>
      <c r="H135" s="321">
        <v>63708</v>
      </c>
      <c r="I135" s="322" t="s">
        <v>25</v>
      </c>
    </row>
    <row r="136" spans="1:9" s="297" customFormat="1" ht="18" customHeight="1" thickBot="1">
      <c r="A136" s="323" t="s">
        <v>27</v>
      </c>
      <c r="B136" s="324">
        <v>2.2601071511919977</v>
      </c>
      <c r="C136" s="325"/>
      <c r="D136" s="326">
        <v>1.7598534606790344</v>
      </c>
      <c r="E136" s="326">
        <v>4.8637647999851277</v>
      </c>
      <c r="F136" s="326">
        <v>4.1032111521133539</v>
      </c>
      <c r="G136" s="326">
        <v>89.273170587225707</v>
      </c>
      <c r="H136" s="327">
        <v>2712974</v>
      </c>
      <c r="I136" s="328" t="s">
        <v>26</v>
      </c>
    </row>
    <row r="137" spans="1:9" s="333" customFormat="1" ht="18" customHeight="1">
      <c r="A137" s="329"/>
      <c r="B137" s="330"/>
      <c r="C137" s="330"/>
      <c r="D137" s="330"/>
      <c r="E137" s="330"/>
      <c r="F137" s="330"/>
      <c r="G137" s="330"/>
      <c r="H137" s="331"/>
      <c r="I137" s="332"/>
    </row>
    <row r="138" spans="1:9" s="296" customFormat="1" ht="50.1" customHeight="1">
      <c r="A138" s="607" t="s">
        <v>209</v>
      </c>
      <c r="B138" s="607"/>
      <c r="C138" s="607"/>
      <c r="D138" s="607"/>
      <c r="E138" s="607"/>
      <c r="F138" s="607"/>
      <c r="G138" s="607"/>
      <c r="H138" s="607"/>
      <c r="I138" s="607"/>
    </row>
    <row r="139" spans="1:9" s="297" customFormat="1" ht="20.100000000000001" customHeight="1">
      <c r="A139" s="623" t="s">
        <v>221</v>
      </c>
      <c r="B139" s="623"/>
      <c r="C139" s="623"/>
      <c r="D139" s="623"/>
      <c r="E139" s="623"/>
      <c r="F139" s="623"/>
      <c r="G139" s="623"/>
      <c r="H139" s="623"/>
      <c r="I139" s="623"/>
    </row>
    <row r="140" spans="1:9" s="297" customFormat="1" ht="39.950000000000003" customHeight="1">
      <c r="A140" s="624" t="s">
        <v>211</v>
      </c>
      <c r="B140" s="626" t="s">
        <v>212</v>
      </c>
      <c r="C140" s="626"/>
      <c r="D140" s="627" t="s">
        <v>213</v>
      </c>
      <c r="E140" s="627"/>
      <c r="F140" s="627"/>
      <c r="G140" s="627"/>
      <c r="H140" s="628" t="s">
        <v>214</v>
      </c>
      <c r="I140" s="630" t="s">
        <v>3</v>
      </c>
    </row>
    <row r="141" spans="1:9" s="297" customFormat="1" ht="60" customHeight="1" thickBot="1">
      <c r="A141" s="625"/>
      <c r="B141" s="631" t="s">
        <v>215</v>
      </c>
      <c r="C141" s="632"/>
      <c r="D141" s="138" t="s">
        <v>216</v>
      </c>
      <c r="E141" s="138" t="s">
        <v>217</v>
      </c>
      <c r="F141" s="138" t="s">
        <v>218</v>
      </c>
      <c r="G141" s="138" t="s">
        <v>219</v>
      </c>
      <c r="H141" s="629"/>
      <c r="I141" s="630"/>
    </row>
    <row r="142" spans="1:9" s="297" customFormat="1" ht="17.100000000000001" customHeight="1" thickBot="1">
      <c r="A142" s="298" t="s">
        <v>1</v>
      </c>
      <c r="B142" s="609">
        <v>0</v>
      </c>
      <c r="C142" s="610"/>
      <c r="D142" s="301">
        <v>0</v>
      </c>
      <c r="E142" s="301">
        <v>6.8832746102926071E-2</v>
      </c>
      <c r="F142" s="301">
        <v>0</v>
      </c>
      <c r="G142" s="301">
        <v>99.931167253897087</v>
      </c>
      <c r="H142" s="334">
        <v>7136</v>
      </c>
      <c r="I142" s="303" t="s">
        <v>0</v>
      </c>
    </row>
    <row r="143" spans="1:9" s="336" customFormat="1" ht="17.100000000000001" customHeight="1" thickBot="1">
      <c r="A143" s="304" t="s">
        <v>180</v>
      </c>
      <c r="B143" s="619">
        <v>3.7714723639051685E-2</v>
      </c>
      <c r="C143" s="620"/>
      <c r="D143" s="307">
        <v>6.3024729859027129E-2</v>
      </c>
      <c r="E143" s="307">
        <v>3.7716872014081006E-2</v>
      </c>
      <c r="F143" s="307">
        <v>2.4788667212869559E-2</v>
      </c>
      <c r="G143" s="307">
        <v>99.874469730914001</v>
      </c>
      <c r="H143" s="335">
        <v>7954</v>
      </c>
      <c r="I143" s="309" t="s">
        <v>2</v>
      </c>
    </row>
    <row r="144" spans="1:9" s="336" customFormat="1" ht="17.100000000000001" customHeight="1" thickBot="1">
      <c r="A144" s="310" t="s">
        <v>9</v>
      </c>
      <c r="B144" s="609">
        <v>0</v>
      </c>
      <c r="C144" s="610"/>
      <c r="D144" s="301">
        <v>6.734006734006745E-2</v>
      </c>
      <c r="E144" s="301">
        <v>0.1364522417153998</v>
      </c>
      <c r="F144" s="301">
        <v>0</v>
      </c>
      <c r="G144" s="301">
        <v>99.796207690944527</v>
      </c>
      <c r="H144" s="334">
        <v>1485</v>
      </c>
      <c r="I144" s="303" t="s">
        <v>8</v>
      </c>
    </row>
    <row r="145" spans="1:9" s="336" customFormat="1" ht="17.100000000000001" customHeight="1" thickBot="1">
      <c r="A145" s="311" t="s">
        <v>11</v>
      </c>
      <c r="B145" s="619">
        <v>5.5834729201563377E-2</v>
      </c>
      <c r="C145" s="620"/>
      <c r="D145" s="307">
        <v>0.11166945840312729</v>
      </c>
      <c r="E145" s="307">
        <v>0</v>
      </c>
      <c r="F145" s="307">
        <v>0</v>
      </c>
      <c r="G145" s="307">
        <v>99.888330541596872</v>
      </c>
      <c r="H145" s="335">
        <v>1791</v>
      </c>
      <c r="I145" s="309" t="s">
        <v>10</v>
      </c>
    </row>
    <row r="146" spans="1:9" s="336" customFormat="1" ht="17.100000000000001" customHeight="1" thickBot="1">
      <c r="A146" s="313" t="s">
        <v>13</v>
      </c>
      <c r="B146" s="609">
        <v>1.1445563721984711</v>
      </c>
      <c r="C146" s="610"/>
      <c r="D146" s="301">
        <v>0.19547684224104092</v>
      </c>
      <c r="E146" s="301">
        <v>1.1286024989836219</v>
      </c>
      <c r="F146" s="301">
        <v>2.3402456723155844</v>
      </c>
      <c r="G146" s="301">
        <v>96.335674986459978</v>
      </c>
      <c r="H146" s="334">
        <v>5204</v>
      </c>
      <c r="I146" s="303" t="s">
        <v>12</v>
      </c>
    </row>
    <row r="147" spans="1:9" s="336" customFormat="1" ht="17.100000000000001" customHeight="1" thickBot="1">
      <c r="A147" s="311" t="s">
        <v>15</v>
      </c>
      <c r="B147" s="619">
        <v>4.6794571829667758E-2</v>
      </c>
      <c r="C147" s="620"/>
      <c r="D147" s="307">
        <v>4.6794571829667897E-2</v>
      </c>
      <c r="E147" s="307">
        <v>9.4977554032303957E-2</v>
      </c>
      <c r="F147" s="307">
        <v>0</v>
      </c>
      <c r="G147" s="307">
        <v>99.858227874138024</v>
      </c>
      <c r="H147" s="335">
        <v>2137</v>
      </c>
      <c r="I147" s="309" t="s">
        <v>14</v>
      </c>
    </row>
    <row r="148" spans="1:9" s="336" customFormat="1" ht="17.100000000000001" customHeight="1" thickBot="1">
      <c r="A148" s="310" t="s">
        <v>16</v>
      </c>
      <c r="B148" s="609">
        <v>0</v>
      </c>
      <c r="C148" s="610"/>
      <c r="D148" s="301">
        <v>0</v>
      </c>
      <c r="E148" s="301">
        <v>0</v>
      </c>
      <c r="F148" s="301">
        <v>0</v>
      </c>
      <c r="G148" s="301">
        <v>100</v>
      </c>
      <c r="H148" s="334">
        <v>692</v>
      </c>
      <c r="I148" s="303" t="s">
        <v>182</v>
      </c>
    </row>
    <row r="149" spans="1:9" s="336" customFormat="1" ht="17.100000000000001" customHeight="1" thickBot="1">
      <c r="A149" s="304" t="s">
        <v>17</v>
      </c>
      <c r="B149" s="619">
        <v>1.6490252634722142</v>
      </c>
      <c r="C149" s="620"/>
      <c r="D149" s="307">
        <v>2.2647825533518859</v>
      </c>
      <c r="E149" s="307">
        <v>4.6592318435568343</v>
      </c>
      <c r="F149" s="307">
        <v>5.252447961230077</v>
      </c>
      <c r="G149" s="307">
        <v>87.823537641862075</v>
      </c>
      <c r="H149" s="335">
        <v>2877</v>
      </c>
      <c r="I149" s="309" t="s">
        <v>183</v>
      </c>
    </row>
    <row r="150" spans="1:9" s="336" customFormat="1" ht="17.100000000000001" customHeight="1" thickBot="1">
      <c r="A150" s="313" t="s">
        <v>19</v>
      </c>
      <c r="B150" s="609">
        <v>0</v>
      </c>
      <c r="C150" s="610"/>
      <c r="D150" s="301">
        <v>0</v>
      </c>
      <c r="E150" s="301">
        <v>0</v>
      </c>
      <c r="F150" s="301">
        <v>0</v>
      </c>
      <c r="G150" s="301">
        <v>100</v>
      </c>
      <c r="H150" s="334">
        <v>1451</v>
      </c>
      <c r="I150" s="303" t="s">
        <v>18</v>
      </c>
    </row>
    <row r="151" spans="1:9" s="336" customFormat="1" ht="17.100000000000001" customHeight="1" thickBot="1">
      <c r="A151" s="311" t="s">
        <v>21</v>
      </c>
      <c r="B151" s="619">
        <v>5.7405281285878303E-2</v>
      </c>
      <c r="C151" s="620"/>
      <c r="D151" s="307">
        <v>5.7405281285879725E-2</v>
      </c>
      <c r="E151" s="307">
        <v>0.14572109864877159</v>
      </c>
      <c r="F151" s="307">
        <v>0.41580041580042604</v>
      </c>
      <c r="G151" s="307">
        <v>99.381073204264965</v>
      </c>
      <c r="H151" s="335">
        <v>3484</v>
      </c>
      <c r="I151" s="316" t="s">
        <v>20</v>
      </c>
    </row>
    <row r="152" spans="1:9" s="336" customFormat="1" ht="17.100000000000001" customHeight="1" thickBot="1">
      <c r="A152" s="313" t="s">
        <v>23</v>
      </c>
      <c r="B152" s="609">
        <v>0</v>
      </c>
      <c r="C152" s="610"/>
      <c r="D152" s="301">
        <v>0</v>
      </c>
      <c r="E152" s="301">
        <v>0.53670973596646676</v>
      </c>
      <c r="F152" s="301">
        <v>0</v>
      </c>
      <c r="G152" s="301">
        <v>99.463290264033532</v>
      </c>
      <c r="H152" s="334">
        <v>3170</v>
      </c>
      <c r="I152" s="303" t="s">
        <v>22</v>
      </c>
    </row>
    <row r="153" spans="1:9" s="336" customFormat="1" ht="17.100000000000001" customHeight="1" thickBot="1">
      <c r="A153" s="337" t="s">
        <v>220</v>
      </c>
      <c r="B153" s="617">
        <v>0.30498113896780249</v>
      </c>
      <c r="C153" s="618"/>
      <c r="D153" s="338">
        <v>0.23098203885166282</v>
      </c>
      <c r="E153" s="338">
        <v>0.60682455465165397</v>
      </c>
      <c r="F153" s="338">
        <v>0.7740763749190086</v>
      </c>
      <c r="G153" s="338">
        <v>98.38811703157657</v>
      </c>
      <c r="H153" s="339">
        <v>37381</v>
      </c>
      <c r="I153" s="322" t="s">
        <v>25</v>
      </c>
    </row>
    <row r="154" spans="1:9" s="336" customFormat="1" ht="17.100000000000001" customHeight="1" thickBot="1">
      <c r="A154" s="340" t="s">
        <v>27</v>
      </c>
      <c r="B154" s="621">
        <v>0.16479106883866848</v>
      </c>
      <c r="C154" s="622"/>
      <c r="D154" s="341">
        <v>2.3901024445774355E-2</v>
      </c>
      <c r="E154" s="341">
        <v>0.86638456678920805</v>
      </c>
      <c r="F154" s="341">
        <v>0.15962925121826926</v>
      </c>
      <c r="G154" s="341">
        <v>98.950085157544322</v>
      </c>
      <c r="H154" s="342">
        <v>1901363</v>
      </c>
      <c r="I154" s="328" t="s">
        <v>26</v>
      </c>
    </row>
    <row r="155" spans="1:9" s="336" customFormat="1" ht="24.95" customHeight="1">
      <c r="A155" s="343"/>
      <c r="B155" s="343"/>
      <c r="C155" s="343"/>
      <c r="D155" s="343"/>
      <c r="E155" s="343"/>
      <c r="F155" s="343"/>
      <c r="G155" s="343"/>
      <c r="H155" s="343"/>
      <c r="I155" s="343"/>
    </row>
    <row r="156" spans="1:9" s="336" customFormat="1" ht="24.95" customHeight="1">
      <c r="A156" s="343"/>
      <c r="B156" s="343"/>
      <c r="C156" s="343"/>
      <c r="D156" s="343"/>
      <c r="E156" s="343"/>
      <c r="F156" s="343"/>
      <c r="G156" s="343"/>
      <c r="H156" s="343"/>
      <c r="I156" s="343"/>
    </row>
    <row r="157" spans="1:9" s="336" customFormat="1" ht="24.95" customHeight="1">
      <c r="A157" s="343"/>
      <c r="B157" s="343"/>
      <c r="C157" s="343"/>
      <c r="D157" s="343"/>
      <c r="E157" s="343"/>
      <c r="F157" s="343"/>
      <c r="G157" s="343"/>
      <c r="H157" s="343"/>
      <c r="I157" s="343"/>
    </row>
    <row r="158" spans="1:9" s="336" customFormat="1" ht="24.95" customHeight="1">
      <c r="A158" s="343"/>
      <c r="B158" s="343"/>
      <c r="C158" s="343"/>
      <c r="D158" s="343"/>
      <c r="E158" s="343"/>
      <c r="F158" s="343"/>
      <c r="G158" s="343"/>
      <c r="H158" s="343"/>
      <c r="I158" s="343"/>
    </row>
    <row r="159" spans="1:9" s="344" customFormat="1" ht="50.1" customHeight="1">
      <c r="A159" s="607" t="s">
        <v>209</v>
      </c>
      <c r="B159" s="607"/>
      <c r="C159" s="607"/>
      <c r="D159" s="607"/>
      <c r="E159" s="607"/>
      <c r="F159" s="607"/>
      <c r="G159" s="607"/>
      <c r="H159" s="607"/>
      <c r="I159" s="607"/>
    </row>
    <row r="160" spans="1:9" s="336" customFormat="1" ht="20.100000000000001" customHeight="1">
      <c r="A160" s="623" t="s">
        <v>222</v>
      </c>
      <c r="B160" s="623"/>
      <c r="C160" s="623"/>
      <c r="D160" s="623"/>
      <c r="E160" s="623"/>
      <c r="F160" s="623"/>
      <c r="G160" s="623"/>
      <c r="H160" s="623"/>
      <c r="I160" s="623"/>
    </row>
    <row r="161" spans="1:9" s="336" customFormat="1" ht="39.950000000000003" customHeight="1">
      <c r="A161" s="624" t="s">
        <v>211</v>
      </c>
      <c r="B161" s="626" t="s">
        <v>212</v>
      </c>
      <c r="C161" s="626"/>
      <c r="D161" s="627" t="s">
        <v>213</v>
      </c>
      <c r="E161" s="627"/>
      <c r="F161" s="627"/>
      <c r="G161" s="627"/>
      <c r="H161" s="628" t="s">
        <v>214</v>
      </c>
      <c r="I161" s="630" t="s">
        <v>3</v>
      </c>
    </row>
    <row r="162" spans="1:9" s="336" customFormat="1" ht="62.25" customHeight="1" thickBot="1">
      <c r="A162" s="625"/>
      <c r="B162" s="631" t="s">
        <v>215</v>
      </c>
      <c r="C162" s="632"/>
      <c r="D162" s="138" t="s">
        <v>216</v>
      </c>
      <c r="E162" s="138" t="s">
        <v>217</v>
      </c>
      <c r="F162" s="138" t="s">
        <v>218</v>
      </c>
      <c r="G162" s="138" t="s">
        <v>219</v>
      </c>
      <c r="H162" s="629"/>
      <c r="I162" s="630"/>
    </row>
    <row r="163" spans="1:9" s="336" customFormat="1" ht="18" customHeight="1" thickBot="1">
      <c r="A163" s="298" t="s">
        <v>1</v>
      </c>
      <c r="B163" s="609">
        <v>2.3695222542079235</v>
      </c>
      <c r="C163" s="610"/>
      <c r="D163" s="301">
        <v>3.5226047289694806</v>
      </c>
      <c r="E163" s="301">
        <v>1.1972686830408594</v>
      </c>
      <c r="F163" s="301">
        <v>6.7580566942280891</v>
      </c>
      <c r="G163" s="301">
        <v>88.522069893761767</v>
      </c>
      <c r="H163" s="334">
        <v>1838</v>
      </c>
      <c r="I163" s="303" t="s">
        <v>0</v>
      </c>
    </row>
    <row r="164" spans="1:9" s="336" customFormat="1" ht="18" customHeight="1" thickBot="1">
      <c r="A164" s="304" t="s">
        <v>180</v>
      </c>
      <c r="B164" s="619">
        <v>6.9794113724867799</v>
      </c>
      <c r="C164" s="620"/>
      <c r="D164" s="307">
        <v>18.270337625086299</v>
      </c>
      <c r="E164" s="307">
        <v>2.5441969915868494</v>
      </c>
      <c r="F164" s="307">
        <v>16.627641943927188</v>
      </c>
      <c r="G164" s="307">
        <v>62.55782343940033</v>
      </c>
      <c r="H164" s="345">
        <v>2951</v>
      </c>
      <c r="I164" s="309" t="s">
        <v>2</v>
      </c>
    </row>
    <row r="165" spans="1:9" s="336" customFormat="1" ht="18" customHeight="1" thickBot="1">
      <c r="A165" s="310" t="s">
        <v>9</v>
      </c>
      <c r="B165" s="609">
        <v>14.617783763150872</v>
      </c>
      <c r="C165" s="610"/>
      <c r="D165" s="301">
        <v>24.564615611902681</v>
      </c>
      <c r="E165" s="301">
        <v>15.57364655939616</v>
      </c>
      <c r="F165" s="301">
        <v>14.674938731385248</v>
      </c>
      <c r="G165" s="301">
        <v>45.186799097319295</v>
      </c>
      <c r="H165" s="334">
        <v>5120</v>
      </c>
      <c r="I165" s="303" t="s">
        <v>8</v>
      </c>
    </row>
    <row r="166" spans="1:9" s="336" customFormat="1" ht="18" customHeight="1" thickBot="1">
      <c r="A166" s="311" t="s">
        <v>11</v>
      </c>
      <c r="B166" s="619">
        <v>19.808934634542691</v>
      </c>
      <c r="C166" s="620"/>
      <c r="D166" s="307">
        <v>30.698849324919621</v>
      </c>
      <c r="E166" s="307">
        <v>17.015783472002084</v>
      </c>
      <c r="F166" s="307">
        <v>20.229028241062572</v>
      </c>
      <c r="G166" s="307">
        <v>32.056338962015275</v>
      </c>
      <c r="H166" s="335">
        <v>2976</v>
      </c>
      <c r="I166" s="309" t="s">
        <v>10</v>
      </c>
    </row>
    <row r="167" spans="1:9" s="336" customFormat="1" ht="18" customHeight="1" thickBot="1">
      <c r="A167" s="313" t="s">
        <v>13</v>
      </c>
      <c r="B167" s="609">
        <v>28.275544808864133</v>
      </c>
      <c r="C167" s="610"/>
      <c r="D167" s="301">
        <v>25.59858992884876</v>
      </c>
      <c r="E167" s="301">
        <v>28.5635365930059</v>
      </c>
      <c r="F167" s="301">
        <v>30.453919910634948</v>
      </c>
      <c r="G167" s="301">
        <v>15.383953567510456</v>
      </c>
      <c r="H167" s="346">
        <v>2216</v>
      </c>
      <c r="I167" s="303" t="s">
        <v>12</v>
      </c>
    </row>
    <row r="168" spans="1:9" s="336" customFormat="1" ht="18" customHeight="1" thickBot="1">
      <c r="A168" s="311" t="s">
        <v>15</v>
      </c>
      <c r="B168" s="619">
        <v>7.4624464061483433</v>
      </c>
      <c r="C168" s="620"/>
      <c r="D168" s="307">
        <v>14.938619467333758</v>
      </c>
      <c r="E168" s="307">
        <v>18.472992269693588</v>
      </c>
      <c r="F168" s="307">
        <v>19.671504682662405</v>
      </c>
      <c r="G168" s="307">
        <v>46.916883580310675</v>
      </c>
      <c r="H168" s="335">
        <v>1915</v>
      </c>
      <c r="I168" s="309" t="s">
        <v>14</v>
      </c>
    </row>
    <row r="169" spans="1:9" s="336" customFormat="1" ht="18" customHeight="1" thickBot="1">
      <c r="A169" s="310" t="s">
        <v>16</v>
      </c>
      <c r="B169" s="609">
        <v>5.9280631929384322</v>
      </c>
      <c r="C169" s="610"/>
      <c r="D169" s="301">
        <v>1.602687140115167</v>
      </c>
      <c r="E169" s="301">
        <v>9.4291973754545992</v>
      </c>
      <c r="F169" s="301">
        <v>21.943378119001963</v>
      </c>
      <c r="G169" s="301">
        <v>67.024737365428379</v>
      </c>
      <c r="H169" s="334">
        <v>1042</v>
      </c>
      <c r="I169" s="303" t="s">
        <v>182</v>
      </c>
    </row>
    <row r="170" spans="1:9" s="336" customFormat="1" ht="18" customHeight="1" thickBot="1">
      <c r="A170" s="304" t="s">
        <v>17</v>
      </c>
      <c r="B170" s="611" t="s">
        <v>184</v>
      </c>
      <c r="C170" s="612"/>
      <c r="D170" s="347" t="s">
        <v>184</v>
      </c>
      <c r="E170" s="347" t="s">
        <v>184</v>
      </c>
      <c r="F170" s="347" t="s">
        <v>184</v>
      </c>
      <c r="G170" s="347" t="s">
        <v>184</v>
      </c>
      <c r="H170" s="347" t="s">
        <v>184</v>
      </c>
      <c r="I170" s="309" t="s">
        <v>183</v>
      </c>
    </row>
    <row r="171" spans="1:9" s="336" customFormat="1" ht="18" customHeight="1" thickBot="1">
      <c r="A171" s="313" t="s">
        <v>19</v>
      </c>
      <c r="B171" s="609">
        <v>4.6817922284222702</v>
      </c>
      <c r="C171" s="610"/>
      <c r="D171" s="301">
        <v>13.542889167889191</v>
      </c>
      <c r="E171" s="301">
        <v>20.765995620245913</v>
      </c>
      <c r="F171" s="301">
        <v>40.388160645939216</v>
      </c>
      <c r="G171" s="301">
        <v>25.302954565925994</v>
      </c>
      <c r="H171" s="346">
        <v>2220</v>
      </c>
      <c r="I171" s="303" t="s">
        <v>18</v>
      </c>
    </row>
    <row r="172" spans="1:9" s="336" customFormat="1" ht="18" customHeight="1" thickBot="1">
      <c r="A172" s="348" t="s">
        <v>21</v>
      </c>
      <c r="B172" s="613">
        <v>12.04065128199529</v>
      </c>
      <c r="C172" s="614"/>
      <c r="D172" s="349">
        <v>13.616144520512968</v>
      </c>
      <c r="E172" s="349">
        <v>21.612803394875751</v>
      </c>
      <c r="F172" s="349">
        <v>28.303797936439285</v>
      </c>
      <c r="G172" s="349">
        <v>36.467254148169744</v>
      </c>
      <c r="H172" s="350">
        <v>3335</v>
      </c>
      <c r="I172" s="316" t="s">
        <v>20</v>
      </c>
    </row>
    <row r="173" spans="1:9" s="352" customFormat="1" ht="18" customHeight="1" thickBot="1">
      <c r="A173" s="313" t="s">
        <v>23</v>
      </c>
      <c r="B173" s="615">
        <v>3.971359389658268</v>
      </c>
      <c r="C173" s="616"/>
      <c r="D173" s="351">
        <v>6.8612370092512771</v>
      </c>
      <c r="E173" s="351">
        <v>38.167763927543433</v>
      </c>
      <c r="F173" s="351">
        <v>18.300633677044672</v>
      </c>
      <c r="G173" s="351">
        <v>36.670365386161649</v>
      </c>
      <c r="H173" s="346">
        <v>2714</v>
      </c>
      <c r="I173" s="303" t="s">
        <v>22</v>
      </c>
    </row>
    <row r="174" spans="1:9" s="336" customFormat="1" ht="18" customHeight="1" thickBot="1">
      <c r="A174" s="337" t="s">
        <v>220</v>
      </c>
      <c r="B174" s="617">
        <v>11.516675708228044</v>
      </c>
      <c r="C174" s="618"/>
      <c r="D174" s="338">
        <v>17.420188630736355</v>
      </c>
      <c r="E174" s="338">
        <v>17.865646257013488</v>
      </c>
      <c r="F174" s="338">
        <v>21.216673926820352</v>
      </c>
      <c r="G174" s="338">
        <v>43.497491185432146</v>
      </c>
      <c r="H174" s="339">
        <v>26327</v>
      </c>
      <c r="I174" s="322" t="s">
        <v>25</v>
      </c>
    </row>
    <row r="175" spans="1:9" s="296" customFormat="1" ht="18" customHeight="1" thickBot="1">
      <c r="A175" s="340" t="s">
        <v>27</v>
      </c>
      <c r="B175" s="353"/>
      <c r="C175" s="353">
        <v>7.1688090690954294</v>
      </c>
      <c r="D175" s="341">
        <v>5.8266733189797248</v>
      </c>
      <c r="E175" s="341">
        <v>14.228436880987475</v>
      </c>
      <c r="F175" s="341">
        <v>13.341849753407544</v>
      </c>
      <c r="G175" s="341">
        <v>66.603040046639038</v>
      </c>
      <c r="H175" s="342">
        <v>811611</v>
      </c>
      <c r="I175" s="328" t="s">
        <v>26</v>
      </c>
    </row>
    <row r="176" spans="1:9" s="358" customFormat="1" ht="60" customHeight="1">
      <c r="A176" s="354"/>
      <c r="B176" s="355"/>
      <c r="C176" s="355"/>
      <c r="D176" s="355"/>
      <c r="E176" s="355"/>
      <c r="F176" s="355"/>
      <c r="G176" s="355"/>
      <c r="H176" s="356"/>
      <c r="I176" s="357"/>
    </row>
    <row r="177" spans="1:9" s="358" customFormat="1" ht="60" customHeight="1">
      <c r="A177" s="354"/>
      <c r="B177" s="355"/>
      <c r="C177" s="355"/>
      <c r="D177" s="355"/>
      <c r="E177" s="355"/>
      <c r="F177" s="355"/>
      <c r="G177" s="355"/>
      <c r="H177" s="356"/>
      <c r="I177" s="357"/>
    </row>
    <row r="178" spans="1:9" s="358" customFormat="1" ht="24.95" customHeight="1">
      <c r="A178" s="354"/>
      <c r="B178" s="355"/>
      <c r="C178" s="355"/>
      <c r="D178" s="355"/>
      <c r="E178" s="355"/>
      <c r="F178" s="355"/>
      <c r="G178" s="355"/>
      <c r="H178" s="356"/>
      <c r="I178" s="357"/>
    </row>
    <row r="179" spans="1:9" s="358" customFormat="1" ht="24.95" customHeight="1">
      <c r="A179" s="354"/>
      <c r="B179" s="355"/>
      <c r="C179" s="355"/>
      <c r="D179" s="355"/>
      <c r="E179" s="355"/>
      <c r="F179" s="355"/>
      <c r="G179" s="355"/>
      <c r="H179" s="356"/>
      <c r="I179" s="357"/>
    </row>
    <row r="180" spans="1:9" s="358" customFormat="1" ht="24.95" customHeight="1">
      <c r="A180" s="354"/>
      <c r="B180" s="355"/>
      <c r="C180" s="355"/>
      <c r="D180" s="355"/>
      <c r="E180" s="355"/>
      <c r="F180" s="355"/>
      <c r="G180" s="355"/>
      <c r="H180" s="356"/>
      <c r="I180" s="357"/>
    </row>
    <row r="181" spans="1:9" s="358" customFormat="1" ht="24.95" customHeight="1">
      <c r="A181" s="354"/>
      <c r="B181" s="355"/>
      <c r="C181" s="355"/>
      <c r="D181" s="355"/>
      <c r="E181" s="355"/>
      <c r="F181" s="355"/>
      <c r="G181" s="355"/>
      <c r="H181" s="356"/>
      <c r="I181" s="357"/>
    </row>
    <row r="182" spans="1:9" s="358" customFormat="1" ht="24.95" customHeight="1">
      <c r="A182" s="354"/>
      <c r="B182" s="355"/>
      <c r="C182" s="355"/>
      <c r="D182" s="355"/>
      <c r="E182" s="355"/>
      <c r="F182" s="355"/>
      <c r="G182" s="355"/>
      <c r="H182" s="356"/>
      <c r="I182" s="357"/>
    </row>
    <row r="183" spans="1:9" s="358" customFormat="1" ht="24.95" customHeight="1">
      <c r="A183" s="354"/>
      <c r="B183" s="355"/>
      <c r="C183" s="355"/>
      <c r="D183" s="355"/>
      <c r="E183" s="355"/>
      <c r="F183" s="355"/>
      <c r="G183" s="355"/>
      <c r="H183" s="356"/>
      <c r="I183" s="357"/>
    </row>
    <row r="184" spans="1:9" s="358" customFormat="1" ht="24.95" customHeight="1">
      <c r="A184" s="354"/>
      <c r="B184" s="355"/>
      <c r="C184" s="355"/>
      <c r="D184" s="355"/>
      <c r="E184" s="355"/>
      <c r="F184" s="355"/>
      <c r="G184" s="355"/>
      <c r="H184" s="356"/>
      <c r="I184" s="357"/>
    </row>
    <row r="185" spans="1:9" s="358" customFormat="1" ht="24.95" customHeight="1">
      <c r="A185" s="354"/>
      <c r="B185" s="355"/>
      <c r="C185" s="355"/>
      <c r="D185" s="355"/>
      <c r="E185" s="355"/>
      <c r="F185" s="355"/>
      <c r="G185" s="355"/>
      <c r="H185" s="356"/>
      <c r="I185" s="357"/>
    </row>
    <row r="186" spans="1:9" s="358" customFormat="1" ht="24.95" customHeight="1">
      <c r="A186" s="354"/>
      <c r="B186" s="355"/>
      <c r="C186" s="355"/>
      <c r="D186" s="355"/>
      <c r="E186" s="355"/>
      <c r="F186" s="355"/>
      <c r="G186" s="355"/>
      <c r="H186" s="356"/>
      <c r="I186" s="357"/>
    </row>
    <row r="187" spans="1:9" s="358" customFormat="1" ht="24.95" customHeight="1">
      <c r="A187" s="354"/>
      <c r="B187" s="355"/>
      <c r="C187" s="355"/>
      <c r="D187" s="355"/>
      <c r="E187" s="355"/>
      <c r="F187" s="355"/>
      <c r="G187" s="355"/>
      <c r="H187" s="356"/>
      <c r="I187" s="357"/>
    </row>
    <row r="188" spans="1:9" s="358" customFormat="1" ht="24.95" customHeight="1">
      <c r="A188" s="354"/>
      <c r="B188" s="355"/>
      <c r="C188" s="355"/>
      <c r="D188" s="355"/>
      <c r="E188" s="355"/>
      <c r="F188" s="355"/>
      <c r="G188" s="355"/>
      <c r="H188" s="356"/>
      <c r="I188" s="357"/>
    </row>
    <row r="189" spans="1:9" s="358" customFormat="1" ht="24.95" customHeight="1">
      <c r="A189" s="354"/>
      <c r="B189" s="355"/>
      <c r="C189" s="355"/>
      <c r="D189" s="355"/>
      <c r="E189" s="355"/>
      <c r="F189" s="355"/>
      <c r="G189" s="355"/>
      <c r="H189" s="356"/>
      <c r="I189" s="357"/>
    </row>
    <row r="190" spans="1:9" s="358" customFormat="1" ht="24.95" customHeight="1">
      <c r="A190" s="354"/>
      <c r="B190" s="355"/>
      <c r="C190" s="355"/>
      <c r="D190" s="355"/>
      <c r="E190" s="355"/>
      <c r="F190" s="355"/>
      <c r="G190" s="355"/>
      <c r="H190" s="356"/>
      <c r="I190" s="357"/>
    </row>
    <row r="191" spans="1:9" s="358" customFormat="1" ht="24.95" customHeight="1">
      <c r="A191" s="354"/>
      <c r="B191" s="355"/>
      <c r="C191" s="355"/>
      <c r="D191" s="355"/>
      <c r="E191" s="355"/>
      <c r="F191" s="355"/>
      <c r="G191" s="355"/>
      <c r="H191" s="356"/>
      <c r="I191" s="357"/>
    </row>
    <row r="192" spans="1:9" s="358" customFormat="1" ht="24.95" customHeight="1">
      <c r="A192" s="354"/>
      <c r="B192" s="355"/>
      <c r="C192" s="355"/>
      <c r="D192" s="355"/>
      <c r="E192" s="355"/>
      <c r="F192" s="355"/>
      <c r="G192" s="355"/>
      <c r="H192" s="356"/>
      <c r="I192" s="357"/>
    </row>
    <row r="193" spans="1:9" s="358" customFormat="1" ht="24.95" customHeight="1">
      <c r="A193" s="354"/>
      <c r="B193" s="355"/>
      <c r="C193" s="355"/>
      <c r="D193" s="355"/>
      <c r="E193" s="355"/>
      <c r="F193" s="355"/>
      <c r="G193" s="355"/>
      <c r="H193" s="356"/>
      <c r="I193" s="357"/>
    </row>
    <row r="194" spans="1:9" s="358" customFormat="1" ht="24.95" customHeight="1">
      <c r="A194" s="354"/>
      <c r="B194" s="355"/>
      <c r="C194" s="355"/>
      <c r="D194" s="355"/>
      <c r="E194" s="355"/>
      <c r="F194" s="355"/>
      <c r="G194" s="355"/>
      <c r="H194" s="356"/>
      <c r="I194" s="357"/>
    </row>
    <row r="195" spans="1:9" s="358" customFormat="1" ht="24.95" customHeight="1">
      <c r="A195" s="354"/>
      <c r="B195" s="355"/>
      <c r="C195" s="355"/>
      <c r="D195" s="355"/>
      <c r="E195" s="355"/>
      <c r="F195" s="355"/>
      <c r="G195" s="355"/>
      <c r="H195" s="356"/>
      <c r="I195" s="357"/>
    </row>
    <row r="196" spans="1:9" s="358" customFormat="1" ht="24.95" customHeight="1">
      <c r="A196" s="354"/>
      <c r="B196" s="355"/>
      <c r="C196" s="355"/>
      <c r="D196" s="355"/>
      <c r="E196" s="355"/>
      <c r="F196" s="355"/>
      <c r="G196" s="355"/>
      <c r="H196" s="356"/>
      <c r="I196" s="357"/>
    </row>
    <row r="197" spans="1:9" s="358" customFormat="1" ht="24.95" customHeight="1">
      <c r="A197" s="354"/>
      <c r="B197" s="355"/>
      <c r="C197" s="355"/>
      <c r="D197" s="355"/>
      <c r="E197" s="355"/>
      <c r="F197" s="355"/>
      <c r="G197" s="355"/>
      <c r="H197" s="356"/>
      <c r="I197" s="357"/>
    </row>
    <row r="198" spans="1:9" s="358" customFormat="1" ht="24.95" customHeight="1">
      <c r="A198" s="354"/>
      <c r="B198" s="355"/>
      <c r="C198" s="355"/>
      <c r="D198" s="355"/>
      <c r="E198" s="355"/>
      <c r="F198" s="355"/>
      <c r="G198" s="355"/>
      <c r="H198" s="356"/>
      <c r="I198" s="357"/>
    </row>
    <row r="199" spans="1:9" s="358" customFormat="1" ht="24.95" customHeight="1">
      <c r="A199" s="354"/>
      <c r="B199" s="355"/>
      <c r="C199" s="355"/>
      <c r="D199" s="355"/>
      <c r="E199" s="355"/>
      <c r="F199" s="355"/>
      <c r="G199" s="355"/>
      <c r="H199" s="356"/>
      <c r="I199" s="357"/>
    </row>
    <row r="200" spans="1:9" s="358" customFormat="1" ht="24.95" customHeight="1">
      <c r="A200" s="354"/>
      <c r="B200" s="355"/>
      <c r="C200" s="355"/>
      <c r="D200" s="355"/>
      <c r="E200" s="355"/>
      <c r="F200" s="355"/>
      <c r="G200" s="355"/>
      <c r="H200" s="356"/>
      <c r="I200" s="357"/>
    </row>
    <row r="201" spans="1:9" s="358" customFormat="1" ht="24.95" customHeight="1">
      <c r="A201" s="354"/>
      <c r="B201" s="355"/>
      <c r="C201" s="355"/>
      <c r="D201" s="355"/>
      <c r="E201" s="355"/>
      <c r="F201" s="355"/>
      <c r="G201" s="355"/>
      <c r="H201" s="356"/>
      <c r="I201" s="357"/>
    </row>
    <row r="202" spans="1:9" s="358" customFormat="1" ht="24.95" customHeight="1">
      <c r="A202" s="354"/>
      <c r="B202" s="355"/>
      <c r="C202" s="355"/>
      <c r="D202" s="355"/>
      <c r="E202" s="355"/>
      <c r="F202" s="355"/>
      <c r="G202" s="355"/>
      <c r="H202" s="356"/>
      <c r="I202" s="357"/>
    </row>
    <row r="203" spans="1:9" s="358" customFormat="1" ht="24.95" customHeight="1">
      <c r="A203" s="354"/>
      <c r="B203" s="355"/>
      <c r="C203" s="355"/>
      <c r="D203" s="355"/>
      <c r="E203" s="355"/>
      <c r="F203" s="355"/>
      <c r="G203" s="355"/>
      <c r="H203" s="356"/>
      <c r="I203" s="357"/>
    </row>
    <row r="204" spans="1:9" s="358" customFormat="1" ht="24.95" customHeight="1">
      <c r="A204" s="354"/>
      <c r="B204" s="355"/>
      <c r="C204" s="355"/>
      <c r="D204" s="355"/>
      <c r="E204" s="355"/>
      <c r="F204" s="355"/>
      <c r="G204" s="355"/>
      <c r="H204" s="356"/>
      <c r="I204" s="357"/>
    </row>
    <row r="205" spans="1:9" s="358" customFormat="1" ht="24.95" customHeight="1">
      <c r="A205" s="354"/>
      <c r="B205" s="355"/>
      <c r="C205" s="355"/>
      <c r="D205" s="355"/>
      <c r="E205" s="355"/>
      <c r="F205" s="355"/>
      <c r="G205" s="355"/>
      <c r="H205" s="356"/>
      <c r="I205" s="357"/>
    </row>
    <row r="206" spans="1:9" s="358" customFormat="1" ht="24.95" customHeight="1">
      <c r="A206" s="354"/>
      <c r="B206" s="355"/>
      <c r="C206" s="355"/>
      <c r="D206" s="355"/>
      <c r="E206" s="355"/>
      <c r="F206" s="355"/>
      <c r="G206" s="355"/>
      <c r="H206" s="356"/>
      <c r="I206" s="357"/>
    </row>
    <row r="207" spans="1:9" s="358" customFormat="1" ht="60" customHeight="1">
      <c r="A207" s="354"/>
      <c r="B207" s="355"/>
      <c r="C207" s="355"/>
      <c r="D207" s="355"/>
      <c r="E207" s="355"/>
      <c r="F207" s="355"/>
      <c r="G207" s="355"/>
      <c r="H207" s="356"/>
      <c r="I207" s="357"/>
    </row>
    <row r="208" spans="1:9" s="358" customFormat="1" ht="60" customHeight="1">
      <c r="A208" s="354"/>
      <c r="B208" s="355"/>
      <c r="C208" s="355"/>
      <c r="D208" s="355"/>
      <c r="E208" s="355"/>
      <c r="F208" s="355"/>
      <c r="G208" s="355"/>
      <c r="H208" s="356"/>
      <c r="I208" s="357"/>
    </row>
    <row r="209" spans="1:9" s="358" customFormat="1" ht="60" customHeight="1">
      <c r="A209" s="354"/>
      <c r="B209" s="355"/>
      <c r="C209" s="355"/>
      <c r="D209" s="355"/>
      <c r="E209" s="355"/>
      <c r="F209" s="355"/>
      <c r="G209" s="355"/>
      <c r="H209" s="356"/>
      <c r="I209" s="357"/>
    </row>
    <row r="210" spans="1:9" s="358" customFormat="1" ht="60" customHeight="1">
      <c r="A210" s="354"/>
      <c r="B210" s="355"/>
      <c r="C210" s="355"/>
      <c r="D210" s="355"/>
      <c r="E210" s="355"/>
      <c r="F210" s="355"/>
      <c r="G210" s="355"/>
      <c r="H210" s="356"/>
      <c r="I210" s="357"/>
    </row>
    <row r="211" spans="1:9" s="358" customFormat="1" ht="60" customHeight="1">
      <c r="A211" s="354"/>
      <c r="B211" s="355"/>
      <c r="C211" s="355"/>
      <c r="D211" s="355"/>
      <c r="E211" s="355"/>
      <c r="F211" s="355"/>
      <c r="G211" s="355"/>
      <c r="H211" s="356"/>
      <c r="I211" s="357"/>
    </row>
    <row r="212" spans="1:9" s="358" customFormat="1" ht="24.95" customHeight="1">
      <c r="A212" s="354"/>
      <c r="B212" s="355"/>
      <c r="C212" s="355"/>
      <c r="D212" s="355"/>
      <c r="E212" s="355"/>
      <c r="F212" s="355"/>
      <c r="G212" s="355"/>
      <c r="H212" s="356"/>
      <c r="I212" s="357"/>
    </row>
    <row r="213" spans="1:9" s="358" customFormat="1" ht="24.95" customHeight="1">
      <c r="A213" s="354"/>
      <c r="B213" s="355"/>
      <c r="C213" s="355"/>
      <c r="D213" s="355"/>
      <c r="E213" s="355"/>
      <c r="F213" s="355"/>
      <c r="G213" s="355"/>
      <c r="H213" s="356"/>
      <c r="I213" s="357"/>
    </row>
    <row r="214" spans="1:9" s="358" customFormat="1" ht="24.95" customHeight="1">
      <c r="A214" s="354"/>
      <c r="B214" s="355"/>
      <c r="C214" s="355"/>
      <c r="D214" s="355"/>
      <c r="E214" s="355"/>
      <c r="F214" s="355"/>
      <c r="G214" s="355"/>
      <c r="H214" s="356"/>
      <c r="I214" s="357"/>
    </row>
    <row r="215" spans="1:9" s="358" customFormat="1" ht="24.95" customHeight="1">
      <c r="A215" s="354"/>
      <c r="B215" s="355"/>
      <c r="C215" s="355"/>
      <c r="D215" s="355"/>
      <c r="E215" s="355"/>
      <c r="F215" s="355"/>
      <c r="G215" s="355"/>
      <c r="H215" s="356"/>
      <c r="I215" s="357"/>
    </row>
    <row r="216" spans="1:9" s="358" customFormat="1" ht="24.95" customHeight="1">
      <c r="A216" s="354"/>
      <c r="B216" s="355"/>
      <c r="C216" s="355"/>
      <c r="D216" s="355"/>
      <c r="E216" s="355"/>
      <c r="F216" s="355"/>
      <c r="G216" s="355"/>
      <c r="H216" s="356"/>
      <c r="I216" s="357"/>
    </row>
    <row r="217" spans="1:9" s="358" customFormat="1" ht="24.95" customHeight="1">
      <c r="A217" s="354"/>
      <c r="B217" s="355"/>
      <c r="C217" s="355"/>
      <c r="D217" s="355"/>
      <c r="E217" s="355"/>
      <c r="F217" s="355"/>
      <c r="G217" s="355"/>
      <c r="H217" s="356"/>
      <c r="I217" s="357"/>
    </row>
    <row r="218" spans="1:9" s="358" customFormat="1" ht="24.95" customHeight="1">
      <c r="A218" s="354"/>
      <c r="B218" s="355"/>
      <c r="C218" s="355"/>
      <c r="D218" s="355"/>
      <c r="E218" s="355"/>
      <c r="F218" s="355"/>
      <c r="G218" s="355"/>
      <c r="H218" s="356"/>
      <c r="I218" s="357"/>
    </row>
    <row r="219" spans="1:9" s="358" customFormat="1" ht="24.95" customHeight="1">
      <c r="A219" s="354"/>
      <c r="B219" s="355"/>
      <c r="C219" s="355"/>
      <c r="D219" s="355"/>
      <c r="E219" s="355"/>
      <c r="F219" s="355"/>
      <c r="G219" s="355"/>
      <c r="H219" s="356"/>
      <c r="I219" s="357"/>
    </row>
    <row r="220" spans="1:9" s="358" customFormat="1" ht="24.95" customHeight="1">
      <c r="A220" s="354"/>
      <c r="B220" s="355"/>
      <c r="C220" s="355"/>
      <c r="D220" s="355"/>
      <c r="E220" s="355"/>
      <c r="F220" s="355"/>
      <c r="G220" s="355"/>
      <c r="H220" s="356"/>
      <c r="I220" s="357"/>
    </row>
    <row r="221" spans="1:9" s="358" customFormat="1" ht="24.95" customHeight="1">
      <c r="A221" s="354"/>
      <c r="B221" s="355"/>
      <c r="C221" s="355"/>
      <c r="D221" s="355"/>
      <c r="E221" s="355"/>
      <c r="F221" s="355"/>
      <c r="G221" s="355"/>
      <c r="H221" s="356"/>
      <c r="I221" s="357"/>
    </row>
    <row r="222" spans="1:9" s="358" customFormat="1" ht="24.95" customHeight="1">
      <c r="A222" s="354"/>
      <c r="B222" s="355"/>
      <c r="C222" s="355"/>
      <c r="D222" s="355"/>
      <c r="E222" s="355"/>
      <c r="F222" s="355"/>
      <c r="G222" s="355"/>
      <c r="H222" s="356"/>
      <c r="I222" s="357"/>
    </row>
    <row r="223" spans="1:9" s="358" customFormat="1" ht="24.95" customHeight="1">
      <c r="A223" s="354"/>
      <c r="B223" s="355"/>
      <c r="C223" s="355"/>
      <c r="D223" s="355"/>
      <c r="E223" s="355"/>
      <c r="F223" s="355"/>
      <c r="G223" s="355"/>
      <c r="H223" s="356"/>
      <c r="I223" s="357"/>
    </row>
    <row r="224" spans="1:9" s="297" customFormat="1" ht="43.5" customHeight="1">
      <c r="A224" s="359"/>
      <c r="B224" s="607" t="s">
        <v>223</v>
      </c>
      <c r="C224" s="607"/>
      <c r="D224" s="607"/>
      <c r="E224" s="607"/>
      <c r="F224" s="607"/>
      <c r="G224" s="607"/>
      <c r="H224" s="607"/>
      <c r="I224" s="607"/>
    </row>
    <row r="225" spans="1:9" s="297" customFormat="1" ht="20.100000000000001" customHeight="1">
      <c r="A225" s="360"/>
      <c r="B225" s="590" t="s">
        <v>224</v>
      </c>
      <c r="C225" s="590"/>
      <c r="D225" s="590"/>
      <c r="E225" s="590"/>
      <c r="F225" s="590"/>
      <c r="G225" s="590"/>
      <c r="H225" s="590"/>
      <c r="I225" s="590"/>
    </row>
    <row r="226" spans="1:9" s="297" customFormat="1" ht="99.95" customHeight="1" thickBot="1">
      <c r="A226" s="296"/>
      <c r="B226" s="361" t="s">
        <v>211</v>
      </c>
      <c r="C226" s="362" t="s">
        <v>225</v>
      </c>
      <c r="D226" s="363" t="s">
        <v>226</v>
      </c>
      <c r="E226" s="362" t="s">
        <v>227</v>
      </c>
      <c r="F226" s="363" t="s">
        <v>228</v>
      </c>
      <c r="G226" s="362" t="s">
        <v>229</v>
      </c>
      <c r="H226" s="364" t="s">
        <v>230</v>
      </c>
      <c r="I226" s="365" t="s">
        <v>3</v>
      </c>
    </row>
    <row r="227" spans="1:9" s="297" customFormat="1" ht="18" customHeight="1" thickBot="1">
      <c r="A227" s="296"/>
      <c r="B227" s="366" t="s">
        <v>1</v>
      </c>
      <c r="C227" s="307">
        <v>63.76879698585072</v>
      </c>
      <c r="D227" s="307">
        <v>80.570979360202102</v>
      </c>
      <c r="E227" s="307">
        <v>99.223760160391194</v>
      </c>
      <c r="F227" s="307">
        <v>0.11143302874972141</v>
      </c>
      <c r="G227" s="307">
        <v>99.888566971250285</v>
      </c>
      <c r="H227" s="335">
        <v>8974</v>
      </c>
      <c r="I227" s="309" t="s">
        <v>0</v>
      </c>
    </row>
    <row r="228" spans="1:9" s="297" customFormat="1" ht="18" customHeight="1" thickBot="1">
      <c r="A228" s="296"/>
      <c r="B228" s="313" t="s">
        <v>180</v>
      </c>
      <c r="C228" s="301">
        <v>60.007550231807919</v>
      </c>
      <c r="D228" s="301">
        <v>81.964441193483168</v>
      </c>
      <c r="E228" s="301">
        <v>99.420573645440257</v>
      </c>
      <c r="F228" s="301">
        <v>0.14672168729940394</v>
      </c>
      <c r="G228" s="301">
        <v>99.853278312700596</v>
      </c>
      <c r="H228" s="346">
        <v>10905</v>
      </c>
      <c r="I228" s="367" t="s">
        <v>2</v>
      </c>
    </row>
    <row r="229" spans="1:9" s="297" customFormat="1" ht="18" customHeight="1" thickBot="1">
      <c r="A229" s="296"/>
      <c r="B229" s="311" t="s">
        <v>9</v>
      </c>
      <c r="C229" s="307">
        <v>29.46505982709693</v>
      </c>
      <c r="D229" s="307">
        <v>67.202559535745024</v>
      </c>
      <c r="E229" s="307">
        <v>99.164368550364344</v>
      </c>
      <c r="F229" s="307">
        <v>0.31794095382286147</v>
      </c>
      <c r="G229" s="307">
        <v>99.682059046177145</v>
      </c>
      <c r="H229" s="335">
        <v>6605</v>
      </c>
      <c r="I229" s="309" t="s">
        <v>8</v>
      </c>
    </row>
    <row r="230" spans="1:9" s="297" customFormat="1" ht="18" customHeight="1" thickBot="1">
      <c r="A230" s="296"/>
      <c r="B230" s="313" t="s">
        <v>11</v>
      </c>
      <c r="C230" s="301">
        <v>41.98229871116974</v>
      </c>
      <c r="D230" s="301">
        <v>64.760208335451068</v>
      </c>
      <c r="E230" s="301">
        <v>98.635809425290176</v>
      </c>
      <c r="F230" s="301">
        <v>0.48248374239563668</v>
      </c>
      <c r="G230" s="301">
        <v>99.51751625760437</v>
      </c>
      <c r="H230" s="346">
        <v>4767</v>
      </c>
      <c r="I230" s="367" t="s">
        <v>10</v>
      </c>
    </row>
    <row r="231" spans="1:9" s="297" customFormat="1" ht="18" customHeight="1" thickBot="1">
      <c r="A231" s="296"/>
      <c r="B231" s="311" t="s">
        <v>13</v>
      </c>
      <c r="C231" s="307">
        <v>56.774092179701356</v>
      </c>
      <c r="D231" s="307">
        <v>92.196771667006217</v>
      </c>
      <c r="E231" s="307">
        <v>99.286376164627455</v>
      </c>
      <c r="F231" s="307">
        <v>0.59299191374663074</v>
      </c>
      <c r="G231" s="307">
        <v>99.40700808625337</v>
      </c>
      <c r="H231" s="335">
        <v>7420</v>
      </c>
      <c r="I231" s="309" t="s">
        <v>12</v>
      </c>
    </row>
    <row r="232" spans="1:9" s="297" customFormat="1" ht="18" customHeight="1" thickBot="1">
      <c r="A232" s="296"/>
      <c r="B232" s="313" t="s">
        <v>15</v>
      </c>
      <c r="C232" s="301">
        <v>71.613699262504127</v>
      </c>
      <c r="D232" s="301">
        <v>95.616573833045379</v>
      </c>
      <c r="E232" s="301">
        <v>99.603062449529602</v>
      </c>
      <c r="F232" s="301">
        <v>7.4037512339585387E-2</v>
      </c>
      <c r="G232" s="301">
        <v>99.925962487660414</v>
      </c>
      <c r="H232" s="346">
        <v>4052</v>
      </c>
      <c r="I232" s="367" t="s">
        <v>14</v>
      </c>
    </row>
    <row r="233" spans="1:9" s="297" customFormat="1" ht="18" customHeight="1" thickBot="1">
      <c r="A233" s="296"/>
      <c r="B233" s="311" t="s">
        <v>16</v>
      </c>
      <c r="C233" s="307">
        <v>68.278911513630462</v>
      </c>
      <c r="D233" s="307">
        <v>93.795865917390046</v>
      </c>
      <c r="E233" s="307">
        <v>99.767129487684869</v>
      </c>
      <c r="F233" s="307">
        <v>0.34602076124567471</v>
      </c>
      <c r="G233" s="307">
        <v>99.653979238754332</v>
      </c>
      <c r="H233" s="335">
        <v>1734</v>
      </c>
      <c r="I233" s="309" t="s">
        <v>182</v>
      </c>
    </row>
    <row r="234" spans="1:9" s="297" customFormat="1" ht="18" customHeight="1" thickBot="1">
      <c r="A234" s="296"/>
      <c r="B234" s="313" t="s">
        <v>17</v>
      </c>
      <c r="C234" s="301">
        <v>61.734047740327135</v>
      </c>
      <c r="D234" s="301">
        <v>92.310076207588807</v>
      </c>
      <c r="E234" s="301">
        <v>99.578305774864745</v>
      </c>
      <c r="F234" s="301">
        <v>0.20855057351407716</v>
      </c>
      <c r="G234" s="301">
        <v>99.791449426485926</v>
      </c>
      <c r="H234" s="346">
        <v>2877</v>
      </c>
      <c r="I234" s="367" t="s">
        <v>183</v>
      </c>
    </row>
    <row r="235" spans="1:9" s="297" customFormat="1" ht="18" customHeight="1" thickBot="1">
      <c r="A235" s="296"/>
      <c r="B235" s="311" t="s">
        <v>19</v>
      </c>
      <c r="C235" s="307">
        <v>43.273897265785088</v>
      </c>
      <c r="D235" s="307">
        <v>90.426876172519641</v>
      </c>
      <c r="E235" s="307">
        <v>99.543120061364789</v>
      </c>
      <c r="F235" s="307">
        <v>0.16344320348678834</v>
      </c>
      <c r="G235" s="307">
        <v>99.836556796513207</v>
      </c>
      <c r="H235" s="335">
        <v>3671</v>
      </c>
      <c r="I235" s="309" t="s">
        <v>18</v>
      </c>
    </row>
    <row r="236" spans="1:9" s="297" customFormat="1" ht="18" customHeight="1" thickBot="1">
      <c r="A236" s="296"/>
      <c r="B236" s="313" t="s">
        <v>21</v>
      </c>
      <c r="C236" s="301">
        <v>50.021845523098676</v>
      </c>
      <c r="D236" s="301">
        <v>91.977257150308716</v>
      </c>
      <c r="E236" s="301">
        <v>99.545714118253599</v>
      </c>
      <c r="F236" s="301">
        <v>0.14664906877841324</v>
      </c>
      <c r="G236" s="301">
        <v>99.853350931221584</v>
      </c>
      <c r="H236" s="346">
        <v>6819</v>
      </c>
      <c r="I236" s="368" t="s">
        <v>20</v>
      </c>
    </row>
    <row r="237" spans="1:9" s="297" customFormat="1" ht="18" customHeight="1" thickBot="1">
      <c r="A237" s="296"/>
      <c r="B237" s="311" t="s">
        <v>23</v>
      </c>
      <c r="C237" s="307">
        <v>53.279829022437632</v>
      </c>
      <c r="D237" s="307">
        <v>89.424684474811542</v>
      </c>
      <c r="E237" s="307">
        <v>99.554390963195274</v>
      </c>
      <c r="F237" s="307">
        <v>0.23793337865397687</v>
      </c>
      <c r="G237" s="307">
        <v>99.762066621346023</v>
      </c>
      <c r="H237" s="335">
        <v>5884</v>
      </c>
      <c r="I237" s="309" t="s">
        <v>22</v>
      </c>
    </row>
    <row r="238" spans="1:9" s="297" customFormat="1" ht="18" customHeight="1" thickBot="1">
      <c r="A238" s="296"/>
      <c r="B238" s="337" t="s">
        <v>220</v>
      </c>
      <c r="C238" s="338">
        <v>54.032347182365847</v>
      </c>
      <c r="D238" s="338">
        <v>84.048037372697877</v>
      </c>
      <c r="E238" s="338">
        <v>99.352914865737858</v>
      </c>
      <c r="F238" s="338">
        <v>0.24957619137313997</v>
      </c>
      <c r="G238" s="338">
        <v>99.750423808626863</v>
      </c>
      <c r="H238" s="339">
        <v>63708</v>
      </c>
      <c r="I238" s="322" t="s">
        <v>25</v>
      </c>
    </row>
    <row r="239" spans="1:9" s="372" customFormat="1" ht="18" customHeight="1" thickBot="1">
      <c r="A239" s="296"/>
      <c r="B239" s="369" t="s">
        <v>27</v>
      </c>
      <c r="C239" s="370">
        <v>31.60275184536971</v>
      </c>
      <c r="D239" s="370">
        <v>88.847645655866202</v>
      </c>
      <c r="E239" s="370">
        <v>99.472041311798591</v>
      </c>
      <c r="F239" s="370">
        <v>0.24957619137313997</v>
      </c>
      <c r="G239" s="370">
        <v>99.750423808626863</v>
      </c>
      <c r="H239" s="371">
        <v>2712974</v>
      </c>
      <c r="I239" s="328" t="s">
        <v>26</v>
      </c>
    </row>
    <row r="240" spans="1:9" s="376" customFormat="1" ht="18" customHeight="1">
      <c r="A240" s="358"/>
      <c r="B240" s="373"/>
      <c r="C240" s="374"/>
      <c r="D240" s="374"/>
      <c r="E240" s="374"/>
      <c r="F240" s="374"/>
      <c r="G240" s="374"/>
      <c r="H240" s="375"/>
      <c r="I240" s="375"/>
    </row>
    <row r="241" spans="1:9" s="297" customFormat="1" ht="44.1" customHeight="1">
      <c r="A241" s="377"/>
      <c r="B241" s="607" t="s">
        <v>223</v>
      </c>
      <c r="C241" s="607"/>
      <c r="D241" s="607"/>
      <c r="E241" s="607"/>
      <c r="F241" s="607"/>
      <c r="G241" s="607"/>
      <c r="H241" s="607"/>
      <c r="I241" s="607"/>
    </row>
    <row r="242" spans="1:9" s="297" customFormat="1" ht="20.100000000000001" customHeight="1">
      <c r="A242" s="360"/>
      <c r="B242" s="590" t="s">
        <v>231</v>
      </c>
      <c r="C242" s="590"/>
      <c r="D242" s="590"/>
      <c r="E242" s="590"/>
      <c r="F242" s="590"/>
      <c r="G242" s="590"/>
      <c r="H242" s="590"/>
      <c r="I242" s="590"/>
    </row>
    <row r="243" spans="1:9" s="336" customFormat="1" ht="99.95" customHeight="1" thickBot="1">
      <c r="A243" s="296"/>
      <c r="B243" s="361" t="s">
        <v>211</v>
      </c>
      <c r="C243" s="362" t="s">
        <v>225</v>
      </c>
      <c r="D243" s="363" t="s">
        <v>226</v>
      </c>
      <c r="E243" s="362" t="s">
        <v>227</v>
      </c>
      <c r="F243" s="363" t="s">
        <v>228</v>
      </c>
      <c r="G243" s="362" t="s">
        <v>229</v>
      </c>
      <c r="H243" s="364" t="s">
        <v>230</v>
      </c>
      <c r="I243" s="365" t="s">
        <v>3</v>
      </c>
    </row>
    <row r="244" spans="1:9" s="336" customFormat="1" ht="18" customHeight="1" thickBot="1">
      <c r="A244" s="344"/>
      <c r="B244" s="311" t="s">
        <v>1</v>
      </c>
      <c r="C244" s="307">
        <v>69.883473465571456</v>
      </c>
      <c r="D244" s="307">
        <v>78.761576574648188</v>
      </c>
      <c r="E244" s="307">
        <v>99.349788471494122</v>
      </c>
      <c r="F244" s="307">
        <v>4.2040358744394622E-2</v>
      </c>
      <c r="G244" s="307">
        <v>99.957959641255599</v>
      </c>
      <c r="H244" s="335">
        <v>7136</v>
      </c>
      <c r="I244" s="309" t="s">
        <v>0</v>
      </c>
    </row>
    <row r="245" spans="1:9" s="336" customFormat="1" ht="18" customHeight="1" thickBot="1">
      <c r="A245" s="344"/>
      <c r="B245" s="313" t="s">
        <v>180</v>
      </c>
      <c r="C245" s="301">
        <v>67.273171551353713</v>
      </c>
      <c r="D245" s="301">
        <v>77.583733357827285</v>
      </c>
      <c r="E245" s="301">
        <v>99.457163089230434</v>
      </c>
      <c r="F245" s="301">
        <v>5.0289162685441285E-2</v>
      </c>
      <c r="G245" s="301">
        <v>99.949710837314555</v>
      </c>
      <c r="H245" s="346">
        <v>7954</v>
      </c>
      <c r="I245" s="367" t="s">
        <v>2</v>
      </c>
    </row>
    <row r="246" spans="1:9" s="336" customFormat="1" ht="18" customHeight="1" thickBot="1">
      <c r="A246" s="344"/>
      <c r="B246" s="311" t="s">
        <v>9</v>
      </c>
      <c r="C246" s="307">
        <v>62.301947215055428</v>
      </c>
      <c r="D246" s="307">
        <v>81.345577147588969</v>
      </c>
      <c r="E246" s="307">
        <v>99.459507354244195</v>
      </c>
      <c r="F246" s="307">
        <v>6.7340067340067339E-2</v>
      </c>
      <c r="G246" s="307">
        <v>99.932659932659931</v>
      </c>
      <c r="H246" s="335">
        <v>1485</v>
      </c>
      <c r="I246" s="309" t="s">
        <v>8</v>
      </c>
    </row>
    <row r="247" spans="1:9" s="336" customFormat="1" ht="18" customHeight="1" thickBot="1">
      <c r="A247" s="344"/>
      <c r="B247" s="313" t="s">
        <v>11</v>
      </c>
      <c r="C247" s="301">
        <v>85.92275662232133</v>
      </c>
      <c r="D247" s="301">
        <v>91.445214271391507</v>
      </c>
      <c r="E247" s="301">
        <v>99.66422676548649</v>
      </c>
      <c r="F247" s="301">
        <v>0.22333891680625351</v>
      </c>
      <c r="G247" s="301">
        <v>99.776661083193744</v>
      </c>
      <c r="H247" s="346">
        <v>1791</v>
      </c>
      <c r="I247" s="367" t="s">
        <v>10</v>
      </c>
    </row>
    <row r="248" spans="1:9" s="336" customFormat="1" ht="18" customHeight="1" thickBot="1">
      <c r="A248" s="344"/>
      <c r="B248" s="311" t="s">
        <v>13</v>
      </c>
      <c r="C248" s="307">
        <v>68.172995641407837</v>
      </c>
      <c r="D248" s="307">
        <v>91.991904990141563</v>
      </c>
      <c r="E248" s="307">
        <v>99.285833887409183</v>
      </c>
      <c r="F248" s="307">
        <v>0.36510376633358954</v>
      </c>
      <c r="G248" s="307">
        <v>99.63489623366641</v>
      </c>
      <c r="H248" s="335">
        <v>5204</v>
      </c>
      <c r="I248" s="309" t="s">
        <v>12</v>
      </c>
    </row>
    <row r="249" spans="1:9" s="336" customFormat="1" ht="18" customHeight="1" thickBot="1">
      <c r="A249" s="344"/>
      <c r="B249" s="313" t="s">
        <v>15</v>
      </c>
      <c r="C249" s="301">
        <v>82.501358728323808</v>
      </c>
      <c r="D249" s="301">
        <v>94.720411831451841</v>
      </c>
      <c r="E249" s="301">
        <v>99.711440531721834</v>
      </c>
      <c r="F249" s="301">
        <v>4.6794571829667758E-2</v>
      </c>
      <c r="G249" s="301">
        <v>99.953205428170335</v>
      </c>
      <c r="H249" s="346">
        <v>2137</v>
      </c>
      <c r="I249" s="367" t="s">
        <v>14</v>
      </c>
    </row>
    <row r="250" spans="1:9" s="336" customFormat="1" ht="18" customHeight="1" thickBot="1">
      <c r="A250" s="344"/>
      <c r="B250" s="311" t="s">
        <v>16</v>
      </c>
      <c r="C250" s="307">
        <v>81.096053908693548</v>
      </c>
      <c r="D250" s="307">
        <v>90.210412944862895</v>
      </c>
      <c r="E250" s="307">
        <v>100</v>
      </c>
      <c r="F250" s="307">
        <v>0</v>
      </c>
      <c r="G250" s="307">
        <v>100</v>
      </c>
      <c r="H250" s="335">
        <v>692</v>
      </c>
      <c r="I250" s="309" t="s">
        <v>182</v>
      </c>
    </row>
    <row r="251" spans="1:9" s="336" customFormat="1" ht="18" customHeight="1" thickBot="1">
      <c r="A251" s="344"/>
      <c r="B251" s="313" t="s">
        <v>17</v>
      </c>
      <c r="C251" s="301">
        <v>61.734047740327135</v>
      </c>
      <c r="D251" s="301">
        <v>92.310076207588807</v>
      </c>
      <c r="E251" s="301">
        <v>99.578305774864745</v>
      </c>
      <c r="F251" s="301">
        <v>0.20855057351407716</v>
      </c>
      <c r="G251" s="301">
        <v>99.791449426485926</v>
      </c>
      <c r="H251" s="346">
        <v>2877</v>
      </c>
      <c r="I251" s="367" t="s">
        <v>183</v>
      </c>
    </row>
    <row r="252" spans="1:9" s="336" customFormat="1" ht="18" customHeight="1" thickBot="1">
      <c r="A252" s="344"/>
      <c r="B252" s="311" t="s">
        <v>19</v>
      </c>
      <c r="C252" s="307">
        <v>77.505940021282044</v>
      </c>
      <c r="D252" s="307">
        <v>92.727730464250257</v>
      </c>
      <c r="E252" s="307">
        <v>99.397974439308996</v>
      </c>
      <c r="F252" s="307">
        <v>0.20675396278428668</v>
      </c>
      <c r="G252" s="307">
        <v>99.79324603721571</v>
      </c>
      <c r="H252" s="335">
        <v>1451</v>
      </c>
      <c r="I252" s="309" t="s">
        <v>18</v>
      </c>
    </row>
    <row r="253" spans="1:9" s="336" customFormat="1" ht="18" customHeight="1" thickBot="1">
      <c r="A253" s="344"/>
      <c r="B253" s="313" t="s">
        <v>21</v>
      </c>
      <c r="C253" s="301">
        <v>73.316386715275357</v>
      </c>
      <c r="D253" s="301">
        <v>93.014539534824564</v>
      </c>
      <c r="E253" s="301">
        <v>99.710147259530459</v>
      </c>
      <c r="F253" s="301">
        <v>2.8702640642939151E-2</v>
      </c>
      <c r="G253" s="301">
        <v>99.971297359357067</v>
      </c>
      <c r="H253" s="346">
        <v>3484</v>
      </c>
      <c r="I253" s="368" t="s">
        <v>20</v>
      </c>
    </row>
    <row r="254" spans="1:9" s="336" customFormat="1" ht="18" customHeight="1" thickBot="1">
      <c r="A254" s="344"/>
      <c r="B254" s="311" t="s">
        <v>23</v>
      </c>
      <c r="C254" s="307">
        <v>69.397863471526932</v>
      </c>
      <c r="D254" s="307">
        <v>83.799875918321021</v>
      </c>
      <c r="E254" s="307">
        <v>99.714022919671038</v>
      </c>
      <c r="F254" s="307">
        <v>3.1545741324921134E-2</v>
      </c>
      <c r="G254" s="307">
        <v>99.968454258675081</v>
      </c>
      <c r="H254" s="335">
        <v>3170</v>
      </c>
      <c r="I254" s="309" t="s">
        <v>22</v>
      </c>
    </row>
    <row r="255" spans="1:9" s="336" customFormat="1" ht="18" customHeight="1" thickBot="1">
      <c r="A255" s="344"/>
      <c r="B255" s="337" t="s">
        <v>220</v>
      </c>
      <c r="C255" s="338">
        <v>70.43356135363662</v>
      </c>
      <c r="D255" s="338">
        <v>85.527981443849441</v>
      </c>
      <c r="E255" s="338">
        <v>99.499800556485425</v>
      </c>
      <c r="F255" s="338">
        <v>0.11503170059655975</v>
      </c>
      <c r="G255" s="338">
        <v>99.88496829940344</v>
      </c>
      <c r="H255" s="339">
        <v>37381</v>
      </c>
      <c r="I255" s="322" t="s">
        <v>25</v>
      </c>
    </row>
    <row r="256" spans="1:9" s="378" customFormat="1" ht="18" customHeight="1" thickBot="1">
      <c r="A256" s="344"/>
      <c r="B256" s="369" t="s">
        <v>27</v>
      </c>
      <c r="C256" s="370">
        <v>40.325170316473027</v>
      </c>
      <c r="D256" s="370">
        <v>91.971751130747748</v>
      </c>
      <c r="E256" s="370">
        <v>99.59269235696415</v>
      </c>
      <c r="F256" s="370">
        <v>0.11503170059655975</v>
      </c>
      <c r="G256" s="370">
        <v>99.88496829940344</v>
      </c>
      <c r="H256" s="371">
        <v>1901363</v>
      </c>
      <c r="I256" s="328" t="s">
        <v>26</v>
      </c>
    </row>
    <row r="257" spans="1:9" s="378" customFormat="1" ht="15.75" customHeight="1">
      <c r="A257" s="379"/>
      <c r="B257" s="380"/>
      <c r="C257" s="380"/>
      <c r="D257" s="380"/>
      <c r="E257" s="380"/>
      <c r="F257" s="380"/>
      <c r="G257" s="381"/>
      <c r="H257" s="381"/>
      <c r="I257" s="382"/>
    </row>
    <row r="258" spans="1:9" s="378" customFormat="1" ht="15.75" customHeight="1">
      <c r="A258" s="379"/>
      <c r="B258" s="380"/>
      <c r="C258" s="380"/>
      <c r="D258" s="380"/>
      <c r="E258" s="380"/>
      <c r="F258" s="380"/>
      <c r="G258" s="381"/>
      <c r="H258" s="381"/>
      <c r="I258" s="382"/>
    </row>
    <row r="259" spans="1:9" s="378" customFormat="1" ht="15.75" customHeight="1">
      <c r="A259" s="379"/>
      <c r="B259" s="380"/>
      <c r="C259" s="380"/>
      <c r="D259" s="380"/>
      <c r="E259" s="380"/>
      <c r="F259" s="380"/>
      <c r="G259" s="381"/>
      <c r="H259" s="381"/>
      <c r="I259" s="382"/>
    </row>
    <row r="260" spans="1:9" s="378" customFormat="1" ht="15.75" customHeight="1">
      <c r="A260" s="379"/>
      <c r="B260" s="380"/>
      <c r="C260" s="380"/>
      <c r="D260" s="380"/>
      <c r="E260" s="380"/>
      <c r="F260" s="380"/>
      <c r="G260" s="381"/>
      <c r="H260" s="381"/>
      <c r="I260" s="382"/>
    </row>
    <row r="261" spans="1:9" s="378" customFormat="1" ht="15.75" customHeight="1">
      <c r="A261" s="379"/>
      <c r="B261" s="380"/>
      <c r="C261" s="380"/>
      <c r="D261" s="380"/>
      <c r="E261" s="380"/>
      <c r="F261" s="380"/>
      <c r="G261" s="381"/>
      <c r="H261" s="381"/>
      <c r="I261" s="382"/>
    </row>
    <row r="262" spans="1:9" s="378" customFormat="1" ht="15.75" customHeight="1">
      <c r="A262" s="379"/>
      <c r="B262" s="380"/>
      <c r="C262" s="380"/>
      <c r="D262" s="380"/>
      <c r="E262" s="380"/>
      <c r="F262" s="380"/>
      <c r="G262" s="381"/>
      <c r="H262" s="381"/>
      <c r="I262" s="382"/>
    </row>
    <row r="263" spans="1:9" s="336" customFormat="1" ht="50.1" customHeight="1">
      <c r="A263" s="377"/>
      <c r="B263" s="592" t="s">
        <v>232</v>
      </c>
      <c r="C263" s="592"/>
      <c r="D263" s="592"/>
      <c r="E263" s="592"/>
      <c r="F263" s="592"/>
      <c r="G263" s="592"/>
      <c r="H263" s="592"/>
      <c r="I263" s="592"/>
    </row>
    <row r="264" spans="1:9" s="336" customFormat="1" ht="20.100000000000001" customHeight="1">
      <c r="A264" s="360"/>
      <c r="B264" s="608" t="s">
        <v>233</v>
      </c>
      <c r="C264" s="608"/>
      <c r="D264" s="608"/>
      <c r="E264" s="608"/>
      <c r="F264" s="608"/>
      <c r="G264" s="608"/>
      <c r="H264" s="608"/>
      <c r="I264" s="608"/>
    </row>
    <row r="265" spans="1:9" s="336" customFormat="1" ht="99.95" customHeight="1" thickBot="1">
      <c r="A265" s="344"/>
      <c r="B265" s="361" t="s">
        <v>211</v>
      </c>
      <c r="C265" s="362" t="s">
        <v>225</v>
      </c>
      <c r="D265" s="363" t="s">
        <v>226</v>
      </c>
      <c r="E265" s="362" t="s">
        <v>227</v>
      </c>
      <c r="F265" s="363" t="s">
        <v>228</v>
      </c>
      <c r="G265" s="362" t="s">
        <v>229</v>
      </c>
      <c r="H265" s="364" t="s">
        <v>230</v>
      </c>
      <c r="I265" s="365" t="s">
        <v>3</v>
      </c>
    </row>
    <row r="266" spans="1:9" s="336" customFormat="1" ht="18" customHeight="1" thickBot="1">
      <c r="A266" s="344"/>
      <c r="B266" s="311" t="s">
        <v>1</v>
      </c>
      <c r="C266" s="307">
        <v>40.02868199167709</v>
      </c>
      <c r="D266" s="307">
        <v>87.59595121967142</v>
      </c>
      <c r="E266" s="307">
        <v>98.734457642419329</v>
      </c>
      <c r="F266" s="307">
        <v>0.38084874863982587</v>
      </c>
      <c r="G266" s="307">
        <v>99.619151251360179</v>
      </c>
      <c r="H266" s="335">
        <v>1838</v>
      </c>
      <c r="I266" s="309" t="s">
        <v>0</v>
      </c>
    </row>
    <row r="267" spans="1:9" s="336" customFormat="1" ht="18" customHeight="1" thickBot="1">
      <c r="A267" s="344"/>
      <c r="B267" s="313" t="s">
        <v>180</v>
      </c>
      <c r="C267" s="301">
        <v>40.424103272924491</v>
      </c>
      <c r="D267" s="301">
        <v>93.772014939607033</v>
      </c>
      <c r="E267" s="301">
        <v>99.321952013482402</v>
      </c>
      <c r="F267" s="301">
        <v>0.40664181633344626</v>
      </c>
      <c r="G267" s="301">
        <v>99.593358183666552</v>
      </c>
      <c r="H267" s="346">
        <v>2951</v>
      </c>
      <c r="I267" s="367" t="s">
        <v>2</v>
      </c>
    </row>
    <row r="268" spans="1:9" s="336" customFormat="1" ht="18" customHeight="1" thickBot="1">
      <c r="A268" s="344"/>
      <c r="B268" s="311" t="s">
        <v>9</v>
      </c>
      <c r="C268" s="307">
        <v>19.941079793675385</v>
      </c>
      <c r="D268" s="307">
        <v>63.100531966685715</v>
      </c>
      <c r="E268" s="307">
        <v>99.078766768379708</v>
      </c>
      <c r="F268" s="307">
        <v>0.390625</v>
      </c>
      <c r="G268" s="307">
        <v>99.609375</v>
      </c>
      <c r="H268" s="335">
        <v>5120</v>
      </c>
      <c r="I268" s="309" t="s">
        <v>8</v>
      </c>
    </row>
    <row r="269" spans="1:9" s="336" customFormat="1" ht="18" customHeight="1" thickBot="1">
      <c r="A269" s="344"/>
      <c r="B269" s="313" t="s">
        <v>11</v>
      </c>
      <c r="C269" s="301">
        <v>15.538293294882019</v>
      </c>
      <c r="D269" s="301">
        <v>48.700784400212569</v>
      </c>
      <c r="E269" s="301">
        <v>98.016892941321245</v>
      </c>
      <c r="F269" s="301">
        <v>0.63844086021505375</v>
      </c>
      <c r="G269" s="301">
        <v>99.361559139784944</v>
      </c>
      <c r="H269" s="346">
        <v>2976</v>
      </c>
      <c r="I269" s="367" t="s">
        <v>10</v>
      </c>
    </row>
    <row r="270" spans="1:9" s="336" customFormat="1" ht="18" customHeight="1" thickBot="1">
      <c r="A270" s="344"/>
      <c r="B270" s="311" t="s">
        <v>13</v>
      </c>
      <c r="C270" s="307">
        <v>30.005187118906328</v>
      </c>
      <c r="D270" s="307">
        <v>92.677875541735077</v>
      </c>
      <c r="E270" s="307">
        <v>99.287649635134557</v>
      </c>
      <c r="F270" s="307">
        <v>1.128158844765343</v>
      </c>
      <c r="G270" s="307">
        <v>98.871841155234662</v>
      </c>
      <c r="H270" s="335">
        <v>2216</v>
      </c>
      <c r="I270" s="309" t="s">
        <v>12</v>
      </c>
    </row>
    <row r="271" spans="1:9" s="336" customFormat="1" ht="18" customHeight="1" thickBot="1">
      <c r="A271" s="344"/>
      <c r="B271" s="313" t="s">
        <v>15</v>
      </c>
      <c r="C271" s="301">
        <v>59.46386726330892</v>
      </c>
      <c r="D271" s="301">
        <v>96.616625111063769</v>
      </c>
      <c r="E271" s="301">
        <v>99.482120433004866</v>
      </c>
      <c r="F271" s="301">
        <v>0.10443864229765012</v>
      </c>
      <c r="G271" s="301">
        <v>99.895561357702348</v>
      </c>
      <c r="H271" s="346">
        <v>1915</v>
      </c>
      <c r="I271" s="367" t="s">
        <v>14</v>
      </c>
    </row>
    <row r="272" spans="1:9" s="336" customFormat="1" ht="18" customHeight="1" thickBot="1">
      <c r="A272" s="344"/>
      <c r="B272" s="311" t="s">
        <v>16</v>
      </c>
      <c r="C272" s="307">
        <v>59.766951305008561</v>
      </c>
      <c r="D272" s="307">
        <v>96.176992075728791</v>
      </c>
      <c r="E272" s="307">
        <v>99.612478437279819</v>
      </c>
      <c r="F272" s="307">
        <v>0.57581573896353166</v>
      </c>
      <c r="G272" s="307">
        <v>99.424184261036473</v>
      </c>
      <c r="H272" s="335">
        <v>1042</v>
      </c>
      <c r="I272" s="309" t="s">
        <v>182</v>
      </c>
    </row>
    <row r="273" spans="1:9" s="336" customFormat="1" ht="18" customHeight="1" thickBot="1">
      <c r="A273" s="344"/>
      <c r="B273" s="313" t="s">
        <v>17</v>
      </c>
      <c r="C273" s="383" t="s">
        <v>184</v>
      </c>
      <c r="D273" s="383" t="s">
        <v>184</v>
      </c>
      <c r="E273" s="383" t="s">
        <v>184</v>
      </c>
      <c r="F273" s="383" t="s">
        <v>184</v>
      </c>
      <c r="G273" s="383" t="s">
        <v>184</v>
      </c>
      <c r="H273" s="383" t="s">
        <v>184</v>
      </c>
      <c r="I273" s="367" t="s">
        <v>183</v>
      </c>
    </row>
    <row r="274" spans="1:9" s="336" customFormat="1" ht="18" customHeight="1" thickBot="1">
      <c r="A274" s="344"/>
      <c r="B274" s="304" t="s">
        <v>19</v>
      </c>
      <c r="C274" s="384">
        <v>20.899710762079696</v>
      </c>
      <c r="D274" s="384">
        <v>88.923029516078373</v>
      </c>
      <c r="E274" s="384">
        <v>99.637987762987777</v>
      </c>
      <c r="F274" s="384">
        <v>0.13513513513513514</v>
      </c>
      <c r="G274" s="384">
        <v>99.86486486486487</v>
      </c>
      <c r="H274" s="345">
        <v>2220</v>
      </c>
      <c r="I274" s="385" t="s">
        <v>18</v>
      </c>
    </row>
    <row r="275" spans="1:9" s="297" customFormat="1" ht="18" customHeight="1" thickBot="1">
      <c r="A275" s="344"/>
      <c r="B275" s="313" t="s">
        <v>21</v>
      </c>
      <c r="C275" s="301">
        <v>25.686558712441187</v>
      </c>
      <c r="D275" s="301">
        <v>90.893631414880616</v>
      </c>
      <c r="E275" s="301">
        <v>99.373934488805489</v>
      </c>
      <c r="F275" s="301">
        <v>0.26986506746626687</v>
      </c>
      <c r="G275" s="301">
        <v>99.73013493253373</v>
      </c>
      <c r="H275" s="346">
        <v>3335</v>
      </c>
      <c r="I275" s="368" t="s">
        <v>20</v>
      </c>
    </row>
    <row r="276" spans="1:9" s="297" customFormat="1" ht="18" customHeight="1" thickBot="1">
      <c r="A276" s="296"/>
      <c r="B276" s="311" t="s">
        <v>23</v>
      </c>
      <c r="C276" s="307">
        <v>34.453679721179476</v>
      </c>
      <c r="D276" s="307">
        <v>95.994560349561084</v>
      </c>
      <c r="E276" s="307">
        <v>99.367938014769265</v>
      </c>
      <c r="F276" s="307">
        <v>0.47899778924097275</v>
      </c>
      <c r="G276" s="307">
        <v>99.521002210759022</v>
      </c>
      <c r="H276" s="335">
        <v>2714</v>
      </c>
      <c r="I276" s="385" t="s">
        <v>22</v>
      </c>
    </row>
    <row r="277" spans="1:9" s="296" customFormat="1" ht="18" customHeight="1" thickBot="1">
      <c r="B277" s="337" t="s">
        <v>220</v>
      </c>
      <c r="C277" s="338">
        <v>30.74470381486471</v>
      </c>
      <c r="D277" s="338">
        <v>81.946704546173066</v>
      </c>
      <c r="E277" s="338">
        <v>99.144355819668817</v>
      </c>
      <c r="F277" s="338">
        <v>0.44061229916055766</v>
      </c>
      <c r="G277" s="338">
        <v>99.559387700839437</v>
      </c>
      <c r="H277" s="339">
        <v>26327</v>
      </c>
      <c r="I277" s="322" t="s">
        <v>25</v>
      </c>
    </row>
    <row r="278" spans="1:9" s="358" customFormat="1" ht="18" customHeight="1" thickBot="1">
      <c r="B278" s="369" t="s">
        <v>27</v>
      </c>
      <c r="C278" s="370">
        <v>11.168721563046413</v>
      </c>
      <c r="D278" s="370">
        <v>81.528796406596229</v>
      </c>
      <c r="E278" s="370">
        <v>99.189391824298411</v>
      </c>
      <c r="F278" s="370">
        <v>0.44061229916055766</v>
      </c>
      <c r="G278" s="370">
        <v>99.559387700839437</v>
      </c>
      <c r="H278" s="371">
        <v>811611</v>
      </c>
      <c r="I278" s="328" t="s">
        <v>26</v>
      </c>
    </row>
    <row r="279" spans="1:9" s="358" customFormat="1" ht="18" customHeight="1">
      <c r="B279" s="373"/>
      <c r="C279" s="374"/>
      <c r="D279" s="374"/>
      <c r="E279" s="374"/>
      <c r="F279" s="374"/>
      <c r="G279" s="374"/>
      <c r="H279" s="375"/>
      <c r="I279" s="375"/>
    </row>
    <row r="280" spans="1:9" s="358" customFormat="1" ht="18" customHeight="1">
      <c r="B280" s="373"/>
      <c r="C280" s="374"/>
      <c r="D280" s="374"/>
      <c r="E280" s="374"/>
      <c r="F280" s="374"/>
      <c r="G280" s="374"/>
      <c r="H280" s="375"/>
      <c r="I280" s="375"/>
    </row>
    <row r="281" spans="1:9" s="358" customFormat="1" ht="18" customHeight="1">
      <c r="B281" s="373"/>
      <c r="C281" s="374"/>
      <c r="D281" s="374"/>
      <c r="E281" s="374"/>
      <c r="F281" s="374"/>
      <c r="G281" s="374"/>
      <c r="H281" s="375"/>
      <c r="I281" s="375"/>
    </row>
    <row r="282" spans="1:9" s="358" customFormat="1" ht="18" customHeight="1">
      <c r="B282" s="373"/>
      <c r="C282" s="374"/>
      <c r="D282" s="374"/>
      <c r="E282" s="374"/>
      <c r="F282" s="374"/>
      <c r="G282" s="374"/>
      <c r="H282" s="375"/>
      <c r="I282" s="375"/>
    </row>
    <row r="283" spans="1:9" s="358" customFormat="1" ht="18" customHeight="1">
      <c r="B283" s="373"/>
      <c r="C283" s="374"/>
      <c r="D283" s="374"/>
      <c r="E283" s="374"/>
      <c r="F283" s="374"/>
      <c r="G283" s="374"/>
      <c r="H283" s="375"/>
      <c r="I283" s="375"/>
    </row>
    <row r="284" spans="1:9" s="358" customFormat="1" ht="18" customHeight="1">
      <c r="B284" s="373"/>
      <c r="C284" s="374"/>
      <c r="D284" s="374"/>
      <c r="E284" s="374"/>
      <c r="F284" s="374"/>
      <c r="G284" s="374"/>
      <c r="H284" s="375"/>
      <c r="I284" s="375"/>
    </row>
    <row r="285" spans="1:9" s="358" customFormat="1" ht="18" customHeight="1">
      <c r="B285" s="373"/>
      <c r="C285" s="374"/>
      <c r="D285" s="374"/>
      <c r="E285" s="374"/>
      <c r="F285" s="374"/>
      <c r="G285" s="374"/>
      <c r="H285" s="375"/>
      <c r="I285" s="375"/>
    </row>
    <row r="286" spans="1:9" s="358" customFormat="1" ht="18" customHeight="1">
      <c r="B286" s="373"/>
      <c r="C286" s="374"/>
      <c r="D286" s="374"/>
      <c r="E286" s="374"/>
      <c r="F286" s="374"/>
      <c r="G286" s="374"/>
      <c r="H286" s="375"/>
      <c r="I286" s="375"/>
    </row>
    <row r="287" spans="1:9" s="358" customFormat="1" ht="18" customHeight="1">
      <c r="B287" s="373"/>
      <c r="C287" s="374"/>
      <c r="D287" s="374"/>
      <c r="E287" s="374"/>
      <c r="F287" s="374"/>
      <c r="G287" s="374"/>
      <c r="H287" s="375"/>
      <c r="I287" s="375"/>
    </row>
    <row r="288" spans="1:9" s="358" customFormat="1" ht="18" customHeight="1">
      <c r="B288" s="373"/>
      <c r="C288" s="374"/>
      <c r="D288" s="374"/>
      <c r="E288" s="374"/>
      <c r="F288" s="374"/>
      <c r="G288" s="374"/>
      <c r="H288" s="375"/>
      <c r="I288" s="375"/>
    </row>
    <row r="289" spans="2:9" s="358" customFormat="1" ht="18" customHeight="1">
      <c r="B289" s="373"/>
      <c r="C289" s="374"/>
      <c r="D289" s="374"/>
      <c r="E289" s="374"/>
      <c r="F289" s="374"/>
      <c r="G289" s="374"/>
      <c r="H289" s="375"/>
      <c r="I289" s="375"/>
    </row>
    <row r="290" spans="2:9" s="358" customFormat="1" ht="18" customHeight="1">
      <c r="B290" s="373"/>
      <c r="C290" s="374"/>
      <c r="D290" s="374"/>
      <c r="E290" s="374"/>
      <c r="F290" s="374"/>
      <c r="G290" s="374"/>
      <c r="H290" s="375"/>
      <c r="I290" s="375"/>
    </row>
    <row r="291" spans="2:9" s="358" customFormat="1" ht="18" customHeight="1">
      <c r="B291" s="373"/>
      <c r="C291" s="374"/>
      <c r="D291" s="374"/>
      <c r="E291" s="374"/>
      <c r="F291" s="374"/>
      <c r="G291" s="374"/>
      <c r="H291" s="375"/>
      <c r="I291" s="375"/>
    </row>
    <row r="292" spans="2:9" s="358" customFormat="1" ht="18" customHeight="1">
      <c r="B292" s="373"/>
      <c r="C292" s="374"/>
      <c r="D292" s="374"/>
      <c r="E292" s="374"/>
      <c r="F292" s="374"/>
      <c r="G292" s="374"/>
      <c r="H292" s="375"/>
      <c r="I292" s="375"/>
    </row>
    <row r="293" spans="2:9" s="358" customFormat="1" ht="18" customHeight="1">
      <c r="B293" s="373"/>
      <c r="C293" s="374"/>
      <c r="D293" s="374"/>
      <c r="E293" s="374"/>
      <c r="F293" s="374"/>
      <c r="G293" s="374"/>
      <c r="H293" s="375"/>
      <c r="I293" s="375"/>
    </row>
    <row r="294" spans="2:9" s="358" customFormat="1" ht="18" customHeight="1">
      <c r="B294" s="373"/>
      <c r="C294" s="374"/>
      <c r="D294" s="374"/>
      <c r="E294" s="374"/>
      <c r="F294" s="374"/>
      <c r="G294" s="374"/>
      <c r="H294" s="375"/>
      <c r="I294" s="375"/>
    </row>
    <row r="295" spans="2:9" s="358" customFormat="1" ht="18" customHeight="1">
      <c r="B295" s="373"/>
      <c r="C295" s="374"/>
      <c r="D295" s="374"/>
      <c r="E295" s="374"/>
      <c r="F295" s="374"/>
      <c r="G295" s="374"/>
      <c r="H295" s="375"/>
      <c r="I295" s="375"/>
    </row>
    <row r="296" spans="2:9" s="358" customFormat="1" ht="18" customHeight="1">
      <c r="B296" s="373"/>
      <c r="C296" s="374"/>
      <c r="D296" s="374"/>
      <c r="E296" s="374"/>
      <c r="F296" s="374"/>
      <c r="G296" s="374"/>
      <c r="H296" s="375"/>
      <c r="I296" s="375"/>
    </row>
    <row r="297" spans="2:9" s="358" customFormat="1" ht="18" customHeight="1">
      <c r="B297" s="373"/>
      <c r="C297" s="374"/>
      <c r="D297" s="374"/>
      <c r="E297" s="374"/>
      <c r="F297" s="374"/>
      <c r="G297" s="374"/>
      <c r="H297" s="375"/>
      <c r="I297" s="375"/>
    </row>
    <row r="298" spans="2:9" s="358" customFormat="1" ht="18" customHeight="1">
      <c r="B298" s="373"/>
      <c r="C298" s="374"/>
      <c r="D298" s="374"/>
      <c r="E298" s="374"/>
      <c r="F298" s="374"/>
      <c r="G298" s="374"/>
      <c r="H298" s="375"/>
      <c r="I298" s="375"/>
    </row>
    <row r="299" spans="2:9" s="358" customFormat="1" ht="18" customHeight="1">
      <c r="B299" s="373"/>
      <c r="C299" s="374"/>
      <c r="D299" s="374"/>
      <c r="E299" s="374"/>
      <c r="F299" s="374"/>
      <c r="G299" s="374"/>
      <c r="H299" s="375"/>
      <c r="I299" s="375"/>
    </row>
    <row r="300" spans="2:9" s="358" customFormat="1" ht="18" customHeight="1">
      <c r="B300" s="373"/>
      <c r="C300" s="374"/>
      <c r="D300" s="374"/>
      <c r="E300" s="374"/>
      <c r="F300" s="374"/>
      <c r="G300" s="374"/>
      <c r="H300" s="375"/>
      <c r="I300" s="375"/>
    </row>
    <row r="301" spans="2:9" s="358" customFormat="1" ht="18" customHeight="1">
      <c r="B301" s="373"/>
      <c r="C301" s="374"/>
      <c r="D301" s="374"/>
      <c r="E301" s="374"/>
      <c r="F301" s="374"/>
      <c r="G301" s="374"/>
      <c r="H301" s="375"/>
      <c r="I301" s="375"/>
    </row>
    <row r="302" spans="2:9" s="358" customFormat="1" ht="18" customHeight="1">
      <c r="B302" s="373"/>
      <c r="C302" s="374"/>
      <c r="D302" s="374"/>
      <c r="E302" s="374"/>
      <c r="F302" s="374"/>
      <c r="G302" s="374"/>
      <c r="H302" s="375"/>
      <c r="I302" s="375"/>
    </row>
    <row r="303" spans="2:9" s="358" customFormat="1" ht="18" customHeight="1">
      <c r="B303" s="373"/>
      <c r="C303" s="374"/>
      <c r="D303" s="374"/>
      <c r="E303" s="374"/>
      <c r="F303" s="374"/>
      <c r="G303" s="374"/>
      <c r="H303" s="375"/>
      <c r="I303" s="375"/>
    </row>
    <row r="304" spans="2:9" s="358" customFormat="1" ht="18" customHeight="1">
      <c r="B304" s="373"/>
      <c r="C304" s="374"/>
      <c r="D304" s="374"/>
      <c r="E304" s="374"/>
      <c r="F304" s="374"/>
      <c r="G304" s="374"/>
      <c r="H304" s="375"/>
      <c r="I304" s="375"/>
    </row>
    <row r="305" spans="2:9" s="358" customFormat="1" ht="18" customHeight="1">
      <c r="B305" s="373"/>
      <c r="C305" s="374"/>
      <c r="D305" s="374"/>
      <c r="E305" s="374"/>
      <c r="F305" s="374"/>
      <c r="G305" s="374"/>
      <c r="H305" s="375"/>
      <c r="I305" s="375"/>
    </row>
    <row r="306" spans="2:9" s="358" customFormat="1" ht="18" customHeight="1">
      <c r="B306" s="373"/>
      <c r="C306" s="374"/>
      <c r="D306" s="374"/>
      <c r="E306" s="374"/>
      <c r="F306" s="374"/>
      <c r="G306" s="374"/>
      <c r="H306" s="375"/>
      <c r="I306" s="375"/>
    </row>
    <row r="307" spans="2:9" s="358" customFormat="1" ht="18" customHeight="1">
      <c r="B307" s="373"/>
      <c r="C307" s="374"/>
      <c r="D307" s="374"/>
      <c r="E307" s="374"/>
      <c r="F307" s="374"/>
      <c r="G307" s="374"/>
      <c r="H307" s="375"/>
      <c r="I307" s="375"/>
    </row>
    <row r="308" spans="2:9" s="358" customFormat="1" ht="18" customHeight="1">
      <c r="B308" s="373"/>
      <c r="C308" s="374"/>
      <c r="D308" s="374"/>
      <c r="E308" s="374"/>
      <c r="F308" s="374"/>
      <c r="G308" s="374"/>
      <c r="H308" s="375"/>
      <c r="I308" s="375"/>
    </row>
    <row r="309" spans="2:9" s="358" customFormat="1" ht="18" customHeight="1">
      <c r="B309" s="373"/>
      <c r="C309" s="374"/>
      <c r="D309" s="374"/>
      <c r="E309" s="374"/>
      <c r="F309" s="374"/>
      <c r="G309" s="374"/>
      <c r="H309" s="375"/>
      <c r="I309" s="375"/>
    </row>
    <row r="310" spans="2:9" s="358" customFormat="1" ht="18" customHeight="1">
      <c r="B310" s="373"/>
      <c r="C310" s="374"/>
      <c r="D310" s="374"/>
      <c r="E310" s="374"/>
      <c r="F310" s="374"/>
      <c r="G310" s="374"/>
      <c r="H310" s="375"/>
      <c r="I310" s="375"/>
    </row>
    <row r="311" spans="2:9" s="358" customFormat="1" ht="18" customHeight="1">
      <c r="B311" s="373"/>
      <c r="C311" s="374"/>
      <c r="D311" s="374"/>
      <c r="E311" s="374"/>
      <c r="F311" s="374"/>
      <c r="G311" s="374"/>
      <c r="H311" s="375"/>
      <c r="I311" s="375"/>
    </row>
    <row r="312" spans="2:9" s="358" customFormat="1" ht="18" customHeight="1">
      <c r="B312" s="373"/>
      <c r="C312" s="374"/>
      <c r="D312" s="374"/>
      <c r="E312" s="374"/>
      <c r="F312" s="374"/>
      <c r="G312" s="374"/>
      <c r="H312" s="375"/>
      <c r="I312" s="375"/>
    </row>
    <row r="313" spans="2:9" s="358" customFormat="1" ht="18" customHeight="1">
      <c r="B313" s="373"/>
      <c r="C313" s="374"/>
      <c r="D313" s="374"/>
      <c r="E313" s="374"/>
      <c r="F313" s="374"/>
      <c r="G313" s="374"/>
      <c r="H313" s="375"/>
      <c r="I313" s="375"/>
    </row>
    <row r="314" spans="2:9" s="358" customFormat="1" ht="18" customHeight="1">
      <c r="B314" s="373"/>
      <c r="C314" s="374"/>
      <c r="D314" s="374"/>
      <c r="E314" s="374"/>
      <c r="F314" s="374"/>
      <c r="G314" s="374"/>
      <c r="H314" s="375"/>
      <c r="I314" s="375"/>
    </row>
    <row r="315" spans="2:9" s="358" customFormat="1" ht="18" customHeight="1">
      <c r="B315" s="373"/>
      <c r="C315" s="374"/>
      <c r="D315" s="374"/>
      <c r="E315" s="374"/>
      <c r="F315" s="374"/>
      <c r="G315" s="374"/>
      <c r="H315" s="375"/>
      <c r="I315" s="375"/>
    </row>
    <row r="316" spans="2:9" s="358" customFormat="1" ht="18" customHeight="1">
      <c r="B316" s="373"/>
      <c r="C316" s="374"/>
      <c r="D316" s="374"/>
      <c r="E316" s="374"/>
      <c r="F316" s="374"/>
      <c r="G316" s="374"/>
      <c r="H316" s="375"/>
      <c r="I316" s="375"/>
    </row>
    <row r="317" spans="2:9" s="358" customFormat="1" ht="18" customHeight="1">
      <c r="B317" s="373"/>
      <c r="C317" s="374"/>
      <c r="D317" s="374"/>
      <c r="E317" s="374"/>
      <c r="F317" s="374"/>
      <c r="G317" s="374"/>
      <c r="H317" s="375"/>
      <c r="I317" s="375"/>
    </row>
    <row r="318" spans="2:9" s="358" customFormat="1" ht="18" customHeight="1">
      <c r="B318" s="373"/>
      <c r="C318" s="374"/>
      <c r="D318" s="374"/>
      <c r="E318" s="374"/>
      <c r="F318" s="374"/>
      <c r="G318" s="374"/>
      <c r="H318" s="375"/>
      <c r="I318" s="375"/>
    </row>
    <row r="319" spans="2:9" s="358" customFormat="1" ht="18" customHeight="1">
      <c r="B319" s="373"/>
      <c r="C319" s="374"/>
      <c r="D319" s="374"/>
      <c r="E319" s="374"/>
      <c r="F319" s="374"/>
      <c r="G319" s="374"/>
      <c r="H319" s="375"/>
      <c r="I319" s="375"/>
    </row>
    <row r="320" spans="2:9" s="358" customFormat="1" ht="18" customHeight="1">
      <c r="B320" s="373"/>
      <c r="C320" s="374"/>
      <c r="D320" s="374"/>
      <c r="E320" s="374"/>
      <c r="F320" s="374"/>
      <c r="G320" s="374"/>
      <c r="H320" s="375"/>
      <c r="I320" s="375"/>
    </row>
    <row r="321" spans="2:9" s="358" customFormat="1" ht="18" customHeight="1">
      <c r="B321" s="373"/>
      <c r="C321" s="374"/>
      <c r="D321" s="374"/>
      <c r="E321" s="374"/>
      <c r="F321" s="374"/>
      <c r="G321" s="374"/>
      <c r="H321" s="375"/>
      <c r="I321" s="375"/>
    </row>
    <row r="322" spans="2:9" s="358" customFormat="1" ht="18" customHeight="1">
      <c r="B322" s="373"/>
      <c r="C322" s="374"/>
      <c r="D322" s="374"/>
      <c r="E322" s="374"/>
      <c r="F322" s="374"/>
      <c r="G322" s="374"/>
      <c r="H322" s="375"/>
      <c r="I322" s="375"/>
    </row>
    <row r="323" spans="2:9" s="358" customFormat="1" ht="18" customHeight="1">
      <c r="B323" s="373"/>
      <c r="C323" s="374"/>
      <c r="D323" s="374"/>
      <c r="E323" s="374"/>
      <c r="F323" s="374"/>
      <c r="G323" s="374"/>
      <c r="H323" s="375"/>
      <c r="I323" s="375"/>
    </row>
    <row r="324" spans="2:9" s="358" customFormat="1" ht="18" customHeight="1">
      <c r="B324" s="373"/>
      <c r="C324" s="374"/>
      <c r="D324" s="374"/>
      <c r="E324" s="374"/>
      <c r="F324" s="374"/>
      <c r="G324" s="374"/>
      <c r="H324" s="375"/>
      <c r="I324" s="375"/>
    </row>
    <row r="325" spans="2:9" s="358" customFormat="1" ht="18" customHeight="1">
      <c r="B325" s="373"/>
      <c r="C325" s="374"/>
      <c r="D325" s="374"/>
      <c r="E325" s="374"/>
      <c r="F325" s="374"/>
      <c r="G325" s="374"/>
      <c r="H325" s="375"/>
      <c r="I325" s="375"/>
    </row>
    <row r="326" spans="2:9" s="358" customFormat="1" ht="18" customHeight="1">
      <c r="B326" s="373"/>
      <c r="C326" s="374"/>
      <c r="D326" s="374"/>
      <c r="E326" s="374"/>
      <c r="F326" s="374"/>
      <c r="G326" s="374"/>
      <c r="H326" s="375"/>
      <c r="I326" s="375"/>
    </row>
    <row r="327" spans="2:9" s="358" customFormat="1" ht="18" customHeight="1">
      <c r="B327" s="373"/>
      <c r="C327" s="374"/>
      <c r="D327" s="374"/>
      <c r="E327" s="374"/>
      <c r="F327" s="374"/>
      <c r="G327" s="374"/>
      <c r="H327" s="375"/>
      <c r="I327" s="375"/>
    </row>
    <row r="328" spans="2:9" s="358" customFormat="1" ht="18" customHeight="1">
      <c r="B328" s="373"/>
      <c r="C328" s="374"/>
      <c r="D328" s="374"/>
      <c r="E328" s="374"/>
      <c r="F328" s="374"/>
      <c r="G328" s="374"/>
      <c r="H328" s="375"/>
      <c r="I328" s="375"/>
    </row>
    <row r="329" spans="2:9" s="358" customFormat="1" ht="18" customHeight="1">
      <c r="B329" s="373"/>
      <c r="C329" s="374"/>
      <c r="D329" s="374"/>
      <c r="E329" s="374"/>
      <c r="F329" s="374"/>
      <c r="G329" s="374"/>
      <c r="H329" s="375"/>
      <c r="I329" s="375"/>
    </row>
    <row r="330" spans="2:9" s="358" customFormat="1" ht="18" customHeight="1">
      <c r="B330" s="373"/>
      <c r="C330" s="374"/>
      <c r="D330" s="374"/>
      <c r="E330" s="374"/>
      <c r="F330" s="374"/>
      <c r="G330" s="374"/>
      <c r="H330" s="375"/>
      <c r="I330" s="375"/>
    </row>
    <row r="331" spans="2:9" s="358" customFormat="1" ht="18" customHeight="1">
      <c r="B331" s="373"/>
      <c r="C331" s="374"/>
      <c r="D331" s="374"/>
      <c r="E331" s="374"/>
      <c r="F331" s="374"/>
      <c r="G331" s="374"/>
      <c r="H331" s="375"/>
      <c r="I331" s="375"/>
    </row>
    <row r="332" spans="2:9" s="358" customFormat="1" ht="18" customHeight="1">
      <c r="B332" s="373"/>
      <c r="C332" s="374"/>
      <c r="D332" s="374"/>
      <c r="E332" s="374"/>
      <c r="F332" s="374"/>
      <c r="G332" s="374"/>
      <c r="H332" s="375"/>
      <c r="I332" s="375"/>
    </row>
    <row r="333" spans="2:9" s="358" customFormat="1" ht="18" customHeight="1">
      <c r="B333" s="373"/>
      <c r="C333" s="374"/>
      <c r="D333" s="374"/>
      <c r="E333" s="374"/>
      <c r="F333" s="374"/>
      <c r="G333" s="374"/>
      <c r="H333" s="375"/>
      <c r="I333" s="375"/>
    </row>
    <row r="334" spans="2:9" s="358" customFormat="1" ht="18" customHeight="1">
      <c r="B334" s="373"/>
      <c r="C334" s="374"/>
      <c r="D334" s="374"/>
      <c r="E334" s="374"/>
      <c r="F334" s="374"/>
      <c r="G334" s="374"/>
      <c r="H334" s="375"/>
      <c r="I334" s="375"/>
    </row>
    <row r="335" spans="2:9" s="358" customFormat="1" ht="18" customHeight="1">
      <c r="B335" s="373"/>
      <c r="C335" s="374"/>
      <c r="D335" s="374"/>
      <c r="E335" s="374"/>
      <c r="F335" s="374"/>
      <c r="G335" s="374"/>
      <c r="H335" s="375"/>
      <c r="I335" s="375"/>
    </row>
    <row r="336" spans="2:9" s="358" customFormat="1" ht="18" customHeight="1">
      <c r="B336" s="373"/>
      <c r="C336" s="374"/>
      <c r="D336" s="374"/>
      <c r="E336" s="374"/>
      <c r="F336" s="374"/>
      <c r="G336" s="374"/>
      <c r="H336" s="375"/>
      <c r="I336" s="375"/>
    </row>
    <row r="337" spans="2:9" s="358" customFormat="1" ht="18" customHeight="1">
      <c r="B337" s="373"/>
      <c r="C337" s="374"/>
      <c r="D337" s="374"/>
      <c r="E337" s="374"/>
      <c r="F337" s="374"/>
      <c r="G337" s="374"/>
      <c r="H337" s="375"/>
      <c r="I337" s="375"/>
    </row>
    <row r="338" spans="2:9" s="358" customFormat="1" ht="18" customHeight="1">
      <c r="B338" s="373"/>
      <c r="C338" s="374"/>
      <c r="D338" s="374"/>
      <c r="E338" s="374"/>
      <c r="F338" s="374"/>
      <c r="G338" s="374"/>
      <c r="H338" s="375"/>
      <c r="I338" s="375"/>
    </row>
    <row r="339" spans="2:9" s="358" customFormat="1" ht="18" customHeight="1">
      <c r="B339" s="373"/>
      <c r="C339" s="374"/>
      <c r="D339" s="374"/>
      <c r="E339" s="374"/>
      <c r="F339" s="374"/>
      <c r="G339" s="374"/>
      <c r="H339" s="375"/>
      <c r="I339" s="375"/>
    </row>
    <row r="340" spans="2:9" s="358" customFormat="1" ht="18" customHeight="1">
      <c r="B340" s="373"/>
      <c r="C340" s="374"/>
      <c r="D340" s="374"/>
      <c r="E340" s="374"/>
      <c r="F340" s="374"/>
      <c r="G340" s="374"/>
      <c r="H340" s="375"/>
      <c r="I340" s="375"/>
    </row>
    <row r="341" spans="2:9" s="358" customFormat="1" ht="18" customHeight="1">
      <c r="B341" s="373"/>
      <c r="C341" s="374"/>
      <c r="D341" s="374"/>
      <c r="E341" s="374"/>
      <c r="F341" s="374"/>
      <c r="G341" s="374"/>
      <c r="H341" s="375"/>
      <c r="I341" s="375"/>
    </row>
    <row r="342" spans="2:9" s="358" customFormat="1" ht="18" customHeight="1">
      <c r="B342" s="373"/>
      <c r="C342" s="374"/>
      <c r="D342" s="374"/>
      <c r="E342" s="374"/>
      <c r="F342" s="374"/>
      <c r="G342" s="374"/>
      <c r="H342" s="375"/>
      <c r="I342" s="375"/>
    </row>
    <row r="343" spans="2:9" s="358" customFormat="1" ht="18" customHeight="1">
      <c r="B343" s="373"/>
      <c r="C343" s="374"/>
      <c r="D343" s="374"/>
      <c r="E343" s="374"/>
      <c r="F343" s="374"/>
      <c r="G343" s="374"/>
      <c r="H343" s="375"/>
      <c r="I343" s="375"/>
    </row>
    <row r="344" spans="2:9" s="358" customFormat="1" ht="18" customHeight="1">
      <c r="B344" s="373"/>
      <c r="C344" s="374"/>
      <c r="D344" s="374"/>
      <c r="E344" s="374"/>
      <c r="F344" s="374"/>
      <c r="G344" s="374"/>
      <c r="H344" s="375"/>
      <c r="I344" s="375"/>
    </row>
    <row r="345" spans="2:9" s="358" customFormat="1" ht="18" customHeight="1">
      <c r="B345" s="373"/>
      <c r="C345" s="374"/>
      <c r="D345" s="374"/>
      <c r="E345" s="374"/>
      <c r="F345" s="374"/>
      <c r="G345" s="374"/>
      <c r="H345" s="375"/>
      <c r="I345" s="375"/>
    </row>
    <row r="346" spans="2:9" s="358" customFormat="1" ht="18" customHeight="1">
      <c r="B346" s="373"/>
      <c r="C346" s="374"/>
      <c r="D346" s="374"/>
      <c r="E346" s="374"/>
      <c r="F346" s="374"/>
      <c r="G346" s="374"/>
      <c r="H346" s="375"/>
      <c r="I346" s="375"/>
    </row>
    <row r="347" spans="2:9" s="358" customFormat="1" ht="18" customHeight="1">
      <c r="B347" s="373"/>
      <c r="C347" s="374"/>
      <c r="D347" s="374"/>
      <c r="E347" s="374"/>
      <c r="F347" s="374"/>
      <c r="G347" s="374"/>
      <c r="H347" s="375"/>
      <c r="I347" s="375"/>
    </row>
    <row r="348" spans="2:9" s="358" customFormat="1" ht="18" customHeight="1">
      <c r="B348" s="373"/>
      <c r="C348" s="374"/>
      <c r="D348" s="374"/>
      <c r="E348" s="374"/>
      <c r="F348" s="374"/>
      <c r="G348" s="374"/>
      <c r="H348" s="375"/>
      <c r="I348" s="375"/>
    </row>
    <row r="349" spans="2:9" s="358" customFormat="1" ht="18" customHeight="1">
      <c r="B349" s="373"/>
      <c r="C349" s="374"/>
      <c r="D349" s="374"/>
      <c r="E349" s="374"/>
      <c r="F349" s="374"/>
      <c r="G349" s="374"/>
      <c r="H349" s="375"/>
      <c r="I349" s="375"/>
    </row>
    <row r="350" spans="2:9" s="358" customFormat="1" ht="18" customHeight="1">
      <c r="B350" s="373"/>
      <c r="C350" s="374"/>
      <c r="D350" s="374"/>
      <c r="E350" s="374"/>
      <c r="F350" s="374"/>
      <c r="G350" s="374"/>
      <c r="H350" s="375"/>
      <c r="I350" s="375"/>
    </row>
    <row r="351" spans="2:9" s="358" customFormat="1" ht="18" customHeight="1">
      <c r="B351" s="373"/>
      <c r="C351" s="374"/>
      <c r="D351" s="374"/>
      <c r="E351" s="374"/>
      <c r="F351" s="374"/>
      <c r="G351" s="374"/>
      <c r="H351" s="375"/>
      <c r="I351" s="375"/>
    </row>
    <row r="352" spans="2:9" s="358" customFormat="1" ht="18" customHeight="1">
      <c r="B352" s="373"/>
      <c r="C352" s="374"/>
      <c r="D352" s="374"/>
      <c r="E352" s="374"/>
      <c r="F352" s="374"/>
      <c r="G352" s="374"/>
      <c r="H352" s="375"/>
      <c r="I352" s="375"/>
    </row>
    <row r="353" spans="1:9" s="358" customFormat="1" ht="18" customHeight="1">
      <c r="B353" s="373"/>
      <c r="C353" s="374"/>
      <c r="D353" s="374"/>
      <c r="E353" s="374"/>
      <c r="F353" s="374"/>
      <c r="G353" s="374"/>
      <c r="H353" s="375"/>
      <c r="I353" s="375"/>
    </row>
    <row r="354" spans="1:9" s="358" customFormat="1" ht="18" customHeight="1">
      <c r="B354" s="373"/>
      <c r="C354" s="374"/>
      <c r="D354" s="374"/>
      <c r="E354" s="374"/>
      <c r="F354" s="374"/>
      <c r="G354" s="374"/>
      <c r="H354" s="375"/>
      <c r="I354" s="375"/>
    </row>
    <row r="355" spans="1:9" s="358" customFormat="1" ht="18" customHeight="1">
      <c r="B355" s="373"/>
      <c r="C355" s="374"/>
      <c r="D355" s="374"/>
      <c r="E355" s="374"/>
      <c r="F355" s="374"/>
      <c r="G355" s="374"/>
      <c r="H355" s="375"/>
      <c r="I355" s="375"/>
    </row>
    <row r="356" spans="1:9" s="358" customFormat="1" ht="18" customHeight="1">
      <c r="B356" s="373"/>
      <c r="C356" s="374"/>
      <c r="D356" s="374"/>
      <c r="E356" s="374"/>
      <c r="F356" s="374"/>
      <c r="G356" s="374"/>
      <c r="H356" s="375"/>
      <c r="I356" s="375"/>
    </row>
    <row r="357" spans="1:9" s="358" customFormat="1" ht="18" customHeight="1">
      <c r="B357" s="373"/>
      <c r="C357" s="374"/>
      <c r="D357" s="374"/>
      <c r="E357" s="374"/>
      <c r="F357" s="374"/>
      <c r="G357" s="374"/>
      <c r="H357" s="375"/>
      <c r="I357" s="375"/>
    </row>
    <row r="358" spans="1:9" s="358" customFormat="1" ht="18" customHeight="1">
      <c r="B358" s="373"/>
      <c r="C358" s="374"/>
      <c r="D358" s="374"/>
      <c r="E358" s="374"/>
      <c r="F358" s="374"/>
      <c r="G358" s="374"/>
      <c r="H358" s="375"/>
      <c r="I358" s="375"/>
    </row>
    <row r="359" spans="1:9" s="297" customFormat="1" ht="50.1" customHeight="1">
      <c r="A359" s="592" t="s">
        <v>234</v>
      </c>
      <c r="B359" s="592"/>
      <c r="C359" s="592"/>
      <c r="D359" s="592"/>
      <c r="E359" s="592"/>
      <c r="F359" s="592"/>
      <c r="G359" s="592"/>
      <c r="H359" s="592"/>
      <c r="I359" s="592"/>
    </row>
    <row r="360" spans="1:9" s="297" customFormat="1" ht="20.100000000000001" customHeight="1">
      <c r="A360" s="594" t="s">
        <v>235</v>
      </c>
      <c r="B360" s="590"/>
      <c r="C360" s="590"/>
      <c r="D360" s="590"/>
      <c r="E360" s="590"/>
      <c r="F360" s="590"/>
      <c r="G360" s="590"/>
      <c r="H360" s="590"/>
      <c r="I360" s="590"/>
    </row>
    <row r="361" spans="1:9" s="297" customFormat="1" ht="39.950000000000003" customHeight="1">
      <c r="A361" s="595" t="s">
        <v>211</v>
      </c>
      <c r="B361" s="597" t="s">
        <v>236</v>
      </c>
      <c r="C361" s="598"/>
      <c r="D361" s="599"/>
      <c r="E361" s="600" t="s">
        <v>237</v>
      </c>
      <c r="F361" s="601"/>
      <c r="G361" s="602"/>
      <c r="H361" s="603" t="s">
        <v>214</v>
      </c>
      <c r="I361" s="605" t="s">
        <v>3</v>
      </c>
    </row>
    <row r="362" spans="1:9" s="297" customFormat="1" ht="50.1" customHeight="1" thickBot="1">
      <c r="A362" s="596"/>
      <c r="B362" s="386" t="s">
        <v>238</v>
      </c>
      <c r="C362" s="386" t="s">
        <v>239</v>
      </c>
      <c r="D362" s="386" t="s">
        <v>240</v>
      </c>
      <c r="E362" s="386" t="s">
        <v>241</v>
      </c>
      <c r="F362" s="386" t="s">
        <v>242</v>
      </c>
      <c r="G362" s="386" t="s">
        <v>243</v>
      </c>
      <c r="H362" s="604"/>
      <c r="I362" s="606"/>
    </row>
    <row r="363" spans="1:9" s="297" customFormat="1" ht="18" customHeight="1" thickBot="1">
      <c r="A363" s="298" t="s">
        <v>1</v>
      </c>
      <c r="B363" s="301">
        <v>11.006684780289362</v>
      </c>
      <c r="C363" s="301">
        <v>20.653869223822447</v>
      </c>
      <c r="D363" s="301">
        <v>68.339445995888099</v>
      </c>
      <c r="E363" s="301">
        <v>5.3019092229815898</v>
      </c>
      <c r="F363" s="301">
        <v>18.4602894874557</v>
      </c>
      <c r="G363" s="301">
        <v>76.237801289564459</v>
      </c>
      <c r="H363" s="334">
        <v>8974</v>
      </c>
      <c r="I363" s="387" t="s">
        <v>0</v>
      </c>
    </row>
    <row r="364" spans="1:9" s="297" customFormat="1" ht="18" customHeight="1" thickBot="1">
      <c r="A364" s="304" t="s">
        <v>180</v>
      </c>
      <c r="B364" s="384">
        <v>19.708742123907331</v>
      </c>
      <c r="C364" s="384">
        <v>4.4193623478253716</v>
      </c>
      <c r="D364" s="384">
        <v>75.871895528266379</v>
      </c>
      <c r="E364" s="384">
        <v>7.1056298262489088</v>
      </c>
      <c r="F364" s="384">
        <v>17.490373675541466</v>
      </c>
      <c r="G364" s="384">
        <v>75.403996498209892</v>
      </c>
      <c r="H364" s="345">
        <v>10905</v>
      </c>
      <c r="I364" s="309" t="s">
        <v>2</v>
      </c>
    </row>
    <row r="365" spans="1:9" s="297" customFormat="1" ht="18" customHeight="1" thickBot="1">
      <c r="A365" s="310" t="s">
        <v>9</v>
      </c>
      <c r="B365" s="301">
        <v>16.599577181784099</v>
      </c>
      <c r="C365" s="301">
        <v>2.5266585943299447</v>
      </c>
      <c r="D365" s="301">
        <v>80.873764223885331</v>
      </c>
      <c r="E365" s="301">
        <v>5.3182421043700154</v>
      </c>
      <c r="F365" s="301">
        <v>3.8915572065996238</v>
      </c>
      <c r="G365" s="301">
        <v>90.79020068903057</v>
      </c>
      <c r="H365" s="334">
        <v>6605</v>
      </c>
      <c r="I365" s="387" t="s">
        <v>8</v>
      </c>
    </row>
    <row r="366" spans="1:9" s="297" customFormat="1" ht="18" customHeight="1" thickBot="1">
      <c r="A366" s="311" t="s">
        <v>11</v>
      </c>
      <c r="B366" s="307">
        <v>15.07807519135002</v>
      </c>
      <c r="C366" s="307">
        <v>5.1667287284044257</v>
      </c>
      <c r="D366" s="307">
        <v>79.755196080245597</v>
      </c>
      <c r="E366" s="307">
        <v>5.7742329308697657</v>
      </c>
      <c r="F366" s="307">
        <v>10.06409691317249</v>
      </c>
      <c r="G366" s="307">
        <v>84.161670155958205</v>
      </c>
      <c r="H366" s="335">
        <v>4767</v>
      </c>
      <c r="I366" s="309" t="s">
        <v>10</v>
      </c>
    </row>
    <row r="367" spans="1:9" s="297" customFormat="1" ht="18" customHeight="1" thickBot="1">
      <c r="A367" s="313" t="s">
        <v>13</v>
      </c>
      <c r="B367" s="351">
        <v>13.430583914256678</v>
      </c>
      <c r="C367" s="351">
        <v>5.5254437522985329</v>
      </c>
      <c r="D367" s="351">
        <v>81.043972333444785</v>
      </c>
      <c r="E367" s="351">
        <v>6.3107184758833643</v>
      </c>
      <c r="F367" s="351">
        <v>10.523024552654753</v>
      </c>
      <c r="G367" s="351">
        <v>83.166256971463469</v>
      </c>
      <c r="H367" s="346">
        <v>7420</v>
      </c>
      <c r="I367" s="387" t="s">
        <v>12</v>
      </c>
    </row>
    <row r="368" spans="1:9" s="297" customFormat="1" ht="18" customHeight="1" thickBot="1">
      <c r="A368" s="311" t="s">
        <v>15</v>
      </c>
      <c r="B368" s="307">
        <v>21.748543665356074</v>
      </c>
      <c r="C368" s="307">
        <v>1.11711702290721</v>
      </c>
      <c r="D368" s="307">
        <v>77.134339311736426</v>
      </c>
      <c r="E368" s="307">
        <v>8.8064509452720827</v>
      </c>
      <c r="F368" s="307">
        <v>9.0376133218739358</v>
      </c>
      <c r="G368" s="307">
        <v>82.155935732854616</v>
      </c>
      <c r="H368" s="335">
        <v>4052</v>
      </c>
      <c r="I368" s="309" t="s">
        <v>14</v>
      </c>
    </row>
    <row r="369" spans="1:9" s="297" customFormat="1" ht="18" customHeight="1" thickBot="1">
      <c r="A369" s="310" t="s">
        <v>16</v>
      </c>
      <c r="B369" s="301">
        <v>24.456750398368484</v>
      </c>
      <c r="C369" s="301">
        <v>9.8765529184192715</v>
      </c>
      <c r="D369" s="301">
        <v>65.666696683212734</v>
      </c>
      <c r="E369" s="301">
        <v>4.7236242455404387</v>
      </c>
      <c r="F369" s="301">
        <v>8.1761188444587365</v>
      </c>
      <c r="G369" s="301">
        <v>87.100256910000866</v>
      </c>
      <c r="H369" s="334">
        <v>1734</v>
      </c>
      <c r="I369" s="387" t="s">
        <v>182</v>
      </c>
    </row>
    <row r="370" spans="1:9" s="297" customFormat="1" ht="18" customHeight="1" thickBot="1">
      <c r="A370" s="304" t="s">
        <v>17</v>
      </c>
      <c r="B370" s="384">
        <v>30.70725799681825</v>
      </c>
      <c r="C370" s="384">
        <v>7.4146085889916167</v>
      </c>
      <c r="D370" s="384">
        <v>61.878133414189826</v>
      </c>
      <c r="E370" s="384">
        <v>2.5889573469020415</v>
      </c>
      <c r="F370" s="384">
        <v>8.1320025016487598</v>
      </c>
      <c r="G370" s="384">
        <v>89.279040151450161</v>
      </c>
      <c r="H370" s="345">
        <v>2877</v>
      </c>
      <c r="I370" s="309" t="s">
        <v>183</v>
      </c>
    </row>
    <row r="371" spans="1:9" s="297" customFormat="1" ht="18" customHeight="1" thickBot="1">
      <c r="A371" s="313" t="s">
        <v>19</v>
      </c>
      <c r="B371" s="351">
        <v>21.417542193519221</v>
      </c>
      <c r="C371" s="351">
        <v>1.2229375417362727</v>
      </c>
      <c r="D371" s="351">
        <v>77.359520264744532</v>
      </c>
      <c r="E371" s="351">
        <v>5.3384219559078234</v>
      </c>
      <c r="F371" s="351">
        <v>7.6529929362884035</v>
      </c>
      <c r="G371" s="351">
        <v>87.008585107804052</v>
      </c>
      <c r="H371" s="346">
        <v>3671</v>
      </c>
      <c r="I371" s="387" t="s">
        <v>18</v>
      </c>
    </row>
    <row r="372" spans="1:9" s="297" customFormat="1" ht="18" customHeight="1" thickBot="1">
      <c r="A372" s="311" t="s">
        <v>21</v>
      </c>
      <c r="B372" s="307">
        <v>20.561744014701532</v>
      </c>
      <c r="C372" s="307">
        <v>3.9935557272725934</v>
      </c>
      <c r="D372" s="307">
        <v>75.444700258026472</v>
      </c>
      <c r="E372" s="307">
        <v>5.272037598814836</v>
      </c>
      <c r="F372" s="307">
        <v>8.2767743217422591</v>
      </c>
      <c r="G372" s="307">
        <v>86.451188079442986</v>
      </c>
      <c r="H372" s="335">
        <v>6819</v>
      </c>
      <c r="I372" s="316" t="s">
        <v>20</v>
      </c>
    </row>
    <row r="373" spans="1:9" s="388" customFormat="1" ht="18" customHeight="1" thickBot="1">
      <c r="A373" s="313" t="s">
        <v>23</v>
      </c>
      <c r="B373" s="351">
        <v>18.346868502575635</v>
      </c>
      <c r="C373" s="351">
        <v>3.5733063726189536</v>
      </c>
      <c r="D373" s="351">
        <v>78.079825124804842</v>
      </c>
      <c r="E373" s="351">
        <v>7.915876738459442</v>
      </c>
      <c r="F373" s="351">
        <v>9.0363638151934307</v>
      </c>
      <c r="G373" s="351">
        <v>83.04775944634838</v>
      </c>
      <c r="H373" s="346">
        <v>5884</v>
      </c>
      <c r="I373" s="387" t="s">
        <v>22</v>
      </c>
    </row>
    <row r="374" spans="1:9" s="388" customFormat="1" ht="18" customHeight="1" thickBot="1">
      <c r="A374" s="389" t="s">
        <v>220</v>
      </c>
      <c r="B374" s="338">
        <v>18.008923179916113</v>
      </c>
      <c r="C374" s="338">
        <v>6.2745142627585224</v>
      </c>
      <c r="D374" s="338">
        <v>75.716562557321694</v>
      </c>
      <c r="E374" s="338">
        <v>6.0901588382735845</v>
      </c>
      <c r="F374" s="338">
        <v>11.302384105904759</v>
      </c>
      <c r="G374" s="338">
        <v>82.60745705582076</v>
      </c>
      <c r="H374" s="390">
        <v>63708</v>
      </c>
      <c r="I374" s="322" t="s">
        <v>25</v>
      </c>
    </row>
    <row r="375" spans="1:9" s="391" customFormat="1" ht="18" customHeight="1" thickBot="1">
      <c r="A375" s="340" t="s">
        <v>27</v>
      </c>
      <c r="B375" s="370">
        <v>15.527944769411608</v>
      </c>
      <c r="C375" s="370">
        <v>7.6306304721959703</v>
      </c>
      <c r="D375" s="370">
        <v>76.841424758386111</v>
      </c>
      <c r="E375" s="370">
        <v>5.0404101521395495</v>
      </c>
      <c r="F375" s="370">
        <v>17.731188393891738</v>
      </c>
      <c r="G375" s="370">
        <v>77.228401453960259</v>
      </c>
      <c r="H375" s="342">
        <v>2712974</v>
      </c>
      <c r="I375" s="328" t="s">
        <v>26</v>
      </c>
    </row>
    <row r="376" spans="1:9" s="395" customFormat="1" ht="18" customHeight="1">
      <c r="A376" s="392"/>
      <c r="B376" s="374"/>
      <c r="C376" s="374"/>
      <c r="D376" s="374"/>
      <c r="E376" s="374"/>
      <c r="F376" s="374"/>
      <c r="G376" s="374"/>
      <c r="H376" s="393"/>
      <c r="I376" s="394"/>
    </row>
    <row r="377" spans="1:9" s="396" customFormat="1" ht="50.1" customHeight="1">
      <c r="A377" s="592" t="s">
        <v>234</v>
      </c>
      <c r="B377" s="592"/>
      <c r="C377" s="592"/>
      <c r="D377" s="592"/>
      <c r="E377" s="592"/>
      <c r="F377" s="592"/>
      <c r="G377" s="592"/>
      <c r="H377" s="592"/>
      <c r="I377" s="592"/>
    </row>
    <row r="378" spans="1:9" s="396" customFormat="1" ht="20.100000000000001" customHeight="1">
      <c r="A378" s="594" t="s">
        <v>244</v>
      </c>
      <c r="B378" s="590"/>
      <c r="C378" s="590"/>
      <c r="D378" s="590"/>
      <c r="E378" s="590"/>
      <c r="F378" s="590"/>
      <c r="G378" s="590"/>
      <c r="H378" s="590"/>
      <c r="I378" s="590"/>
    </row>
    <row r="379" spans="1:9" s="396" customFormat="1" ht="39.950000000000003" customHeight="1">
      <c r="A379" s="595" t="s">
        <v>211</v>
      </c>
      <c r="B379" s="597" t="s">
        <v>236</v>
      </c>
      <c r="C379" s="598"/>
      <c r="D379" s="599"/>
      <c r="E379" s="600" t="s">
        <v>237</v>
      </c>
      <c r="F379" s="601"/>
      <c r="G379" s="602"/>
      <c r="H379" s="603" t="s">
        <v>214</v>
      </c>
      <c r="I379" s="605" t="s">
        <v>3</v>
      </c>
    </row>
    <row r="380" spans="1:9" s="396" customFormat="1" ht="50.1" customHeight="1" thickBot="1">
      <c r="A380" s="596"/>
      <c r="B380" s="386" t="s">
        <v>238</v>
      </c>
      <c r="C380" s="386" t="s">
        <v>239</v>
      </c>
      <c r="D380" s="386" t="s">
        <v>240</v>
      </c>
      <c r="E380" s="386" t="s">
        <v>241</v>
      </c>
      <c r="F380" s="386" t="s">
        <v>242</v>
      </c>
      <c r="G380" s="386" t="s">
        <v>243</v>
      </c>
      <c r="H380" s="604"/>
      <c r="I380" s="606"/>
    </row>
    <row r="381" spans="1:9" s="396" customFormat="1" ht="18" customHeight="1" thickBot="1">
      <c r="A381" s="298" t="s">
        <v>1</v>
      </c>
      <c r="B381" s="301">
        <v>11.742318044696725</v>
      </c>
      <c r="C381" s="301">
        <v>26.748930874126252</v>
      </c>
      <c r="D381" s="301">
        <v>61.508751081177081</v>
      </c>
      <c r="E381" s="301">
        <v>4.470813105146684</v>
      </c>
      <c r="F381" s="301">
        <v>22.241446228309702</v>
      </c>
      <c r="G381" s="301">
        <v>73.287740666544494</v>
      </c>
      <c r="H381" s="334">
        <v>7136</v>
      </c>
      <c r="I381" s="303" t="s">
        <v>0</v>
      </c>
    </row>
    <row r="382" spans="1:9" s="396" customFormat="1" ht="18" customHeight="1" thickBot="1">
      <c r="A382" s="304" t="s">
        <v>180</v>
      </c>
      <c r="B382" s="307">
        <v>23.949904774504088</v>
      </c>
      <c r="C382" s="307">
        <v>5.2862249253045794</v>
      </c>
      <c r="D382" s="307">
        <v>70.763870300190419</v>
      </c>
      <c r="E382" s="307">
        <v>5.4057278248613345</v>
      </c>
      <c r="F382" s="307">
        <v>21.856015668340198</v>
      </c>
      <c r="G382" s="307">
        <v>72.738256506799303</v>
      </c>
      <c r="H382" s="335">
        <v>7954</v>
      </c>
      <c r="I382" s="309" t="s">
        <v>2</v>
      </c>
    </row>
    <row r="383" spans="1:9" s="396" customFormat="1" ht="18" customHeight="1" thickBot="1">
      <c r="A383" s="310" t="s">
        <v>9</v>
      </c>
      <c r="B383" s="301">
        <v>37.580642618598255</v>
      </c>
      <c r="C383" s="301">
        <v>8.9210247129864317</v>
      </c>
      <c r="D383" s="301">
        <v>53.498332668415429</v>
      </c>
      <c r="E383" s="301">
        <v>7.1046424933117631</v>
      </c>
      <c r="F383" s="301">
        <v>11.380621003029461</v>
      </c>
      <c r="G383" s="301">
        <v>81.51473650365881</v>
      </c>
      <c r="H383" s="334">
        <v>1485</v>
      </c>
      <c r="I383" s="303" t="s">
        <v>8</v>
      </c>
    </row>
    <row r="384" spans="1:9" s="396" customFormat="1" ht="18" customHeight="1" thickBot="1">
      <c r="A384" s="311" t="s">
        <v>11</v>
      </c>
      <c r="B384" s="307">
        <v>34.055799415375269</v>
      </c>
      <c r="C384" s="307">
        <v>14.719586300598674</v>
      </c>
      <c r="D384" s="307">
        <v>51.224614284026359</v>
      </c>
      <c r="E384" s="307">
        <v>5.7578687266457003</v>
      </c>
      <c r="F384" s="307">
        <v>25.110425576390639</v>
      </c>
      <c r="G384" s="307">
        <v>69.131705696963976</v>
      </c>
      <c r="H384" s="335">
        <v>1791</v>
      </c>
      <c r="I384" s="309" t="s">
        <v>10</v>
      </c>
    </row>
    <row r="385" spans="1:9" s="396" customFormat="1" ht="18" customHeight="1" thickBot="1">
      <c r="A385" s="313" t="s">
        <v>13</v>
      </c>
      <c r="B385" s="301">
        <v>18.173085758961999</v>
      </c>
      <c r="C385" s="301">
        <v>8.1481740987865745</v>
      </c>
      <c r="D385" s="301">
        <v>73.678740142250959</v>
      </c>
      <c r="E385" s="301">
        <v>5.9913975765740588</v>
      </c>
      <c r="F385" s="301">
        <v>14.54299548925354</v>
      </c>
      <c r="G385" s="301">
        <v>79.465606934174048</v>
      </c>
      <c r="H385" s="334">
        <v>5204</v>
      </c>
      <c r="I385" s="303" t="s">
        <v>12</v>
      </c>
    </row>
    <row r="386" spans="1:9" s="396" customFormat="1" ht="18" customHeight="1" thickBot="1">
      <c r="A386" s="311" t="s">
        <v>15</v>
      </c>
      <c r="B386" s="307">
        <v>23.945527949678564</v>
      </c>
      <c r="C386" s="307">
        <v>1.6112158994938661</v>
      </c>
      <c r="D386" s="307">
        <v>74.443256150827636</v>
      </c>
      <c r="E386" s="307">
        <v>7.793462250526022</v>
      </c>
      <c r="F386" s="307">
        <v>16.134752577527458</v>
      </c>
      <c r="G386" s="307">
        <v>76.071785171946814</v>
      </c>
      <c r="H386" s="335">
        <v>2137</v>
      </c>
      <c r="I386" s="309" t="s">
        <v>14</v>
      </c>
    </row>
    <row r="387" spans="1:9" s="396" customFormat="1" ht="18" customHeight="1" thickBot="1">
      <c r="A387" s="310" t="s">
        <v>16</v>
      </c>
      <c r="B387" s="301">
        <v>32.47867628789021</v>
      </c>
      <c r="C387" s="301">
        <v>24.523682165640267</v>
      </c>
      <c r="D387" s="301">
        <v>42.997641546469666</v>
      </c>
      <c r="E387" s="301">
        <v>3.6483576430858826</v>
      </c>
      <c r="F387" s="301">
        <v>17.295925506680533</v>
      </c>
      <c r="G387" s="301">
        <v>79.055716850233551</v>
      </c>
      <c r="H387" s="334">
        <v>692</v>
      </c>
      <c r="I387" s="303" t="s">
        <v>182</v>
      </c>
    </row>
    <row r="388" spans="1:9" s="396" customFormat="1" ht="18" customHeight="1" thickBot="1">
      <c r="A388" s="304" t="s">
        <v>17</v>
      </c>
      <c r="B388" s="307">
        <v>30.70725799681825</v>
      </c>
      <c r="C388" s="307">
        <v>7.4146085889916167</v>
      </c>
      <c r="D388" s="307">
        <v>61.878133414189826</v>
      </c>
      <c r="E388" s="307">
        <v>2.5889573469020415</v>
      </c>
      <c r="F388" s="307">
        <v>8.1320025016487598</v>
      </c>
      <c r="G388" s="307">
        <v>89.279040151450161</v>
      </c>
      <c r="H388" s="335">
        <v>2877</v>
      </c>
      <c r="I388" s="309" t="s">
        <v>183</v>
      </c>
    </row>
    <row r="389" spans="1:9" s="396" customFormat="1" ht="18" customHeight="1" thickBot="1">
      <c r="A389" s="313" t="s">
        <v>19</v>
      </c>
      <c r="B389" s="301">
        <v>20.748646633470635</v>
      </c>
      <c r="C389" s="301">
        <v>2.6526693137524253</v>
      </c>
      <c r="D389" s="301">
        <v>76.598684052777273</v>
      </c>
      <c r="E389" s="301">
        <v>2.7401965908584272</v>
      </c>
      <c r="F389" s="301">
        <v>17.016476845243297</v>
      </c>
      <c r="G389" s="301">
        <v>80.243326563898449</v>
      </c>
      <c r="H389" s="334">
        <v>1451</v>
      </c>
      <c r="I389" s="303" t="s">
        <v>18</v>
      </c>
    </row>
    <row r="390" spans="1:9" s="396" customFormat="1" ht="18" customHeight="1" thickBot="1">
      <c r="A390" s="311" t="s">
        <v>21</v>
      </c>
      <c r="B390" s="307">
        <v>19.863375482030552</v>
      </c>
      <c r="C390" s="307">
        <v>7.0404192044602967</v>
      </c>
      <c r="D390" s="307">
        <v>73.09620531351058</v>
      </c>
      <c r="E390" s="307">
        <v>4.3981452033072062</v>
      </c>
      <c r="F390" s="307">
        <v>14.852473726139625</v>
      </c>
      <c r="G390" s="307">
        <v>80.749381070554733</v>
      </c>
      <c r="H390" s="335">
        <v>3484</v>
      </c>
      <c r="I390" s="316" t="s">
        <v>20</v>
      </c>
    </row>
    <row r="391" spans="1:9" s="396" customFormat="1" ht="18" customHeight="1" thickBot="1">
      <c r="A391" s="313" t="s">
        <v>23</v>
      </c>
      <c r="B391" s="301">
        <v>12.352316766776916</v>
      </c>
      <c r="C391" s="301">
        <v>4.9302859842042999</v>
      </c>
      <c r="D391" s="301">
        <v>82.717397249019342</v>
      </c>
      <c r="E391" s="301">
        <v>6.9649767093624302</v>
      </c>
      <c r="F391" s="301">
        <v>15.88681877097563</v>
      </c>
      <c r="G391" s="301">
        <v>77.148204519661647</v>
      </c>
      <c r="H391" s="334">
        <v>3170</v>
      </c>
      <c r="I391" s="303" t="s">
        <v>22</v>
      </c>
    </row>
    <row r="392" spans="1:9" s="396" customFormat="1" ht="18" customHeight="1" thickBot="1">
      <c r="A392" s="389" t="s">
        <v>220</v>
      </c>
      <c r="B392" s="338">
        <v>21.158496306311662</v>
      </c>
      <c r="C392" s="338">
        <v>10.541969551591128</v>
      </c>
      <c r="D392" s="338">
        <v>68.299534142097826</v>
      </c>
      <c r="E392" s="338">
        <v>5.2151818660150564</v>
      </c>
      <c r="F392" s="338">
        <v>17.836738225526176</v>
      </c>
      <c r="G392" s="338">
        <v>76.948079908453764</v>
      </c>
      <c r="H392" s="390">
        <v>37381</v>
      </c>
      <c r="I392" s="322" t="s">
        <v>25</v>
      </c>
    </row>
    <row r="393" spans="1:9" s="397" customFormat="1" ht="18" customHeight="1" thickBot="1">
      <c r="A393" s="340" t="s">
        <v>27</v>
      </c>
      <c r="B393" s="370">
        <v>20.217989273431961</v>
      </c>
      <c r="C393" s="370">
        <v>11.090690542656192</v>
      </c>
      <c r="D393" s="370">
        <v>68.691320183927544</v>
      </c>
      <c r="E393" s="370">
        <v>5.2469625168481624</v>
      </c>
      <c r="F393" s="370">
        <v>23.702266479330682</v>
      </c>
      <c r="G393" s="370">
        <v>71.050771003808237</v>
      </c>
      <c r="H393" s="342">
        <v>1901363</v>
      </c>
      <c r="I393" s="328" t="s">
        <v>26</v>
      </c>
    </row>
    <row r="394" spans="1:9" s="397" customFormat="1" ht="21.95" customHeight="1">
      <c r="A394" s="379"/>
      <c r="B394" s="380"/>
      <c r="C394" s="380"/>
      <c r="D394" s="380"/>
      <c r="E394" s="380"/>
      <c r="F394" s="380"/>
      <c r="G394" s="380"/>
      <c r="H394" s="381"/>
      <c r="I394" s="398"/>
    </row>
    <row r="395" spans="1:9" s="397" customFormat="1" ht="21.95" customHeight="1">
      <c r="A395" s="379"/>
      <c r="B395" s="380"/>
      <c r="C395" s="380"/>
      <c r="D395" s="380"/>
      <c r="E395" s="380"/>
      <c r="F395" s="380"/>
      <c r="G395" s="380"/>
      <c r="H395" s="381"/>
      <c r="I395" s="398"/>
    </row>
    <row r="396" spans="1:9" s="397" customFormat="1" ht="21.95" customHeight="1">
      <c r="A396" s="379"/>
      <c r="B396" s="380"/>
      <c r="C396" s="380"/>
      <c r="D396" s="380"/>
      <c r="E396" s="380"/>
      <c r="F396" s="380"/>
      <c r="G396" s="380"/>
      <c r="H396" s="381"/>
      <c r="I396" s="398"/>
    </row>
    <row r="397" spans="1:9" s="397" customFormat="1" ht="21.95" customHeight="1">
      <c r="A397" s="379"/>
      <c r="B397" s="380"/>
      <c r="C397" s="380"/>
      <c r="D397" s="380"/>
      <c r="E397" s="380"/>
      <c r="F397" s="380"/>
      <c r="G397" s="380"/>
      <c r="H397" s="381"/>
      <c r="I397" s="398"/>
    </row>
    <row r="398" spans="1:9" s="397" customFormat="1" ht="21.95" customHeight="1">
      <c r="A398" s="379"/>
      <c r="B398" s="380"/>
      <c r="C398" s="380"/>
      <c r="D398" s="380"/>
      <c r="E398" s="380"/>
      <c r="F398" s="380"/>
      <c r="G398" s="380"/>
      <c r="H398" s="381"/>
      <c r="I398" s="398"/>
    </row>
    <row r="399" spans="1:9" s="396" customFormat="1" ht="50.1" customHeight="1">
      <c r="A399" s="592" t="s">
        <v>234</v>
      </c>
      <c r="B399" s="592"/>
      <c r="C399" s="592"/>
      <c r="D399" s="592"/>
      <c r="E399" s="592"/>
      <c r="F399" s="592"/>
      <c r="G399" s="592"/>
      <c r="H399" s="592"/>
      <c r="I399" s="592"/>
    </row>
    <row r="400" spans="1:9" s="396" customFormat="1" ht="20.100000000000001" customHeight="1">
      <c r="A400" s="594" t="s">
        <v>245</v>
      </c>
      <c r="B400" s="590"/>
      <c r="C400" s="590"/>
      <c r="D400" s="590"/>
      <c r="E400" s="590"/>
      <c r="F400" s="590"/>
      <c r="G400" s="590"/>
      <c r="H400" s="590"/>
      <c r="I400" s="590"/>
    </row>
    <row r="401" spans="1:9" s="396" customFormat="1" ht="39.950000000000003" customHeight="1">
      <c r="A401" s="595" t="s">
        <v>211</v>
      </c>
      <c r="B401" s="597" t="s">
        <v>236</v>
      </c>
      <c r="C401" s="598"/>
      <c r="D401" s="599"/>
      <c r="E401" s="600" t="s">
        <v>237</v>
      </c>
      <c r="F401" s="601"/>
      <c r="G401" s="602"/>
      <c r="H401" s="603" t="s">
        <v>214</v>
      </c>
      <c r="I401" s="605" t="s">
        <v>3</v>
      </c>
    </row>
    <row r="402" spans="1:9" s="396" customFormat="1" ht="50.1" customHeight="1" thickBot="1">
      <c r="A402" s="596"/>
      <c r="B402" s="386" t="s">
        <v>238</v>
      </c>
      <c r="C402" s="386" t="s">
        <v>239</v>
      </c>
      <c r="D402" s="386" t="s">
        <v>240</v>
      </c>
      <c r="E402" s="386" t="s">
        <v>241</v>
      </c>
      <c r="F402" s="386" t="s">
        <v>242</v>
      </c>
      <c r="G402" s="386" t="s">
        <v>243</v>
      </c>
      <c r="H402" s="604"/>
      <c r="I402" s="606"/>
    </row>
    <row r="403" spans="1:9" s="396" customFormat="1" ht="18" customHeight="1" thickBot="1">
      <c r="A403" s="399" t="s">
        <v>1</v>
      </c>
      <c r="B403" s="307">
        <v>8.619724217217037</v>
      </c>
      <c r="C403" s="307">
        <v>0.87679755959995753</v>
      </c>
      <c r="D403" s="307">
        <v>90.50347822318335</v>
      </c>
      <c r="E403" s="307">
        <v>8.5286240743795521</v>
      </c>
      <c r="F403" s="307">
        <v>3.7800204435300362</v>
      </c>
      <c r="G403" s="307">
        <v>87.691355482090515</v>
      </c>
      <c r="H403" s="345">
        <v>1838</v>
      </c>
      <c r="I403" s="309" t="s">
        <v>0</v>
      </c>
    </row>
    <row r="404" spans="1:9" s="396" customFormat="1" ht="18" customHeight="1" thickBot="1">
      <c r="A404" s="313" t="s">
        <v>180</v>
      </c>
      <c r="B404" s="301">
        <v>9.6407849371759919</v>
      </c>
      <c r="C404" s="301">
        <v>2.3615456508844579</v>
      </c>
      <c r="D404" s="301">
        <v>87.997669411939498</v>
      </c>
      <c r="E404" s="301">
        <v>11.687473445034712</v>
      </c>
      <c r="F404" s="301">
        <v>5.7234077620473274</v>
      </c>
      <c r="G404" s="301">
        <v>82.589118792918597</v>
      </c>
      <c r="H404" s="346">
        <v>2951</v>
      </c>
      <c r="I404" s="367" t="s">
        <v>2</v>
      </c>
    </row>
    <row r="405" spans="1:9" s="396" customFormat="1" ht="18" customHeight="1" thickBot="1">
      <c r="A405" s="304" t="s">
        <v>9</v>
      </c>
      <c r="B405" s="307">
        <v>11.293184606076654</v>
      </c>
      <c r="C405" s="307">
        <v>0.90943772437080161</v>
      </c>
      <c r="D405" s="307">
        <v>87.797377669553782</v>
      </c>
      <c r="E405" s="307">
        <v>4.8001162103117565</v>
      </c>
      <c r="F405" s="307">
        <v>1.7194361640804008</v>
      </c>
      <c r="G405" s="307">
        <v>93.480447625608775</v>
      </c>
      <c r="H405" s="345">
        <v>5120</v>
      </c>
      <c r="I405" s="309" t="s">
        <v>8</v>
      </c>
    </row>
    <row r="406" spans="1:9" s="396" customFormat="1" ht="18" customHeight="1" thickBot="1">
      <c r="A406" s="313" t="s">
        <v>11</v>
      </c>
      <c r="B406" s="301">
        <v>6.6070514032911571</v>
      </c>
      <c r="C406" s="301">
        <v>0.90265139316997645</v>
      </c>
      <c r="D406" s="301">
        <v>92.490297203538276</v>
      </c>
      <c r="E406" s="301">
        <v>5.784081146516689</v>
      </c>
      <c r="F406" s="301">
        <v>1.008997909199518</v>
      </c>
      <c r="G406" s="301">
        <v>93.206920944283667</v>
      </c>
      <c r="H406" s="346">
        <v>2976</v>
      </c>
      <c r="I406" s="367" t="s">
        <v>10</v>
      </c>
    </row>
    <row r="407" spans="1:9" s="396" customFormat="1" ht="18" customHeight="1" thickBot="1">
      <c r="A407" s="304" t="s">
        <v>13</v>
      </c>
      <c r="B407" s="307">
        <v>3.7957759629410317</v>
      </c>
      <c r="C407" s="307">
        <v>0.1971372963481986</v>
      </c>
      <c r="D407" s="307">
        <v>96.00708674071079</v>
      </c>
      <c r="E407" s="307">
        <v>7.0606038368966564</v>
      </c>
      <c r="F407" s="307">
        <v>1.0826234903532836</v>
      </c>
      <c r="G407" s="307">
        <v>91.856772672750068</v>
      </c>
      <c r="H407" s="345">
        <v>2216</v>
      </c>
      <c r="I407" s="309" t="s">
        <v>12</v>
      </c>
    </row>
    <row r="408" spans="1:9" s="396" customFormat="1" ht="18" customHeight="1" thickBot="1">
      <c r="A408" s="313" t="s">
        <v>15</v>
      </c>
      <c r="B408" s="301">
        <v>19.651715724522223</v>
      </c>
      <c r="C408" s="301">
        <v>0.64554317626909619</v>
      </c>
      <c r="D408" s="301">
        <v>79.702741099208865</v>
      </c>
      <c r="E408" s="301">
        <v>9.9368722719938347</v>
      </c>
      <c r="F408" s="301">
        <v>1.1177247634761636</v>
      </c>
      <c r="G408" s="301">
        <v>88.945402964529976</v>
      </c>
      <c r="H408" s="346">
        <v>1915</v>
      </c>
      <c r="I408" s="367" t="s">
        <v>14</v>
      </c>
    </row>
    <row r="409" spans="1:9" s="396" customFormat="1" ht="18" customHeight="1" thickBot="1">
      <c r="A409" s="304" t="s">
        <v>16</v>
      </c>
      <c r="B409" s="307">
        <v>19.900813520084036</v>
      </c>
      <c r="C409" s="307">
        <v>1.5579275387487337</v>
      </c>
      <c r="D409" s="307">
        <v>78.541258941167513</v>
      </c>
      <c r="E409" s="307">
        <v>5.4377168452511091</v>
      </c>
      <c r="F409" s="307">
        <v>2.119586972810418</v>
      </c>
      <c r="G409" s="307">
        <v>92.442696181938516</v>
      </c>
      <c r="H409" s="345">
        <v>1042</v>
      </c>
      <c r="I409" s="309" t="s">
        <v>182</v>
      </c>
    </row>
    <row r="410" spans="1:9" s="396" customFormat="1" ht="18" customHeight="1" thickBot="1">
      <c r="A410" s="400" t="s">
        <v>17</v>
      </c>
      <c r="B410" s="401" t="s">
        <v>184</v>
      </c>
      <c r="C410" s="401" t="s">
        <v>184</v>
      </c>
      <c r="D410" s="401" t="s">
        <v>184</v>
      </c>
      <c r="E410" s="401" t="s">
        <v>184</v>
      </c>
      <c r="F410" s="401" t="s">
        <v>184</v>
      </c>
      <c r="G410" s="401" t="s">
        <v>184</v>
      </c>
      <c r="H410" s="401" t="s">
        <v>184</v>
      </c>
      <c r="I410" s="367" t="s">
        <v>183</v>
      </c>
    </row>
    <row r="411" spans="1:9" s="396" customFormat="1" ht="18" customHeight="1" thickBot="1">
      <c r="A411" s="304" t="s">
        <v>19</v>
      </c>
      <c r="B411" s="402">
        <v>21.8</v>
      </c>
      <c r="C411" s="402">
        <v>0.4</v>
      </c>
      <c r="D411" s="402">
        <v>77.8</v>
      </c>
      <c r="E411" s="402">
        <v>7</v>
      </c>
      <c r="F411" s="402">
        <v>1.5</v>
      </c>
      <c r="G411" s="402">
        <v>91.4</v>
      </c>
      <c r="H411" s="403">
        <v>2220</v>
      </c>
      <c r="I411" s="309" t="s">
        <v>18</v>
      </c>
    </row>
    <row r="412" spans="1:9" s="396" customFormat="1" ht="18" customHeight="1" thickBot="1">
      <c r="A412" s="400" t="s">
        <v>21</v>
      </c>
      <c r="B412" s="404">
        <v>21.199269911795401</v>
      </c>
      <c r="C412" s="404">
        <v>1.2121383512791388</v>
      </c>
      <c r="D412" s="404">
        <v>77.588591736924315</v>
      </c>
      <c r="E412" s="404">
        <v>6.1849734626673811</v>
      </c>
      <c r="F412" s="404">
        <v>1.4072880474035117</v>
      </c>
      <c r="G412" s="404">
        <v>92.407738489928889</v>
      </c>
      <c r="H412" s="405">
        <v>3335</v>
      </c>
      <c r="I412" s="368" t="s">
        <v>20</v>
      </c>
    </row>
    <row r="413" spans="1:9" s="396" customFormat="1" ht="18" customHeight="1" thickBot="1">
      <c r="A413" s="304" t="s">
        <v>23</v>
      </c>
      <c r="B413" s="307">
        <v>24.352879214614685</v>
      </c>
      <c r="C413" s="307">
        <v>2.2137328060873172</v>
      </c>
      <c r="D413" s="307">
        <v>73.4333879792988</v>
      </c>
      <c r="E413" s="307">
        <v>9.026544790131414</v>
      </c>
      <c r="F413" s="307">
        <v>1.0349112691987392</v>
      </c>
      <c r="G413" s="307">
        <v>89.938543940669916</v>
      </c>
      <c r="H413" s="345">
        <v>2714</v>
      </c>
      <c r="I413" s="309" t="s">
        <v>22</v>
      </c>
    </row>
    <row r="414" spans="1:9" s="396" customFormat="1" ht="18" customHeight="1" thickBot="1">
      <c r="A414" s="317" t="s">
        <v>220</v>
      </c>
      <c r="B414" s="338">
        <v>14.212588495997789</v>
      </c>
      <c r="C414" s="338">
        <v>1.1307414799325239</v>
      </c>
      <c r="D414" s="338">
        <v>84.656670024069953</v>
      </c>
      <c r="E414" s="338">
        <v>7.3325151340918531</v>
      </c>
      <c r="F414" s="338">
        <v>2.0244302431188794</v>
      </c>
      <c r="G414" s="338">
        <v>90.643054622789748</v>
      </c>
      <c r="H414" s="321">
        <v>26327</v>
      </c>
      <c r="I414" s="322" t="s">
        <v>25</v>
      </c>
    </row>
    <row r="415" spans="1:9" s="296" customFormat="1" ht="18" customHeight="1" thickBot="1">
      <c r="A415" s="323" t="s">
        <v>27</v>
      </c>
      <c r="B415" s="370">
        <v>7.0148007418036453</v>
      </c>
      <c r="C415" s="370">
        <v>1.3500952451294532</v>
      </c>
      <c r="D415" s="370">
        <v>91.63510401307326</v>
      </c>
      <c r="E415" s="370">
        <v>4.5565194411738332</v>
      </c>
      <c r="F415" s="370">
        <v>3.742729708930455</v>
      </c>
      <c r="G415" s="370">
        <v>91.700750849904054</v>
      </c>
      <c r="H415" s="327">
        <v>811611</v>
      </c>
      <c r="I415" s="328" t="s">
        <v>26</v>
      </c>
    </row>
    <row r="416" spans="1:9" s="297" customFormat="1" ht="24.95" customHeight="1">
      <c r="A416" s="359"/>
    </row>
    <row r="417" spans="1:1" s="297" customFormat="1" ht="24.95" customHeight="1">
      <c r="A417" s="359"/>
    </row>
    <row r="418" spans="1:1" s="297" customFormat="1" ht="24.95" customHeight="1">
      <c r="A418" s="359"/>
    </row>
    <row r="419" spans="1:1" s="297" customFormat="1" ht="24.95" customHeight="1">
      <c r="A419" s="359"/>
    </row>
    <row r="420" spans="1:1" s="297" customFormat="1" ht="24.95" customHeight="1">
      <c r="A420" s="359"/>
    </row>
    <row r="421" spans="1:1" s="297" customFormat="1" ht="24.95" customHeight="1">
      <c r="A421" s="359"/>
    </row>
    <row r="422" spans="1:1" s="297" customFormat="1" ht="24.95" customHeight="1">
      <c r="A422" s="359"/>
    </row>
    <row r="423" spans="1:1" s="297" customFormat="1" ht="24.95" customHeight="1">
      <c r="A423" s="359"/>
    </row>
    <row r="424" spans="1:1" s="297" customFormat="1" ht="24.95" customHeight="1">
      <c r="A424" s="359"/>
    </row>
    <row r="425" spans="1:1" s="297" customFormat="1" ht="24.95" customHeight="1">
      <c r="A425" s="359"/>
    </row>
    <row r="426" spans="1:1" s="297" customFormat="1" ht="24.95" customHeight="1">
      <c r="A426" s="359"/>
    </row>
    <row r="427" spans="1:1" s="297" customFormat="1" ht="24.95" customHeight="1">
      <c r="A427" s="359"/>
    </row>
    <row r="428" spans="1:1" s="297" customFormat="1" ht="24.95" customHeight="1">
      <c r="A428" s="359"/>
    </row>
    <row r="429" spans="1:1" s="297" customFormat="1" ht="24.95" customHeight="1">
      <c r="A429" s="359"/>
    </row>
    <row r="430" spans="1:1" s="297" customFormat="1" ht="24.95" customHeight="1">
      <c r="A430" s="359"/>
    </row>
    <row r="431" spans="1:1" s="297" customFormat="1" ht="24.95" customHeight="1">
      <c r="A431" s="359"/>
    </row>
    <row r="432" spans="1:1" s="297" customFormat="1" ht="24.95" customHeight="1">
      <c r="A432" s="359"/>
    </row>
    <row r="433" spans="1:9" s="297" customFormat="1" ht="24.95" customHeight="1">
      <c r="A433" s="359"/>
    </row>
    <row r="434" spans="1:9" s="297" customFormat="1" ht="24.95" customHeight="1">
      <c r="A434" s="359"/>
    </row>
    <row r="435" spans="1:9" s="297" customFormat="1" ht="24.95" customHeight="1">
      <c r="A435" s="359"/>
    </row>
    <row r="436" spans="1:9" s="297" customFormat="1" ht="24.95" customHeight="1">
      <c r="A436" s="359"/>
    </row>
    <row r="437" spans="1:9" s="297" customFormat="1" ht="50.1" customHeight="1">
      <c r="A437" s="360"/>
      <c r="B437" s="592" t="s">
        <v>246</v>
      </c>
      <c r="C437" s="592"/>
      <c r="D437" s="592"/>
      <c r="E437" s="592"/>
      <c r="F437" s="592"/>
      <c r="G437" s="592"/>
      <c r="H437" s="592"/>
      <c r="I437" s="592"/>
    </row>
    <row r="438" spans="1:9" s="297" customFormat="1" ht="20.100000000000001" customHeight="1">
      <c r="A438" s="296"/>
      <c r="B438" s="594" t="s">
        <v>247</v>
      </c>
      <c r="C438" s="590"/>
      <c r="D438" s="590"/>
      <c r="E438" s="590"/>
      <c r="F438" s="590"/>
      <c r="G438" s="590"/>
      <c r="H438" s="590"/>
      <c r="I438" s="590"/>
    </row>
    <row r="439" spans="1:9" s="297" customFormat="1" ht="75" customHeight="1" thickBot="1">
      <c r="A439" s="296"/>
      <c r="B439" s="406" t="s">
        <v>211</v>
      </c>
      <c r="C439" s="138" t="s">
        <v>248</v>
      </c>
      <c r="D439" s="138" t="s">
        <v>249</v>
      </c>
      <c r="E439" s="138" t="s">
        <v>250</v>
      </c>
      <c r="F439" s="138" t="s">
        <v>251</v>
      </c>
      <c r="G439" s="138" t="s">
        <v>252</v>
      </c>
      <c r="H439" s="407" t="s">
        <v>214</v>
      </c>
      <c r="I439" s="365" t="s">
        <v>3</v>
      </c>
    </row>
    <row r="440" spans="1:9" s="297" customFormat="1" ht="18" customHeight="1" thickBot="1">
      <c r="A440" s="296"/>
      <c r="B440" s="311" t="s">
        <v>1</v>
      </c>
      <c r="C440" s="307">
        <v>14.792925475612021</v>
      </c>
      <c r="D440" s="307">
        <v>93.505849010549014</v>
      </c>
      <c r="E440" s="307">
        <v>92.837604274842647</v>
      </c>
      <c r="F440" s="307">
        <v>65.26635781728686</v>
      </c>
      <c r="G440" s="307">
        <v>23.994800601391582</v>
      </c>
      <c r="H440" s="335">
        <v>8974</v>
      </c>
      <c r="I440" s="309" t="s">
        <v>0</v>
      </c>
    </row>
    <row r="441" spans="1:9" s="297" customFormat="1" ht="18" customHeight="1" thickBot="1">
      <c r="A441" s="296"/>
      <c r="B441" s="310" t="s">
        <v>180</v>
      </c>
      <c r="C441" s="351">
        <v>16.218506751509629</v>
      </c>
      <c r="D441" s="351">
        <v>93.910330816812177</v>
      </c>
      <c r="E441" s="351">
        <v>95.158375761977553</v>
      </c>
      <c r="F441" s="351">
        <v>65.984674023526935</v>
      </c>
      <c r="G441" s="351">
        <v>25.524363804469136</v>
      </c>
      <c r="H441" s="346">
        <v>10905</v>
      </c>
      <c r="I441" s="367" t="s">
        <v>2</v>
      </c>
    </row>
    <row r="442" spans="1:9" s="297" customFormat="1" ht="18" customHeight="1" thickBot="1">
      <c r="A442" s="296"/>
      <c r="B442" s="311" t="s">
        <v>9</v>
      </c>
      <c r="C442" s="307">
        <v>10.49784036153553</v>
      </c>
      <c r="D442" s="307">
        <v>87.701204204799353</v>
      </c>
      <c r="E442" s="307">
        <v>93.309158714166301</v>
      </c>
      <c r="F442" s="307">
        <v>57.969727425068086</v>
      </c>
      <c r="G442" s="307">
        <v>12.740742425710152</v>
      </c>
      <c r="H442" s="335">
        <v>6605</v>
      </c>
      <c r="I442" s="309" t="s">
        <v>8</v>
      </c>
    </row>
    <row r="443" spans="1:9" s="297" customFormat="1" ht="18" customHeight="1" thickBot="1">
      <c r="A443" s="296"/>
      <c r="B443" s="310" t="s">
        <v>11</v>
      </c>
      <c r="C443" s="351">
        <v>3.1100145089728861</v>
      </c>
      <c r="D443" s="351">
        <v>84.82757481210804</v>
      </c>
      <c r="E443" s="351">
        <v>91.289616783594482</v>
      </c>
      <c r="F443" s="351">
        <v>51.412214547959664</v>
      </c>
      <c r="G443" s="351">
        <v>14.911997975939126</v>
      </c>
      <c r="H443" s="346">
        <v>4767</v>
      </c>
      <c r="I443" s="367" t="s">
        <v>10</v>
      </c>
    </row>
    <row r="444" spans="1:9" s="297" customFormat="1" ht="18" customHeight="1" thickBot="1">
      <c r="A444" s="296"/>
      <c r="B444" s="311" t="s">
        <v>13</v>
      </c>
      <c r="C444" s="307">
        <v>21.95512994974144</v>
      </c>
      <c r="D444" s="307">
        <v>89.024662874598945</v>
      </c>
      <c r="E444" s="307">
        <v>92.523142566829023</v>
      </c>
      <c r="F444" s="307">
        <v>52.298918664435625</v>
      </c>
      <c r="G444" s="307">
        <v>19.014059187794508</v>
      </c>
      <c r="H444" s="335">
        <v>7420</v>
      </c>
      <c r="I444" s="309" t="s">
        <v>12</v>
      </c>
    </row>
    <row r="445" spans="1:9" s="297" customFormat="1" ht="18" customHeight="1" thickBot="1">
      <c r="A445" s="296"/>
      <c r="B445" s="310" t="s">
        <v>15</v>
      </c>
      <c r="C445" s="351">
        <v>11.97762321545336</v>
      </c>
      <c r="D445" s="351">
        <v>89.471222218066075</v>
      </c>
      <c r="E445" s="351">
        <v>92.325751733727344</v>
      </c>
      <c r="F445" s="351">
        <v>51.434268086502044</v>
      </c>
      <c r="G445" s="351">
        <v>21.196716441676728</v>
      </c>
      <c r="H445" s="346">
        <v>4052</v>
      </c>
      <c r="I445" s="367" t="s">
        <v>14</v>
      </c>
    </row>
    <row r="446" spans="1:9" s="297" customFormat="1" ht="18" customHeight="1" thickBot="1">
      <c r="A446" s="296"/>
      <c r="B446" s="311" t="s">
        <v>16</v>
      </c>
      <c r="C446" s="307">
        <v>14.616619424549354</v>
      </c>
      <c r="D446" s="307">
        <v>88.238933023610272</v>
      </c>
      <c r="E446" s="307">
        <v>93.234674654081005</v>
      </c>
      <c r="F446" s="307">
        <v>48.373030656145872</v>
      </c>
      <c r="G446" s="307">
        <v>17.420630127786961</v>
      </c>
      <c r="H446" s="335">
        <v>1734</v>
      </c>
      <c r="I446" s="309" t="s">
        <v>182</v>
      </c>
    </row>
    <row r="447" spans="1:9" s="297" customFormat="1" ht="18" customHeight="1" thickBot="1">
      <c r="A447" s="296"/>
      <c r="B447" s="310" t="s">
        <v>17</v>
      </c>
      <c r="C447" s="351">
        <v>32.890147844390967</v>
      </c>
      <c r="D447" s="351">
        <v>94.611831059132498</v>
      </c>
      <c r="E447" s="351">
        <v>95.95239428482914</v>
      </c>
      <c r="F447" s="351">
        <v>62.551809455739026</v>
      </c>
      <c r="G447" s="351">
        <v>18.804651748366023</v>
      </c>
      <c r="H447" s="346">
        <v>2877</v>
      </c>
      <c r="I447" s="367" t="s">
        <v>183</v>
      </c>
    </row>
    <row r="448" spans="1:9" s="297" customFormat="1" ht="18" customHeight="1" thickBot="1">
      <c r="A448" s="296"/>
      <c r="B448" s="311" t="s">
        <v>19</v>
      </c>
      <c r="C448" s="307">
        <v>34.615704638559798</v>
      </c>
      <c r="D448" s="307">
        <v>92.132935720578274</v>
      </c>
      <c r="E448" s="307">
        <v>94.739173494589366</v>
      </c>
      <c r="F448" s="307">
        <v>34.639696980882512</v>
      </c>
      <c r="G448" s="307">
        <v>16.448979317076237</v>
      </c>
      <c r="H448" s="335">
        <v>3671</v>
      </c>
      <c r="I448" s="309" t="s">
        <v>18</v>
      </c>
    </row>
    <row r="449" spans="1:9" s="297" customFormat="1" ht="18" customHeight="1" thickBot="1">
      <c r="A449" s="296"/>
      <c r="B449" s="310" t="s">
        <v>21</v>
      </c>
      <c r="C449" s="351">
        <v>15.170500661482903</v>
      </c>
      <c r="D449" s="351">
        <v>90.149948661079733</v>
      </c>
      <c r="E449" s="351">
        <v>92.609291252755455</v>
      </c>
      <c r="F449" s="351">
        <v>45.22307931375822</v>
      </c>
      <c r="G449" s="351">
        <v>17.599092832120053</v>
      </c>
      <c r="H449" s="346">
        <v>6819</v>
      </c>
      <c r="I449" s="368" t="s">
        <v>20</v>
      </c>
    </row>
    <row r="450" spans="1:9" s="297" customFormat="1" ht="18" customHeight="1" thickBot="1">
      <c r="A450" s="296"/>
      <c r="B450" s="311" t="s">
        <v>23</v>
      </c>
      <c r="C450" s="307">
        <v>25.275854404623203</v>
      </c>
      <c r="D450" s="307">
        <v>90.419591405152019</v>
      </c>
      <c r="E450" s="307">
        <v>93.504171821291408</v>
      </c>
      <c r="F450" s="307">
        <v>53.69174702463684</v>
      </c>
      <c r="G450" s="307">
        <v>18.796610003879728</v>
      </c>
      <c r="H450" s="335">
        <v>5884</v>
      </c>
      <c r="I450" s="309" t="s">
        <v>22</v>
      </c>
    </row>
    <row r="451" spans="1:9" s="296" customFormat="1" ht="18" customHeight="1" thickBot="1">
      <c r="A451" s="297"/>
      <c r="B451" s="337" t="s">
        <v>220</v>
      </c>
      <c r="C451" s="338">
        <v>17.335872952811187</v>
      </c>
      <c r="D451" s="338">
        <v>90.728628602927287</v>
      </c>
      <c r="E451" s="338">
        <v>93.396901221000917</v>
      </c>
      <c r="F451" s="338">
        <v>55.644597356065262</v>
      </c>
      <c r="G451" s="338">
        <v>19.639355594783307</v>
      </c>
      <c r="H451" s="339">
        <v>63708</v>
      </c>
      <c r="I451" s="322" t="s">
        <v>25</v>
      </c>
    </row>
    <row r="452" spans="1:9" s="297" customFormat="1" ht="18" customHeight="1" thickBot="1">
      <c r="A452" s="408">
        <v>92.42</v>
      </c>
      <c r="B452" s="369" t="s">
        <v>27</v>
      </c>
      <c r="C452" s="370">
        <v>14.180075675559834</v>
      </c>
      <c r="D452" s="409">
        <v>90.46</v>
      </c>
      <c r="E452" s="370">
        <v>94.81</v>
      </c>
      <c r="F452" s="370">
        <v>54.122391801890259</v>
      </c>
      <c r="G452" s="370">
        <v>27.208142383799395</v>
      </c>
      <c r="H452" s="371">
        <v>2712974</v>
      </c>
      <c r="I452" s="328" t="s">
        <v>26</v>
      </c>
    </row>
    <row r="453" spans="1:9" s="333" customFormat="1" ht="18" customHeight="1">
      <c r="A453" s="408"/>
      <c r="B453" s="373"/>
      <c r="C453" s="374"/>
      <c r="D453" s="410"/>
      <c r="E453" s="374"/>
      <c r="F453" s="374"/>
      <c r="G453" s="374"/>
      <c r="H453" s="375"/>
      <c r="I453" s="375"/>
    </row>
    <row r="454" spans="1:9" s="297" customFormat="1" ht="50.1" customHeight="1">
      <c r="A454" s="408">
        <v>85.88</v>
      </c>
      <c r="B454" s="592" t="s">
        <v>246</v>
      </c>
      <c r="C454" s="592"/>
      <c r="D454" s="592"/>
      <c r="E454" s="592"/>
      <c r="F454" s="592"/>
      <c r="G454" s="592"/>
      <c r="H454" s="592"/>
      <c r="I454" s="592"/>
    </row>
    <row r="455" spans="1:9" s="297" customFormat="1" ht="20.100000000000001" customHeight="1">
      <c r="A455" s="296"/>
      <c r="B455" s="590" t="s">
        <v>253</v>
      </c>
      <c r="C455" s="590"/>
      <c r="D455" s="590"/>
      <c r="E455" s="590"/>
      <c r="F455" s="590"/>
      <c r="G455" s="590"/>
      <c r="H455" s="590"/>
      <c r="I455" s="590"/>
    </row>
    <row r="456" spans="1:9" s="297" customFormat="1" ht="75" customHeight="1" thickBot="1">
      <c r="A456" s="296"/>
      <c r="B456" s="406" t="s">
        <v>211</v>
      </c>
      <c r="C456" s="138" t="s">
        <v>248</v>
      </c>
      <c r="D456" s="138" t="s">
        <v>249</v>
      </c>
      <c r="E456" s="138" t="s">
        <v>250</v>
      </c>
      <c r="F456" s="138" t="s">
        <v>251</v>
      </c>
      <c r="G456" s="138" t="s">
        <v>252</v>
      </c>
      <c r="H456" s="407" t="s">
        <v>214</v>
      </c>
      <c r="I456" s="365" t="s">
        <v>3</v>
      </c>
    </row>
    <row r="457" spans="1:9" s="396" customFormat="1" ht="18" customHeight="1" thickBot="1">
      <c r="A457" s="296"/>
      <c r="B457" s="311" t="s">
        <v>1</v>
      </c>
      <c r="C457" s="307">
        <v>16.995953595520067</v>
      </c>
      <c r="D457" s="307">
        <v>90.919282511210767</v>
      </c>
      <c r="E457" s="307">
        <v>93.751682823398184</v>
      </c>
      <c r="F457" s="307">
        <v>68.174282037728105</v>
      </c>
      <c r="G457" s="307">
        <v>26.567573831698187</v>
      </c>
      <c r="H457" s="335">
        <v>7136</v>
      </c>
      <c r="I457" s="309" t="s">
        <v>0</v>
      </c>
    </row>
    <row r="458" spans="1:9" s="396" customFormat="1" ht="18" customHeight="1" thickBot="1">
      <c r="A458" s="411"/>
      <c r="B458" s="313" t="s">
        <v>180</v>
      </c>
      <c r="C458" s="301">
        <v>19.513402778548965</v>
      </c>
      <c r="D458" s="301">
        <v>92.620065375911494</v>
      </c>
      <c r="E458" s="301">
        <v>95.934775653259578</v>
      </c>
      <c r="F458" s="301">
        <v>72.050148579831685</v>
      </c>
      <c r="G458" s="301">
        <v>28.39732322377672</v>
      </c>
      <c r="H458" s="346">
        <v>7954</v>
      </c>
      <c r="I458" s="367" t="s">
        <v>2</v>
      </c>
    </row>
    <row r="459" spans="1:9" s="396" customFormat="1" ht="18" customHeight="1" thickBot="1">
      <c r="A459" s="411"/>
      <c r="B459" s="311" t="s">
        <v>9</v>
      </c>
      <c r="C459" s="307">
        <v>18.425422791432332</v>
      </c>
      <c r="D459" s="307">
        <v>90.707070707070713</v>
      </c>
      <c r="E459" s="307">
        <v>94.650149308820772</v>
      </c>
      <c r="F459" s="307">
        <v>59.656133223606986</v>
      </c>
      <c r="G459" s="307">
        <v>17.637178497600527</v>
      </c>
      <c r="H459" s="335">
        <v>1485</v>
      </c>
      <c r="I459" s="309" t="s">
        <v>8</v>
      </c>
    </row>
    <row r="460" spans="1:9" s="396" customFormat="1" ht="18" customHeight="1" thickBot="1">
      <c r="A460" s="411"/>
      <c r="B460" s="313" t="s">
        <v>11</v>
      </c>
      <c r="C460" s="301">
        <v>6.8241141371941909</v>
      </c>
      <c r="D460" s="301">
        <v>92.071468453378003</v>
      </c>
      <c r="E460" s="301">
        <v>96.033628892315761</v>
      </c>
      <c r="F460" s="301">
        <v>50.823126601325932</v>
      </c>
      <c r="G460" s="301">
        <v>20.854724752763278</v>
      </c>
      <c r="H460" s="346">
        <v>1791</v>
      </c>
      <c r="I460" s="367" t="s">
        <v>10</v>
      </c>
    </row>
    <row r="461" spans="1:9" s="396" customFormat="1" ht="18" customHeight="1" thickBot="1">
      <c r="A461" s="411"/>
      <c r="B461" s="311" t="s">
        <v>13</v>
      </c>
      <c r="C461" s="307">
        <v>28.289818290936612</v>
      </c>
      <c r="D461" s="307">
        <v>89.123750960799384</v>
      </c>
      <c r="E461" s="307">
        <v>94.081760103767209</v>
      </c>
      <c r="F461" s="307">
        <v>57.952261331942381</v>
      </c>
      <c r="G461" s="307">
        <v>21.053223863033868</v>
      </c>
      <c r="H461" s="335">
        <v>5204</v>
      </c>
      <c r="I461" s="309" t="s">
        <v>12</v>
      </c>
    </row>
    <row r="462" spans="1:9" s="396" customFormat="1" ht="18" customHeight="1" thickBot="1">
      <c r="A462" s="411"/>
      <c r="B462" s="313" t="s">
        <v>15</v>
      </c>
      <c r="C462" s="301">
        <v>15.670803649900201</v>
      </c>
      <c r="D462" s="301">
        <v>90.126345343940102</v>
      </c>
      <c r="E462" s="301">
        <v>93.901155139732154</v>
      </c>
      <c r="F462" s="301">
        <v>55.073062476308955</v>
      </c>
      <c r="G462" s="301">
        <v>20.605460613951479</v>
      </c>
      <c r="H462" s="346">
        <v>2137</v>
      </c>
      <c r="I462" s="367" t="s">
        <v>14</v>
      </c>
    </row>
    <row r="463" spans="1:9" s="396" customFormat="1" ht="18" customHeight="1" thickBot="1">
      <c r="A463" s="411"/>
      <c r="B463" s="311" t="s">
        <v>16</v>
      </c>
      <c r="C463" s="307">
        <v>26.519393257710551</v>
      </c>
      <c r="D463" s="307">
        <v>89.739884393063591</v>
      </c>
      <c r="E463" s="307">
        <v>95.784575550435122</v>
      </c>
      <c r="F463" s="307">
        <v>50.774493784417132</v>
      </c>
      <c r="G463" s="307">
        <v>21.225889817866442</v>
      </c>
      <c r="H463" s="335">
        <v>692</v>
      </c>
      <c r="I463" s="309" t="s">
        <v>182</v>
      </c>
    </row>
    <row r="464" spans="1:9" s="396" customFormat="1" ht="18" customHeight="1" thickBot="1">
      <c r="A464" s="411"/>
      <c r="B464" s="313" t="s">
        <v>17</v>
      </c>
      <c r="C464" s="301">
        <v>32.890147844390967</v>
      </c>
      <c r="D464" s="301">
        <v>92.978797358359401</v>
      </c>
      <c r="E464" s="301">
        <v>95.95239428482914</v>
      </c>
      <c r="F464" s="301">
        <v>62.551809455739026</v>
      </c>
      <c r="G464" s="301">
        <v>18.804651748366023</v>
      </c>
      <c r="H464" s="346">
        <v>2877</v>
      </c>
      <c r="I464" s="367" t="s">
        <v>183</v>
      </c>
    </row>
    <row r="465" spans="1:9" s="396" customFormat="1" ht="18" customHeight="1" thickBot="1">
      <c r="A465" s="411"/>
      <c r="B465" s="311" t="s">
        <v>19</v>
      </c>
      <c r="C465" s="307">
        <v>60.40370048048117</v>
      </c>
      <c r="D465" s="307">
        <v>95.382494831150936</v>
      </c>
      <c r="E465" s="307">
        <v>98.470983494973638</v>
      </c>
      <c r="F465" s="307">
        <v>52.491186713871194</v>
      </c>
      <c r="G465" s="307">
        <v>17.415245879701853</v>
      </c>
      <c r="H465" s="335">
        <v>1451</v>
      </c>
      <c r="I465" s="309" t="s">
        <v>18</v>
      </c>
    </row>
    <row r="466" spans="1:9" s="396" customFormat="1" ht="18" customHeight="1" thickBot="1">
      <c r="A466" s="411"/>
      <c r="B466" s="313" t="s">
        <v>21</v>
      </c>
      <c r="C466" s="301">
        <v>20.742149704202717</v>
      </c>
      <c r="D466" s="301">
        <v>89.092996555683129</v>
      </c>
      <c r="E466" s="301">
        <v>94.559432739971427</v>
      </c>
      <c r="F466" s="301">
        <v>61.087265029409743</v>
      </c>
      <c r="G466" s="301">
        <v>19.201776424237273</v>
      </c>
      <c r="H466" s="346">
        <v>3484</v>
      </c>
      <c r="I466" s="368" t="s">
        <v>20</v>
      </c>
    </row>
    <row r="467" spans="1:9" s="396" customFormat="1" ht="18" customHeight="1" thickBot="1">
      <c r="A467" s="411"/>
      <c r="B467" s="311" t="s">
        <v>23</v>
      </c>
      <c r="C467" s="307">
        <v>27.793834129548049</v>
      </c>
      <c r="D467" s="307">
        <v>92.555205047318609</v>
      </c>
      <c r="E467" s="307">
        <v>95.591631938294569</v>
      </c>
      <c r="F467" s="307">
        <v>59.656048457666309</v>
      </c>
      <c r="G467" s="307">
        <v>20.407711018873609</v>
      </c>
      <c r="H467" s="335">
        <v>3170</v>
      </c>
      <c r="I467" s="309" t="s">
        <v>22</v>
      </c>
    </row>
    <row r="468" spans="1:9" s="396" customFormat="1" ht="18" customHeight="1" thickBot="1">
      <c r="A468" s="411"/>
      <c r="B468" s="337" t="s">
        <v>220</v>
      </c>
      <c r="C468" s="338">
        <v>22.946936739224373</v>
      </c>
      <c r="D468" s="338">
        <v>91.311093871217992</v>
      </c>
      <c r="E468" s="338">
        <v>95.037239826571493</v>
      </c>
      <c r="F468" s="338">
        <v>62.910750404925018</v>
      </c>
      <c r="G468" s="338">
        <v>22.959408196639178</v>
      </c>
      <c r="H468" s="339">
        <v>37381</v>
      </c>
      <c r="I468" s="322" t="s">
        <v>25</v>
      </c>
    </row>
    <row r="469" spans="1:9" s="396" customFormat="1" ht="18" customHeight="1" thickBot="1">
      <c r="A469" s="411"/>
      <c r="B469" s="369" t="s">
        <v>27</v>
      </c>
      <c r="C469" s="370">
        <v>17.132197651393799</v>
      </c>
      <c r="D469" s="370">
        <v>92.42</v>
      </c>
      <c r="E469" s="370">
        <v>95.84</v>
      </c>
      <c r="F469" s="370">
        <v>59.110350166704798</v>
      </c>
      <c r="G469" s="370">
        <v>31.421577943542246</v>
      </c>
      <c r="H469" s="371">
        <v>1901363</v>
      </c>
      <c r="I469" s="328" t="s">
        <v>26</v>
      </c>
    </row>
    <row r="470" spans="1:9" s="396" customFormat="1" ht="24.95" customHeight="1">
      <c r="A470" s="411"/>
      <c r="B470" s="411"/>
      <c r="C470" s="411"/>
      <c r="D470" s="411"/>
      <c r="F470" s="411"/>
      <c r="G470" s="411"/>
      <c r="H470" s="411"/>
      <c r="I470" s="411"/>
    </row>
    <row r="471" spans="1:9" s="396" customFormat="1" ht="24.95" customHeight="1">
      <c r="A471" s="411"/>
      <c r="B471" s="411"/>
      <c r="C471" s="411"/>
      <c r="D471" s="411"/>
      <c r="F471" s="411"/>
      <c r="G471" s="411"/>
      <c r="H471" s="411"/>
      <c r="I471" s="411"/>
    </row>
    <row r="472" spans="1:9" s="396" customFormat="1" ht="24.95" customHeight="1">
      <c r="A472" s="411"/>
      <c r="B472" s="411"/>
      <c r="C472" s="411"/>
      <c r="D472" s="411"/>
      <c r="F472" s="411"/>
      <c r="G472" s="411"/>
      <c r="H472" s="411"/>
      <c r="I472" s="411"/>
    </row>
    <row r="473" spans="1:9" s="396" customFormat="1" ht="24.95" customHeight="1">
      <c r="A473" s="411"/>
      <c r="B473" s="411"/>
      <c r="C473" s="411"/>
      <c r="D473" s="411"/>
      <c r="F473" s="411"/>
      <c r="G473" s="411"/>
      <c r="H473" s="411"/>
      <c r="I473" s="411"/>
    </row>
    <row r="474" spans="1:9" s="396" customFormat="1" ht="24.95" customHeight="1">
      <c r="A474" s="411"/>
      <c r="B474" s="411"/>
      <c r="C474" s="411"/>
      <c r="D474" s="411"/>
      <c r="F474" s="411"/>
      <c r="G474" s="411"/>
      <c r="H474" s="411"/>
      <c r="I474" s="411"/>
    </row>
    <row r="475" spans="1:9" s="396" customFormat="1" ht="24.95" customHeight="1">
      <c r="A475" s="411"/>
      <c r="B475" s="411"/>
      <c r="C475" s="411"/>
      <c r="D475" s="411"/>
      <c r="F475" s="411"/>
      <c r="G475" s="411"/>
      <c r="H475" s="411"/>
      <c r="I475" s="411"/>
    </row>
    <row r="476" spans="1:9" s="396" customFormat="1" ht="50.1" customHeight="1">
      <c r="A476" s="360"/>
      <c r="B476" s="592" t="s">
        <v>246</v>
      </c>
      <c r="C476" s="592"/>
      <c r="D476" s="592"/>
      <c r="E476" s="592"/>
      <c r="F476" s="592"/>
      <c r="G476" s="592"/>
      <c r="H476" s="592"/>
      <c r="I476" s="592"/>
    </row>
    <row r="477" spans="1:9" s="396" customFormat="1" ht="20.100000000000001" customHeight="1">
      <c r="A477" s="411"/>
      <c r="B477" s="590" t="s">
        <v>254</v>
      </c>
      <c r="C477" s="590"/>
      <c r="D477" s="590"/>
      <c r="E477" s="590"/>
      <c r="F477" s="590"/>
      <c r="G477" s="590"/>
      <c r="H477" s="590"/>
      <c r="I477" s="590"/>
    </row>
    <row r="478" spans="1:9" s="396" customFormat="1" ht="75" customHeight="1" thickBot="1">
      <c r="A478" s="411"/>
      <c r="B478" s="406" t="s">
        <v>211</v>
      </c>
      <c r="C478" s="138" t="s">
        <v>248</v>
      </c>
      <c r="D478" s="138" t="s">
        <v>249</v>
      </c>
      <c r="E478" s="138" t="s">
        <v>250</v>
      </c>
      <c r="F478" s="138" t="s">
        <v>251</v>
      </c>
      <c r="G478" s="138" t="s">
        <v>252</v>
      </c>
      <c r="H478" s="407" t="s">
        <v>214</v>
      </c>
      <c r="I478" s="365" t="s">
        <v>3</v>
      </c>
    </row>
    <row r="479" spans="1:9" s="396" customFormat="1" ht="18" customHeight="1" thickBot="1">
      <c r="A479" s="411"/>
      <c r="B479" s="311" t="s">
        <v>1</v>
      </c>
      <c r="C479" s="307">
        <v>6.2397107510936429</v>
      </c>
      <c r="D479" s="307">
        <v>80.576713819368877</v>
      </c>
      <c r="E479" s="307">
        <v>89.288711716354612</v>
      </c>
      <c r="F479" s="307">
        <v>53.976397405386358</v>
      </c>
      <c r="G479" s="307">
        <v>14.006057526598486</v>
      </c>
      <c r="H479" s="335">
        <v>1838</v>
      </c>
      <c r="I479" s="309" t="s">
        <v>0</v>
      </c>
    </row>
    <row r="480" spans="1:9" s="396" customFormat="1" ht="18" customHeight="1" thickBot="1">
      <c r="A480" s="411"/>
      <c r="B480" s="313" t="s">
        <v>180</v>
      </c>
      <c r="C480" s="301">
        <v>7.337584013769523</v>
      </c>
      <c r="D480" s="301">
        <v>88.342934598441204</v>
      </c>
      <c r="E480" s="301">
        <v>93.065700487407341</v>
      </c>
      <c r="F480" s="301">
        <v>49.63605165116352</v>
      </c>
      <c r="G480" s="301">
        <v>17.780711069405946</v>
      </c>
      <c r="H480" s="346">
        <v>2951</v>
      </c>
      <c r="I480" s="367" t="s">
        <v>2</v>
      </c>
    </row>
    <row r="481" spans="1:9" s="396" customFormat="1" ht="18" customHeight="1" thickBot="1">
      <c r="A481" s="411"/>
      <c r="B481" s="311" t="s">
        <v>9</v>
      </c>
      <c r="C481" s="307">
        <v>8.1985317856768258</v>
      </c>
      <c r="D481" s="307">
        <v>84.296875</v>
      </c>
      <c r="E481" s="307">
        <v>92.920219059271872</v>
      </c>
      <c r="F481" s="307">
        <v>57.480603868266719</v>
      </c>
      <c r="G481" s="307">
        <v>11.320584697827965</v>
      </c>
      <c r="H481" s="335">
        <v>5120</v>
      </c>
      <c r="I481" s="309" t="s">
        <v>8</v>
      </c>
    </row>
    <row r="482" spans="1:9" s="396" customFormat="1" ht="18" customHeight="1" thickBot="1">
      <c r="A482" s="411"/>
      <c r="B482" s="313" t="s">
        <v>11</v>
      </c>
      <c r="C482" s="301">
        <v>0.87481543835987263</v>
      </c>
      <c r="D482" s="301">
        <v>76.848118279569889</v>
      </c>
      <c r="E482" s="301">
        <v>88.434601431873475</v>
      </c>
      <c r="F482" s="301">
        <v>51.76673622552017</v>
      </c>
      <c r="G482" s="301">
        <v>11.335578736257631</v>
      </c>
      <c r="H482" s="346">
        <v>2976</v>
      </c>
      <c r="I482" s="367" t="s">
        <v>10</v>
      </c>
    </row>
    <row r="483" spans="1:9" s="396" customFormat="1" ht="18" customHeight="1" thickBot="1">
      <c r="A483" s="411"/>
      <c r="B483" s="311" t="s">
        <v>13</v>
      </c>
      <c r="C483" s="307">
        <v>7.0789033578733394</v>
      </c>
      <c r="D483" s="307">
        <v>80.505415162454867</v>
      </c>
      <c r="E483" s="307">
        <v>88.862923405174428</v>
      </c>
      <c r="F483" s="307">
        <v>39.022747526480622</v>
      </c>
      <c r="G483" s="307">
        <v>14.225334923378435</v>
      </c>
      <c r="H483" s="335">
        <v>2216</v>
      </c>
      <c r="I483" s="309" t="s">
        <v>12</v>
      </c>
    </row>
    <row r="484" spans="1:9" s="396" customFormat="1" ht="18" customHeight="1" thickBot="1">
      <c r="A484" s="411"/>
      <c r="B484" s="313" t="s">
        <v>15</v>
      </c>
      <c r="C484" s="301">
        <v>7.8563038481358021</v>
      </c>
      <c r="D484" s="301">
        <v>81.932114882506525</v>
      </c>
      <c r="E484" s="301">
        <v>90.56771670572094</v>
      </c>
      <c r="F484" s="301">
        <v>47.373639568999565</v>
      </c>
      <c r="G484" s="301">
        <v>21.85651472044901</v>
      </c>
      <c r="H484" s="346">
        <v>1915</v>
      </c>
      <c r="I484" s="367" t="s">
        <v>14</v>
      </c>
    </row>
    <row r="485" spans="1:9" s="396" customFormat="1" ht="18" customHeight="1" thickBot="1">
      <c r="A485" s="411"/>
      <c r="B485" s="311" t="s">
        <v>16</v>
      </c>
      <c r="C485" s="307">
        <v>6.7118982224882631</v>
      </c>
      <c r="D485" s="307">
        <v>82.629558541266789</v>
      </c>
      <c r="E485" s="307">
        <v>91.541266381262375</v>
      </c>
      <c r="F485" s="307">
        <v>46.77820101625742</v>
      </c>
      <c r="G485" s="307">
        <v>14.893528682935617</v>
      </c>
      <c r="H485" s="335">
        <v>1042</v>
      </c>
      <c r="I485" s="309" t="s">
        <v>182</v>
      </c>
    </row>
    <row r="486" spans="1:9" s="396" customFormat="1" ht="18" customHeight="1" thickBot="1">
      <c r="A486" s="411"/>
      <c r="B486" s="313" t="s">
        <v>17</v>
      </c>
      <c r="C486" s="412" t="s">
        <v>184</v>
      </c>
      <c r="D486" s="412" t="s">
        <v>184</v>
      </c>
      <c r="E486" s="412" t="s">
        <v>184</v>
      </c>
      <c r="F486" s="412" t="s">
        <v>184</v>
      </c>
      <c r="G486" s="412" t="s">
        <v>184</v>
      </c>
      <c r="H486" s="412" t="s">
        <v>184</v>
      </c>
      <c r="I486" s="367" t="s">
        <v>183</v>
      </c>
    </row>
    <row r="487" spans="1:9" s="396" customFormat="1" ht="18" customHeight="1" thickBot="1">
      <c r="A487" s="411"/>
      <c r="B487" s="311" t="s">
        <v>19</v>
      </c>
      <c r="C487" s="307">
        <v>17.760577626565031</v>
      </c>
      <c r="D487" s="307">
        <v>86.441441441441441</v>
      </c>
      <c r="E487" s="307">
        <v>92.300049030374382</v>
      </c>
      <c r="F487" s="307">
        <v>22.971898961708199</v>
      </c>
      <c r="G487" s="307">
        <v>15.817424009702375</v>
      </c>
      <c r="H487" s="335">
        <v>2220</v>
      </c>
      <c r="I487" s="309" t="s">
        <v>18</v>
      </c>
    </row>
    <row r="488" spans="1:9" s="396" customFormat="1" ht="18" customHeight="1" thickBot="1">
      <c r="A488" s="411"/>
      <c r="B488" s="313" t="s">
        <v>21</v>
      </c>
      <c r="C488" s="301">
        <v>9.349923370677617</v>
      </c>
      <c r="D488" s="301">
        <v>84.707646176911538</v>
      </c>
      <c r="E488" s="301">
        <v>90.572022004940791</v>
      </c>
      <c r="F488" s="301">
        <v>28.650118883974091</v>
      </c>
      <c r="G488" s="301">
        <v>15.924805085512405</v>
      </c>
      <c r="H488" s="346">
        <v>3335</v>
      </c>
      <c r="I488" s="368" t="s">
        <v>20</v>
      </c>
    </row>
    <row r="489" spans="1:9" s="297" customFormat="1" ht="18" customHeight="1" thickBot="1">
      <c r="A489" s="411"/>
      <c r="B489" s="311" t="s">
        <v>23</v>
      </c>
      <c r="C489" s="307">
        <v>22.334809552740147</v>
      </c>
      <c r="D489" s="307">
        <v>81.908621960206332</v>
      </c>
      <c r="E489" s="307">
        <v>91.065981485660416</v>
      </c>
      <c r="F489" s="307">
        <v>46.725337465792101</v>
      </c>
      <c r="G489" s="307">
        <v>16.91481552431814</v>
      </c>
      <c r="H489" s="335">
        <v>2714</v>
      </c>
      <c r="I489" s="309" t="s">
        <v>22</v>
      </c>
    </row>
    <row r="490" spans="1:9" s="296" customFormat="1" ht="18" customHeight="1" thickBot="1">
      <c r="B490" s="337" t="s">
        <v>220</v>
      </c>
      <c r="C490" s="338">
        <v>9.3688742290710376</v>
      </c>
      <c r="D490" s="338">
        <v>83.078208683100996</v>
      </c>
      <c r="E490" s="338">
        <v>91.067828504209388</v>
      </c>
      <c r="F490" s="338">
        <v>45.32758185413487</v>
      </c>
      <c r="G490" s="338">
        <v>14.925302101793033</v>
      </c>
      <c r="H490" s="339">
        <v>26327</v>
      </c>
      <c r="I490" s="322" t="s">
        <v>25</v>
      </c>
    </row>
    <row r="491" spans="1:9" s="297" customFormat="1" ht="18" customHeight="1" thickBot="1">
      <c r="A491" s="413"/>
      <c r="B491" s="369" t="s">
        <v>27</v>
      </c>
      <c r="C491" s="370">
        <v>7.2641325743272391</v>
      </c>
      <c r="D491" s="370">
        <v>85.88</v>
      </c>
      <c r="E491" s="370">
        <v>92.71</v>
      </c>
      <c r="F491" s="370">
        <v>42.437090000410485</v>
      </c>
      <c r="G491" s="370">
        <v>17.337316980780283</v>
      </c>
      <c r="H491" s="371">
        <v>811611</v>
      </c>
      <c r="I491" s="328" t="s">
        <v>26</v>
      </c>
    </row>
    <row r="492" spans="1:9" s="333" customFormat="1" ht="18" customHeight="1">
      <c r="A492" s="414"/>
      <c r="B492" s="373"/>
      <c r="C492" s="374"/>
      <c r="D492" s="374"/>
      <c r="E492" s="374"/>
      <c r="F492" s="374"/>
      <c r="G492" s="374"/>
      <c r="H492" s="375"/>
      <c r="I492" s="375"/>
    </row>
    <row r="493" spans="1:9" s="333" customFormat="1" ht="18" customHeight="1">
      <c r="A493" s="414"/>
      <c r="B493" s="373"/>
      <c r="C493" s="374"/>
      <c r="D493" s="374"/>
      <c r="E493" s="374"/>
      <c r="F493" s="374"/>
      <c r="G493" s="374"/>
      <c r="H493" s="375"/>
      <c r="I493" s="375"/>
    </row>
    <row r="494" spans="1:9" s="333" customFormat="1" ht="18" customHeight="1">
      <c r="A494" s="414"/>
      <c r="B494" s="373"/>
      <c r="C494" s="374"/>
      <c r="D494" s="374"/>
      <c r="E494" s="374"/>
      <c r="F494" s="374"/>
      <c r="G494" s="374"/>
      <c r="H494" s="375"/>
      <c r="I494" s="375"/>
    </row>
    <row r="495" spans="1:9" s="333" customFormat="1" ht="18" customHeight="1">
      <c r="A495" s="414"/>
      <c r="B495" s="373"/>
      <c r="C495" s="374"/>
      <c r="D495" s="374"/>
      <c r="E495" s="374"/>
      <c r="F495" s="374"/>
      <c r="G495" s="374"/>
      <c r="H495" s="375"/>
      <c r="I495" s="375"/>
    </row>
    <row r="496" spans="1:9" s="333" customFormat="1" ht="18" customHeight="1">
      <c r="A496" s="414"/>
      <c r="B496" s="373"/>
      <c r="C496" s="374"/>
      <c r="D496" s="374"/>
      <c r="E496" s="374"/>
      <c r="F496" s="374"/>
      <c r="G496" s="374"/>
      <c r="H496" s="375"/>
      <c r="I496" s="375"/>
    </row>
    <row r="497" spans="1:9" s="333" customFormat="1" ht="18" customHeight="1">
      <c r="A497" s="414"/>
      <c r="B497" s="373"/>
      <c r="C497" s="374"/>
      <c r="D497" s="374"/>
      <c r="E497" s="374"/>
      <c r="F497" s="374"/>
      <c r="G497" s="374"/>
      <c r="H497" s="375"/>
      <c r="I497" s="375"/>
    </row>
    <row r="498" spans="1:9" s="333" customFormat="1" ht="18" customHeight="1">
      <c r="A498" s="414"/>
      <c r="B498" s="373"/>
      <c r="C498" s="374"/>
      <c r="D498" s="374"/>
      <c r="E498" s="374"/>
      <c r="F498" s="374"/>
      <c r="G498" s="374"/>
      <c r="H498" s="375"/>
      <c r="I498" s="375"/>
    </row>
    <row r="499" spans="1:9" s="333" customFormat="1" ht="18" customHeight="1">
      <c r="A499" s="414"/>
      <c r="B499" s="373"/>
      <c r="C499" s="374"/>
      <c r="D499" s="374"/>
      <c r="E499" s="374"/>
      <c r="F499" s="374"/>
      <c r="G499" s="374"/>
      <c r="H499" s="375"/>
      <c r="I499" s="375"/>
    </row>
    <row r="500" spans="1:9" s="333" customFormat="1" ht="18" customHeight="1">
      <c r="A500" s="414"/>
      <c r="B500" s="373"/>
      <c r="C500" s="374"/>
      <c r="D500" s="374"/>
      <c r="E500" s="374"/>
      <c r="F500" s="374"/>
      <c r="G500" s="374"/>
      <c r="H500" s="375"/>
      <c r="I500" s="375"/>
    </row>
    <row r="501" spans="1:9" s="333" customFormat="1" ht="18" customHeight="1">
      <c r="A501" s="414"/>
      <c r="B501" s="373"/>
      <c r="C501" s="374"/>
      <c r="D501" s="374"/>
      <c r="E501" s="374"/>
      <c r="F501" s="374"/>
      <c r="G501" s="374"/>
      <c r="H501" s="375"/>
      <c r="I501" s="375"/>
    </row>
    <row r="502" spans="1:9" s="333" customFormat="1" ht="18" customHeight="1">
      <c r="A502" s="414"/>
      <c r="B502" s="373"/>
      <c r="C502" s="374"/>
      <c r="D502" s="374"/>
      <c r="E502" s="374"/>
      <c r="F502" s="374"/>
      <c r="G502" s="374"/>
      <c r="H502" s="375"/>
      <c r="I502" s="375"/>
    </row>
    <row r="503" spans="1:9" s="333" customFormat="1" ht="18" customHeight="1">
      <c r="A503" s="414"/>
      <c r="B503" s="373"/>
      <c r="C503" s="374"/>
      <c r="D503" s="374"/>
      <c r="E503" s="374"/>
      <c r="F503" s="374"/>
      <c r="G503" s="374"/>
      <c r="H503" s="375"/>
      <c r="I503" s="375"/>
    </row>
    <row r="504" spans="1:9" s="333" customFormat="1" ht="18" customHeight="1">
      <c r="A504" s="414"/>
      <c r="B504" s="373"/>
      <c r="C504" s="374"/>
      <c r="D504" s="374"/>
      <c r="E504" s="374"/>
      <c r="F504" s="374"/>
      <c r="G504" s="374"/>
      <c r="H504" s="375"/>
      <c r="I504" s="375"/>
    </row>
    <row r="505" spans="1:9" s="333" customFormat="1" ht="18" customHeight="1">
      <c r="A505" s="414"/>
      <c r="B505" s="373"/>
      <c r="C505" s="374"/>
      <c r="D505" s="374"/>
      <c r="E505" s="374"/>
      <c r="F505" s="374"/>
      <c r="G505" s="374"/>
      <c r="H505" s="375"/>
      <c r="I505" s="375"/>
    </row>
    <row r="506" spans="1:9" s="333" customFormat="1" ht="18" customHeight="1">
      <c r="A506" s="414"/>
      <c r="B506" s="373"/>
      <c r="C506" s="374"/>
      <c r="D506" s="374"/>
      <c r="E506" s="374"/>
      <c r="F506" s="374"/>
      <c r="G506" s="374"/>
      <c r="H506" s="375"/>
      <c r="I506" s="375"/>
    </row>
    <row r="507" spans="1:9" s="333" customFormat="1" ht="18" customHeight="1">
      <c r="A507" s="414"/>
      <c r="B507" s="373"/>
      <c r="C507" s="374"/>
      <c r="D507" s="374"/>
      <c r="E507" s="374"/>
      <c r="F507" s="374"/>
      <c r="G507" s="374"/>
      <c r="H507" s="375"/>
      <c r="I507" s="375"/>
    </row>
    <row r="508" spans="1:9" s="333" customFormat="1" ht="18" customHeight="1">
      <c r="A508" s="414"/>
      <c r="B508" s="373"/>
      <c r="C508" s="374"/>
      <c r="D508" s="374"/>
      <c r="E508" s="374"/>
      <c r="F508" s="374"/>
      <c r="G508" s="374"/>
      <c r="H508" s="375"/>
      <c r="I508" s="375"/>
    </row>
    <row r="509" spans="1:9" s="333" customFormat="1" ht="18" customHeight="1">
      <c r="A509" s="414"/>
      <c r="B509" s="373"/>
      <c r="C509" s="374"/>
      <c r="D509" s="374"/>
      <c r="E509" s="374"/>
      <c r="F509" s="374"/>
      <c r="G509" s="374"/>
      <c r="H509" s="375"/>
      <c r="I509" s="375"/>
    </row>
    <row r="510" spans="1:9" s="333" customFormat="1" ht="18" customHeight="1">
      <c r="A510" s="414"/>
      <c r="B510" s="373"/>
      <c r="C510" s="374"/>
      <c r="D510" s="374"/>
      <c r="E510" s="374"/>
      <c r="F510" s="374"/>
      <c r="G510" s="374"/>
      <c r="H510" s="375"/>
      <c r="I510" s="375"/>
    </row>
    <row r="511" spans="1:9" s="333" customFormat="1" ht="18" customHeight="1">
      <c r="A511" s="414"/>
      <c r="B511" s="373"/>
      <c r="C511" s="374"/>
      <c r="D511" s="374"/>
      <c r="E511" s="374"/>
      <c r="F511" s="374"/>
      <c r="G511" s="374"/>
      <c r="H511" s="375"/>
      <c r="I511" s="375"/>
    </row>
    <row r="512" spans="1:9" s="333" customFormat="1" ht="18" customHeight="1">
      <c r="A512" s="414"/>
      <c r="B512" s="373"/>
      <c r="C512" s="374"/>
      <c r="D512" s="374"/>
      <c r="E512" s="374"/>
      <c r="F512" s="374"/>
      <c r="G512" s="374"/>
      <c r="H512" s="375"/>
      <c r="I512" s="375"/>
    </row>
    <row r="513" spans="1:9" s="333" customFormat="1" ht="18" customHeight="1">
      <c r="A513" s="414"/>
      <c r="B513" s="373"/>
      <c r="C513" s="374"/>
      <c r="D513" s="374"/>
      <c r="E513" s="374"/>
      <c r="F513" s="374"/>
      <c r="G513" s="374"/>
      <c r="H513" s="375"/>
      <c r="I513" s="375"/>
    </row>
    <row r="514" spans="1:9" s="333" customFormat="1" ht="18" customHeight="1">
      <c r="A514" s="414"/>
      <c r="B514" s="373"/>
      <c r="C514" s="374"/>
      <c r="D514" s="374"/>
      <c r="E514" s="374"/>
      <c r="F514" s="374"/>
      <c r="G514" s="374"/>
      <c r="H514" s="375"/>
      <c r="I514" s="375"/>
    </row>
    <row r="515" spans="1:9" s="333" customFormat="1" ht="18" customHeight="1">
      <c r="A515" s="414"/>
      <c r="B515" s="373"/>
      <c r="C515" s="374"/>
      <c r="D515" s="374"/>
      <c r="E515" s="374"/>
      <c r="F515" s="374"/>
      <c r="G515" s="374"/>
      <c r="H515" s="375"/>
      <c r="I515" s="375"/>
    </row>
    <row r="516" spans="1:9" s="333" customFormat="1" ht="18" customHeight="1">
      <c r="A516" s="414"/>
      <c r="B516" s="373"/>
      <c r="C516" s="374"/>
      <c r="D516" s="374"/>
      <c r="E516" s="374"/>
      <c r="F516" s="374"/>
      <c r="G516" s="374"/>
      <c r="H516" s="375"/>
      <c r="I516" s="375"/>
    </row>
    <row r="517" spans="1:9" s="333" customFormat="1" ht="18" customHeight="1">
      <c r="A517" s="414"/>
      <c r="B517" s="373"/>
      <c r="C517" s="374"/>
      <c r="D517" s="374"/>
      <c r="E517" s="374"/>
      <c r="F517" s="374"/>
      <c r="G517" s="374"/>
      <c r="H517" s="375"/>
      <c r="I517" s="375"/>
    </row>
    <row r="518" spans="1:9" s="333" customFormat="1" ht="18" customHeight="1">
      <c r="A518" s="414"/>
      <c r="B518" s="373"/>
      <c r="C518" s="374"/>
      <c r="D518" s="374"/>
      <c r="E518" s="374"/>
      <c r="F518" s="374"/>
      <c r="G518" s="374"/>
      <c r="H518" s="375"/>
      <c r="I518" s="375"/>
    </row>
    <row r="519" spans="1:9" s="333" customFormat="1" ht="18" customHeight="1">
      <c r="A519" s="414"/>
      <c r="B519" s="373"/>
      <c r="C519" s="374"/>
      <c r="D519" s="374"/>
      <c r="E519" s="374"/>
      <c r="F519" s="374"/>
      <c r="G519" s="374"/>
      <c r="H519" s="375"/>
      <c r="I519" s="375"/>
    </row>
    <row r="520" spans="1:9" s="333" customFormat="1" ht="18" customHeight="1">
      <c r="A520" s="414"/>
      <c r="B520" s="373"/>
      <c r="C520" s="374"/>
      <c r="D520" s="374"/>
      <c r="E520" s="374"/>
      <c r="F520" s="374"/>
      <c r="G520" s="374"/>
      <c r="H520" s="375"/>
      <c r="I520" s="375"/>
    </row>
    <row r="521" spans="1:9" s="333" customFormat="1" ht="18" customHeight="1">
      <c r="A521" s="414"/>
      <c r="B521" s="373"/>
      <c r="C521" s="374"/>
      <c r="D521" s="374"/>
      <c r="E521" s="374"/>
      <c r="F521" s="374"/>
      <c r="G521" s="374"/>
      <c r="H521" s="375"/>
      <c r="I521" s="375"/>
    </row>
    <row r="522" spans="1:9" s="333" customFormat="1" ht="50.1" customHeight="1">
      <c r="A522" s="592" t="s">
        <v>255</v>
      </c>
      <c r="B522" s="592"/>
      <c r="C522" s="592"/>
      <c r="D522" s="592"/>
      <c r="E522" s="592"/>
      <c r="F522" s="592"/>
      <c r="G522" s="592"/>
      <c r="H522" s="592"/>
      <c r="I522" s="592"/>
    </row>
    <row r="523" spans="1:9" s="333" customFormat="1" ht="20.100000000000001" customHeight="1">
      <c r="A523" s="591" t="s">
        <v>256</v>
      </c>
      <c r="B523" s="591"/>
      <c r="C523" s="591"/>
      <c r="D523" s="591"/>
      <c r="E523" s="591"/>
      <c r="F523" s="591"/>
      <c r="G523" s="591"/>
      <c r="H523" s="591"/>
      <c r="I523" s="591"/>
    </row>
    <row r="524" spans="1:9" s="297" customFormat="1" ht="80.099999999999994" customHeight="1" thickBot="1">
      <c r="A524" s="415" t="s">
        <v>211</v>
      </c>
      <c r="B524" s="416" t="s">
        <v>257</v>
      </c>
      <c r="C524" s="416" t="s">
        <v>258</v>
      </c>
      <c r="D524" s="416" t="s">
        <v>259</v>
      </c>
      <c r="E524" s="416" t="s">
        <v>260</v>
      </c>
      <c r="F524" s="416" t="s">
        <v>261</v>
      </c>
      <c r="G524" s="416" t="s">
        <v>262</v>
      </c>
      <c r="H524" s="417" t="s">
        <v>230</v>
      </c>
      <c r="I524" s="418" t="s">
        <v>3</v>
      </c>
    </row>
    <row r="525" spans="1:9" s="297" customFormat="1" ht="18" customHeight="1" thickBot="1">
      <c r="A525" s="311" t="s">
        <v>1</v>
      </c>
      <c r="B525" s="307">
        <v>1.6524148132174394</v>
      </c>
      <c r="C525" s="307">
        <v>19.035673916416769</v>
      </c>
      <c r="D525" s="307">
        <v>2.5741029641185649</v>
      </c>
      <c r="E525" s="307">
        <v>75.005571651437492</v>
      </c>
      <c r="F525" s="307">
        <v>77.798847162196566</v>
      </c>
      <c r="G525" s="307">
        <v>95.382952598217742</v>
      </c>
      <c r="H525" s="335">
        <v>8974</v>
      </c>
      <c r="I525" s="309" t="s">
        <v>0</v>
      </c>
    </row>
    <row r="526" spans="1:9" s="297" customFormat="1" ht="18" customHeight="1" thickBot="1">
      <c r="A526" s="313" t="s">
        <v>180</v>
      </c>
      <c r="B526" s="351">
        <v>1.9370595792983085</v>
      </c>
      <c r="C526" s="351">
        <v>16.950415024660167</v>
      </c>
      <c r="D526" s="351">
        <v>2.1182943603851445</v>
      </c>
      <c r="E526" s="351">
        <v>71.022466758367727</v>
      </c>
      <c r="F526" s="351">
        <v>74.185903161120507</v>
      </c>
      <c r="G526" s="351">
        <v>95.257895409076426</v>
      </c>
      <c r="H526" s="346">
        <v>10905</v>
      </c>
      <c r="I526" s="367" t="s">
        <v>2</v>
      </c>
    </row>
    <row r="527" spans="1:9" s="297" customFormat="1" ht="18" customHeight="1" thickBot="1">
      <c r="A527" s="311" t="s">
        <v>9</v>
      </c>
      <c r="B527" s="307">
        <v>1.2007972392144826</v>
      </c>
      <c r="C527" s="307">
        <v>4.8186505909932551</v>
      </c>
      <c r="D527" s="307">
        <v>0.71158213474640419</v>
      </c>
      <c r="E527" s="307">
        <v>36.578349735049208</v>
      </c>
      <c r="F527" s="307">
        <v>50.525505967735349</v>
      </c>
      <c r="G527" s="307">
        <v>92.093727845651003</v>
      </c>
      <c r="H527" s="335">
        <v>6605</v>
      </c>
      <c r="I527" s="309" t="s">
        <v>8</v>
      </c>
    </row>
    <row r="528" spans="1:9" s="297" customFormat="1" ht="18" customHeight="1" thickBot="1">
      <c r="A528" s="313" t="s">
        <v>11</v>
      </c>
      <c r="B528" s="351">
        <v>0.65124032861733949</v>
      </c>
      <c r="C528" s="351">
        <v>3.1921500039943247</v>
      </c>
      <c r="D528" s="351">
        <v>0.69225928256765257</v>
      </c>
      <c r="E528" s="351">
        <v>38.556744283616531</v>
      </c>
      <c r="F528" s="351">
        <v>46.940182881933687</v>
      </c>
      <c r="G528" s="351">
        <v>88.960219965002509</v>
      </c>
      <c r="H528" s="346">
        <v>4767</v>
      </c>
      <c r="I528" s="367" t="s">
        <v>10</v>
      </c>
    </row>
    <row r="529" spans="1:9" s="297" customFormat="1" ht="18" customHeight="1" thickBot="1">
      <c r="A529" s="311" t="s">
        <v>13</v>
      </c>
      <c r="B529" s="307">
        <v>1.9754905263095046</v>
      </c>
      <c r="C529" s="307">
        <v>10.872171693163803</v>
      </c>
      <c r="D529" s="307">
        <v>1.8867924528301887</v>
      </c>
      <c r="E529" s="307">
        <v>58.234501347708886</v>
      </c>
      <c r="F529" s="307">
        <v>68.186974302303113</v>
      </c>
      <c r="G529" s="307">
        <v>92.478748312214464</v>
      </c>
      <c r="H529" s="335">
        <v>7420</v>
      </c>
      <c r="I529" s="309" t="s">
        <v>12</v>
      </c>
    </row>
    <row r="530" spans="1:9" s="297" customFormat="1" ht="18" customHeight="1" thickBot="1">
      <c r="A530" s="313" t="s">
        <v>15</v>
      </c>
      <c r="B530" s="351">
        <v>3.725864128354333</v>
      </c>
      <c r="C530" s="351">
        <v>14.426593759061172</v>
      </c>
      <c r="D530" s="351">
        <v>3.7512339585389931</v>
      </c>
      <c r="E530" s="351">
        <v>60.982230997038499</v>
      </c>
      <c r="F530" s="351">
        <v>62.833524037180432</v>
      </c>
      <c r="G530" s="351">
        <v>92.343985997317844</v>
      </c>
      <c r="H530" s="346">
        <v>4052</v>
      </c>
      <c r="I530" s="367" t="s">
        <v>14</v>
      </c>
    </row>
    <row r="531" spans="1:9" s="297" customFormat="1" ht="18" customHeight="1" thickBot="1">
      <c r="A531" s="311" t="s">
        <v>16</v>
      </c>
      <c r="B531" s="307">
        <v>2.1337649169015886</v>
      </c>
      <c r="C531" s="307">
        <v>5.8270844626676057</v>
      </c>
      <c r="D531" s="307">
        <v>2.7681660899653977</v>
      </c>
      <c r="E531" s="307">
        <v>55.132641291810849</v>
      </c>
      <c r="F531" s="307">
        <v>51.784709598278603</v>
      </c>
      <c r="G531" s="307">
        <v>90.847010862872793</v>
      </c>
      <c r="H531" s="335">
        <v>1734</v>
      </c>
      <c r="I531" s="309" t="s">
        <v>182</v>
      </c>
    </row>
    <row r="532" spans="1:9" s="297" customFormat="1" ht="18" customHeight="1" thickBot="1">
      <c r="A532" s="313" t="s">
        <v>17</v>
      </c>
      <c r="B532" s="351">
        <v>1.7790633046245403</v>
      </c>
      <c r="C532" s="351">
        <v>8.4210550494120149</v>
      </c>
      <c r="D532" s="351">
        <v>1.6336461591936045</v>
      </c>
      <c r="E532" s="351">
        <v>69.064998262078561</v>
      </c>
      <c r="F532" s="351">
        <v>79.906153694871321</v>
      </c>
      <c r="G532" s="351">
        <v>95.354700602526592</v>
      </c>
      <c r="H532" s="346">
        <v>2877</v>
      </c>
      <c r="I532" s="367" t="s">
        <v>183</v>
      </c>
    </row>
    <row r="533" spans="1:9" s="297" customFormat="1" ht="18" customHeight="1" thickBot="1">
      <c r="A533" s="311" t="s">
        <v>19</v>
      </c>
      <c r="B533" s="307">
        <v>1.3288639233850097</v>
      </c>
      <c r="C533" s="307">
        <v>6.5434307794839306</v>
      </c>
      <c r="D533" s="307">
        <v>1.6344320348678836</v>
      </c>
      <c r="E533" s="307">
        <v>58.131299373467712</v>
      </c>
      <c r="F533" s="307">
        <v>50.704460686049913</v>
      </c>
      <c r="G533" s="307">
        <v>91.921569043638485</v>
      </c>
      <c r="H533" s="335">
        <v>3671</v>
      </c>
      <c r="I533" s="309" t="s">
        <v>18</v>
      </c>
    </row>
    <row r="534" spans="1:9" s="297" customFormat="1" ht="18" customHeight="1" thickBot="1">
      <c r="A534" s="313" t="s">
        <v>21</v>
      </c>
      <c r="B534" s="351">
        <v>4.4531821890989196</v>
      </c>
      <c r="C534" s="351">
        <v>8.2386767756005437</v>
      </c>
      <c r="D534" s="351">
        <v>1.759788825340959</v>
      </c>
      <c r="E534" s="351">
        <v>55.609326880774304</v>
      </c>
      <c r="F534" s="351">
        <v>51.465123902921341</v>
      </c>
      <c r="G534" s="351">
        <v>90.017487186217849</v>
      </c>
      <c r="H534" s="346">
        <v>6819</v>
      </c>
      <c r="I534" s="368" t="s">
        <v>20</v>
      </c>
    </row>
    <row r="535" spans="1:9" s="297" customFormat="1" ht="18" customHeight="1" thickBot="1">
      <c r="A535" s="311" t="s">
        <v>23</v>
      </c>
      <c r="B535" s="307">
        <v>0.98539871797901135</v>
      </c>
      <c r="C535" s="307">
        <v>6.948939847288889</v>
      </c>
      <c r="D535" s="307">
        <v>1.2916383412644459</v>
      </c>
      <c r="E535" s="307">
        <v>64.309993201903467</v>
      </c>
      <c r="F535" s="307">
        <v>66.099156879361956</v>
      </c>
      <c r="G535" s="307">
        <v>93.076680430073949</v>
      </c>
      <c r="H535" s="335">
        <v>5884</v>
      </c>
      <c r="I535" s="309" t="s">
        <v>22</v>
      </c>
    </row>
    <row r="536" spans="1:9" s="297" customFormat="1" ht="18" customHeight="1" thickBot="1">
      <c r="A536" s="337" t="s">
        <v>220</v>
      </c>
      <c r="B536" s="338">
        <v>1.987260362450654</v>
      </c>
      <c r="C536" s="338">
        <v>10.944657262643867</v>
      </c>
      <c r="D536" s="338">
        <v>1.8600489734413261</v>
      </c>
      <c r="E536" s="338">
        <v>59.921830853268034</v>
      </c>
      <c r="F536" s="338">
        <v>63.899143288387414</v>
      </c>
      <c r="G536" s="338">
        <v>92.896924310701237</v>
      </c>
      <c r="H536" s="339">
        <v>63708</v>
      </c>
      <c r="I536" s="322" t="s">
        <v>25</v>
      </c>
    </row>
    <row r="537" spans="1:9" s="411" customFormat="1" ht="18" customHeight="1" thickBot="1">
      <c r="A537" s="323" t="s">
        <v>27</v>
      </c>
      <c r="B537" s="370">
        <v>7.0806223978144072</v>
      </c>
      <c r="C537" s="370">
        <v>27.230763759664754</v>
      </c>
      <c r="D537" s="370">
        <v>3.59</v>
      </c>
      <c r="E537" s="370">
        <v>71.69</v>
      </c>
      <c r="F537" s="370">
        <v>69.444890601206907</v>
      </c>
      <c r="G537" s="370">
        <v>94.966015299785695</v>
      </c>
      <c r="H537" s="327">
        <v>2712974</v>
      </c>
      <c r="I537" s="328" t="s">
        <v>26</v>
      </c>
    </row>
    <row r="538" spans="1:9" s="419" customFormat="1" ht="18" customHeight="1">
      <c r="A538" s="329"/>
      <c r="B538" s="374"/>
      <c r="C538" s="374"/>
      <c r="D538" s="374"/>
      <c r="E538" s="374"/>
      <c r="F538" s="374"/>
      <c r="G538" s="374"/>
      <c r="H538" s="331"/>
      <c r="I538" s="332"/>
    </row>
    <row r="539" spans="1:9" s="396" customFormat="1" ht="50.1" customHeight="1">
      <c r="A539" s="592" t="s">
        <v>255</v>
      </c>
      <c r="B539" s="592"/>
      <c r="C539" s="592"/>
      <c r="D539" s="592"/>
      <c r="E539" s="592"/>
      <c r="F539" s="592"/>
      <c r="G539" s="592"/>
      <c r="H539" s="592"/>
      <c r="I539" s="592"/>
    </row>
    <row r="540" spans="1:9" s="396" customFormat="1" ht="20.100000000000001" customHeight="1">
      <c r="A540" s="591" t="s">
        <v>263</v>
      </c>
      <c r="B540" s="591"/>
      <c r="C540" s="591"/>
      <c r="D540" s="591"/>
      <c r="E540" s="591"/>
      <c r="F540" s="591"/>
      <c r="G540" s="591"/>
      <c r="H540" s="591"/>
      <c r="I540" s="591"/>
    </row>
    <row r="541" spans="1:9" s="396" customFormat="1" ht="80.099999999999994" customHeight="1" thickBot="1">
      <c r="A541" s="415" t="s">
        <v>211</v>
      </c>
      <c r="B541" s="416" t="s">
        <v>257</v>
      </c>
      <c r="C541" s="416" t="s">
        <v>258</v>
      </c>
      <c r="D541" s="416" t="s">
        <v>259</v>
      </c>
      <c r="E541" s="416" t="s">
        <v>260</v>
      </c>
      <c r="F541" s="416" t="s">
        <v>261</v>
      </c>
      <c r="G541" s="416" t="s">
        <v>262</v>
      </c>
      <c r="H541" s="417" t="s">
        <v>230</v>
      </c>
      <c r="I541" s="418" t="s">
        <v>3</v>
      </c>
    </row>
    <row r="542" spans="1:9" s="396" customFormat="1" ht="18" customHeight="1" thickBot="1">
      <c r="A542" s="366" t="s">
        <v>1</v>
      </c>
      <c r="B542" s="307">
        <v>1.9222745294685766</v>
      </c>
      <c r="C542" s="307">
        <v>22.698526298733583</v>
      </c>
      <c r="D542" s="307">
        <v>2.9568385650224216</v>
      </c>
      <c r="E542" s="307">
        <v>82.637331838565018</v>
      </c>
      <c r="F542" s="307">
        <v>83.34814586566857</v>
      </c>
      <c r="G542" s="307">
        <v>96.687735830022874</v>
      </c>
      <c r="H542" s="335">
        <v>7136</v>
      </c>
      <c r="I542" s="309" t="s">
        <v>0</v>
      </c>
    </row>
    <row r="543" spans="1:9" s="396" customFormat="1" ht="18" customHeight="1" thickBot="1">
      <c r="A543" s="313" t="s">
        <v>180</v>
      </c>
      <c r="B543" s="301">
        <v>2.2776833913224519</v>
      </c>
      <c r="C543" s="301">
        <v>21.342318609506233</v>
      </c>
      <c r="D543" s="301">
        <v>2.6401810409856674</v>
      </c>
      <c r="E543" s="301">
        <v>78.627105858687457</v>
      </c>
      <c r="F543" s="301">
        <v>81.998579329130067</v>
      </c>
      <c r="G543" s="301">
        <v>96.877256554941624</v>
      </c>
      <c r="H543" s="346">
        <v>7954</v>
      </c>
      <c r="I543" s="367" t="s">
        <v>2</v>
      </c>
    </row>
    <row r="544" spans="1:9" s="396" customFormat="1" ht="18" customHeight="1" thickBot="1">
      <c r="A544" s="311" t="s">
        <v>9</v>
      </c>
      <c r="B544" s="307">
        <v>3.1012402185108732</v>
      </c>
      <c r="C544" s="307">
        <v>12.636030343404277</v>
      </c>
      <c r="D544" s="307">
        <v>1.0774410774410774</v>
      </c>
      <c r="E544" s="307">
        <v>60.942760942760941</v>
      </c>
      <c r="F544" s="307">
        <v>73.858063016436276</v>
      </c>
      <c r="G544" s="307">
        <v>95.398090622616479</v>
      </c>
      <c r="H544" s="335">
        <v>1485</v>
      </c>
      <c r="I544" s="309" t="s">
        <v>8</v>
      </c>
    </row>
    <row r="545" spans="1:9" s="396" customFormat="1" ht="18" customHeight="1" thickBot="1">
      <c r="A545" s="313" t="s">
        <v>11</v>
      </c>
      <c r="B545" s="301">
        <v>1.3983599366381156</v>
      </c>
      <c r="C545" s="301">
        <v>6.9321406574683619</v>
      </c>
      <c r="D545" s="301">
        <v>0.78168620882188722</v>
      </c>
      <c r="E545" s="301">
        <v>67.504187604690117</v>
      </c>
      <c r="F545" s="301">
        <v>72.174016373193197</v>
      </c>
      <c r="G545" s="301">
        <v>96.870195727495911</v>
      </c>
      <c r="H545" s="346">
        <v>1791</v>
      </c>
      <c r="I545" s="367" t="s">
        <v>10</v>
      </c>
    </row>
    <row r="546" spans="1:9" s="396" customFormat="1" ht="18" customHeight="1" thickBot="1">
      <c r="A546" s="311" t="s">
        <v>13</v>
      </c>
      <c r="B546" s="307">
        <v>2.6831242150065231</v>
      </c>
      <c r="C546" s="307">
        <v>14.90782459506368</v>
      </c>
      <c r="D546" s="307">
        <v>2.536510376633359</v>
      </c>
      <c r="E546" s="307">
        <v>68.793235972328972</v>
      </c>
      <c r="F546" s="307">
        <v>75.255354735114395</v>
      </c>
      <c r="G546" s="307">
        <v>94.716763022998862</v>
      </c>
      <c r="H546" s="335">
        <v>5204</v>
      </c>
      <c r="I546" s="309" t="s">
        <v>12</v>
      </c>
    </row>
    <row r="547" spans="1:9" s="396" customFormat="1" ht="18" customHeight="1" thickBot="1">
      <c r="A547" s="313" t="s">
        <v>15</v>
      </c>
      <c r="B547" s="301">
        <v>2.3927644383463123</v>
      </c>
      <c r="C547" s="301">
        <v>19.798786572673304</v>
      </c>
      <c r="D547" s="301">
        <v>2.3865231633130555</v>
      </c>
      <c r="E547" s="301">
        <v>73.748245203556394</v>
      </c>
      <c r="F547" s="301">
        <v>72.617696907591395</v>
      </c>
      <c r="G547" s="301">
        <v>95.790819082423667</v>
      </c>
      <c r="H547" s="346">
        <v>2137</v>
      </c>
      <c r="I547" s="367" t="s">
        <v>14</v>
      </c>
    </row>
    <row r="548" spans="1:9" s="396" customFormat="1" ht="18" customHeight="1" thickBot="1">
      <c r="A548" s="311" t="s">
        <v>16</v>
      </c>
      <c r="B548" s="307">
        <v>5.196749851955067</v>
      </c>
      <c r="C548" s="307">
        <v>12.694945629207691</v>
      </c>
      <c r="D548" s="307">
        <v>4.4797687861271678</v>
      </c>
      <c r="E548" s="307">
        <v>70.23121387283237</v>
      </c>
      <c r="F548" s="307">
        <v>72.56595070458242</v>
      </c>
      <c r="G548" s="307">
        <v>94.18305331286534</v>
      </c>
      <c r="H548" s="335">
        <v>692</v>
      </c>
      <c r="I548" s="309" t="s">
        <v>182</v>
      </c>
    </row>
    <row r="549" spans="1:9" s="396" customFormat="1" ht="18" customHeight="1" thickBot="1">
      <c r="A549" s="313" t="s">
        <v>17</v>
      </c>
      <c r="B549" s="301">
        <v>1.7790633046245403</v>
      </c>
      <c r="C549" s="301">
        <v>8.4210550494120149</v>
      </c>
      <c r="D549" s="301">
        <v>1.6336461591936045</v>
      </c>
      <c r="E549" s="301">
        <v>69.064998262078561</v>
      </c>
      <c r="F549" s="301">
        <v>79.906153694871321</v>
      </c>
      <c r="G549" s="301">
        <v>95.354700602526592</v>
      </c>
      <c r="H549" s="346">
        <v>2877</v>
      </c>
      <c r="I549" s="367" t="s">
        <v>183</v>
      </c>
    </row>
    <row r="550" spans="1:9" s="396" customFormat="1" ht="18" customHeight="1" thickBot="1">
      <c r="A550" s="311" t="s">
        <v>19</v>
      </c>
      <c r="B550" s="307">
        <v>0.46629413926925517</v>
      </c>
      <c r="C550" s="307">
        <v>13.053678007233549</v>
      </c>
      <c r="D550" s="307">
        <v>0.68917987594762231</v>
      </c>
      <c r="E550" s="307">
        <v>77.739490006891799</v>
      </c>
      <c r="F550" s="307">
        <v>75.392409850794962</v>
      </c>
      <c r="G550" s="307">
        <v>97.085042203696261</v>
      </c>
      <c r="H550" s="335">
        <v>1451</v>
      </c>
      <c r="I550" s="309" t="s">
        <v>18</v>
      </c>
    </row>
    <row r="551" spans="1:9" s="396" customFormat="1" ht="18" customHeight="1" thickBot="1">
      <c r="A551" s="313" t="s">
        <v>21</v>
      </c>
      <c r="B551" s="301">
        <v>7.4123846772960853</v>
      </c>
      <c r="C551" s="301">
        <v>13.997277597747173</v>
      </c>
      <c r="D551" s="301">
        <v>2.0665901262916186</v>
      </c>
      <c r="E551" s="301">
        <v>72.617680826636047</v>
      </c>
      <c r="F551" s="301">
        <v>65.921074443717728</v>
      </c>
      <c r="G551" s="301">
        <v>93.834970391655887</v>
      </c>
      <c r="H551" s="346">
        <v>3484</v>
      </c>
      <c r="I551" s="368" t="s">
        <v>20</v>
      </c>
    </row>
    <row r="552" spans="1:9" s="396" customFormat="1" ht="18" customHeight="1" thickBot="1">
      <c r="A552" s="311" t="s">
        <v>23</v>
      </c>
      <c r="B552" s="307">
        <v>1.3268222447459757</v>
      </c>
      <c r="C552" s="307">
        <v>11.324107053395807</v>
      </c>
      <c r="D552" s="307">
        <v>1.2933753943217665</v>
      </c>
      <c r="E552" s="307">
        <v>77.634069400630921</v>
      </c>
      <c r="F552" s="307">
        <v>80.725911672059922</v>
      </c>
      <c r="G552" s="307">
        <v>96.336116801624243</v>
      </c>
      <c r="H552" s="335">
        <v>3170</v>
      </c>
      <c r="I552" s="309" t="s">
        <v>22</v>
      </c>
    </row>
    <row r="553" spans="1:9" s="396" customFormat="1" ht="18" customHeight="1" thickBot="1">
      <c r="A553" s="337" t="s">
        <v>220</v>
      </c>
      <c r="B553" s="338">
        <v>2.6067266440194454</v>
      </c>
      <c r="C553" s="338">
        <v>16.570473770487904</v>
      </c>
      <c r="D553" s="338">
        <v>2.2337551162355207</v>
      </c>
      <c r="E553" s="338">
        <v>74.939140204916939</v>
      </c>
      <c r="F553" s="338">
        <v>77.788583297439757</v>
      </c>
      <c r="G553" s="338">
        <v>95.930664018178234</v>
      </c>
      <c r="H553" s="339">
        <v>37381</v>
      </c>
      <c r="I553" s="322" t="s">
        <v>25</v>
      </c>
    </row>
    <row r="554" spans="1:9" s="396" customFormat="1" ht="18" customHeight="1" thickBot="1">
      <c r="A554" s="323" t="s">
        <v>27</v>
      </c>
      <c r="B554" s="370">
        <v>9.4052109471468963</v>
      </c>
      <c r="C554" s="370">
        <v>35.089034500373266</v>
      </c>
      <c r="D554" s="370">
        <v>4.6399999999999997</v>
      </c>
      <c r="E554" s="370">
        <v>81.599999999999994</v>
      </c>
      <c r="F554" s="370">
        <v>77.976818742394855</v>
      </c>
      <c r="G554" s="370">
        <v>96.78929867962583</v>
      </c>
      <c r="H554" s="327">
        <v>1901363</v>
      </c>
      <c r="I554" s="328" t="s">
        <v>26</v>
      </c>
    </row>
    <row r="555" spans="1:9" s="396" customFormat="1" ht="24.95" customHeight="1">
      <c r="A555" s="411"/>
      <c r="B555" s="411"/>
      <c r="C555" s="411"/>
      <c r="F555" s="411"/>
      <c r="G555" s="411"/>
      <c r="H555" s="411"/>
      <c r="I555" s="411"/>
    </row>
    <row r="556" spans="1:9" s="396" customFormat="1" ht="24.95" customHeight="1">
      <c r="A556" s="411"/>
      <c r="B556" s="411"/>
      <c r="C556" s="411"/>
      <c r="F556" s="411"/>
      <c r="G556" s="411"/>
      <c r="H556" s="411"/>
      <c r="I556" s="411"/>
    </row>
    <row r="557" spans="1:9" s="396" customFormat="1" ht="24.95" customHeight="1">
      <c r="A557" s="411"/>
      <c r="B557" s="411"/>
      <c r="C557" s="411"/>
      <c r="F557" s="411"/>
      <c r="G557" s="411"/>
      <c r="H557" s="411"/>
      <c r="I557" s="411"/>
    </row>
    <row r="558" spans="1:9" s="396" customFormat="1" ht="24.95" customHeight="1">
      <c r="A558" s="411"/>
      <c r="B558" s="411"/>
      <c r="C558" s="411"/>
      <c r="F558" s="411"/>
      <c r="G558" s="411"/>
      <c r="H558" s="411"/>
      <c r="I558" s="411"/>
    </row>
    <row r="559" spans="1:9" s="396" customFormat="1" ht="24.95" customHeight="1">
      <c r="A559" s="411"/>
      <c r="B559" s="411"/>
      <c r="C559" s="411"/>
      <c r="F559" s="411"/>
      <c r="G559" s="411"/>
      <c r="H559" s="411"/>
      <c r="I559" s="411"/>
    </row>
    <row r="560" spans="1:9" s="396" customFormat="1" ht="50.1" customHeight="1">
      <c r="A560" s="592" t="s">
        <v>255</v>
      </c>
      <c r="B560" s="592"/>
      <c r="C560" s="592"/>
      <c r="D560" s="592"/>
      <c r="E560" s="592"/>
      <c r="F560" s="592"/>
      <c r="G560" s="592"/>
      <c r="H560" s="592"/>
      <c r="I560" s="592"/>
    </row>
    <row r="561" spans="1:9" s="396" customFormat="1" ht="20.100000000000001" customHeight="1">
      <c r="A561" s="593" t="s">
        <v>264</v>
      </c>
      <c r="B561" s="591"/>
      <c r="C561" s="591"/>
      <c r="D561" s="591"/>
      <c r="E561" s="591"/>
      <c r="F561" s="591"/>
      <c r="G561" s="591"/>
      <c r="H561" s="591"/>
      <c r="I561" s="591"/>
    </row>
    <row r="562" spans="1:9" s="396" customFormat="1" ht="80.099999999999994" customHeight="1" thickBot="1">
      <c r="A562" s="415" t="s">
        <v>211</v>
      </c>
      <c r="B562" s="416" t="s">
        <v>257</v>
      </c>
      <c r="C562" s="416" t="s">
        <v>258</v>
      </c>
      <c r="D562" s="416" t="s">
        <v>259</v>
      </c>
      <c r="E562" s="416" t="s">
        <v>260</v>
      </c>
      <c r="F562" s="416" t="s">
        <v>261</v>
      </c>
      <c r="G562" s="416" t="s">
        <v>262</v>
      </c>
      <c r="H562" s="417" t="s">
        <v>230</v>
      </c>
      <c r="I562" s="418" t="s">
        <v>3</v>
      </c>
    </row>
    <row r="563" spans="1:9" s="396" customFormat="1" ht="18" customHeight="1" thickBot="1">
      <c r="A563" s="366" t="s">
        <v>1</v>
      </c>
      <c r="B563" s="307">
        <v>0.60468960365910396</v>
      </c>
      <c r="C563" s="307">
        <v>4.8147192917083608</v>
      </c>
      <c r="D563" s="307">
        <v>1.088139281828074</v>
      </c>
      <c r="E563" s="307">
        <v>45.375408052230682</v>
      </c>
      <c r="F563" s="307">
        <v>56.253800618136736</v>
      </c>
      <c r="G563" s="307">
        <v>90.317156546980584</v>
      </c>
      <c r="H563" s="335">
        <v>1838</v>
      </c>
      <c r="I563" s="309" t="s">
        <v>0</v>
      </c>
    </row>
    <row r="564" spans="1:9" s="396" customFormat="1" ht="18" customHeight="1" thickBot="1">
      <c r="A564" s="313" t="s">
        <v>180</v>
      </c>
      <c r="B564" s="301">
        <v>1.0189566308604783</v>
      </c>
      <c r="C564" s="301">
        <v>5.1126647319235667</v>
      </c>
      <c r="D564" s="301">
        <v>0.71162317858353097</v>
      </c>
      <c r="E564" s="301">
        <v>50.525245679430711</v>
      </c>
      <c r="F564" s="301">
        <v>53.127947810274655</v>
      </c>
      <c r="G564" s="301">
        <v>90.893138189756982</v>
      </c>
      <c r="H564" s="346">
        <v>2951</v>
      </c>
      <c r="I564" s="367" t="s">
        <v>2</v>
      </c>
    </row>
    <row r="565" spans="1:9" s="396" customFormat="1" ht="18" customHeight="1" thickBot="1">
      <c r="A565" s="311" t="s">
        <v>9</v>
      </c>
      <c r="B565" s="307">
        <v>0.64959453916464605</v>
      </c>
      <c r="C565" s="307">
        <v>2.5513050963974617</v>
      </c>
      <c r="D565" s="307">
        <v>0.60546875</v>
      </c>
      <c r="E565" s="307">
        <v>29.51171875</v>
      </c>
      <c r="F565" s="307">
        <v>43.758152995603702</v>
      </c>
      <c r="G565" s="307">
        <v>91.135333563660694</v>
      </c>
      <c r="H565" s="335">
        <v>5120</v>
      </c>
      <c r="I565" s="309" t="s">
        <v>8</v>
      </c>
    </row>
    <row r="566" spans="1:9" s="396" customFormat="1" ht="18" customHeight="1" thickBot="1">
      <c r="A566" s="313" t="s">
        <v>11</v>
      </c>
      <c r="B566" s="301">
        <v>0.20161290322580563</v>
      </c>
      <c r="C566" s="301">
        <v>0.94136933854675409</v>
      </c>
      <c r="D566" s="301">
        <v>0.63844086021505375</v>
      </c>
      <c r="E566" s="301">
        <v>21.135752688172044</v>
      </c>
      <c r="F566" s="301">
        <v>31.754095589310609</v>
      </c>
      <c r="G566" s="301">
        <v>84.1998817289046</v>
      </c>
      <c r="H566" s="346">
        <v>2976</v>
      </c>
      <c r="I566" s="367" t="s">
        <v>10</v>
      </c>
    </row>
    <row r="567" spans="1:9" s="396" customFormat="1" ht="18" customHeight="1" thickBot="1">
      <c r="A567" s="311" t="s">
        <v>13</v>
      </c>
      <c r="B567" s="307">
        <v>0.31370094328636294</v>
      </c>
      <c r="C567" s="307">
        <v>1.394943488521684</v>
      </c>
      <c r="D567" s="307">
        <v>0.36101083032490977</v>
      </c>
      <c r="E567" s="307">
        <v>33.438628158844764</v>
      </c>
      <c r="F567" s="307">
        <v>51.5877632136975</v>
      </c>
      <c r="G567" s="307">
        <v>87.223049505841317</v>
      </c>
      <c r="H567" s="335">
        <v>2216</v>
      </c>
      <c r="I567" s="309" t="s">
        <v>12</v>
      </c>
    </row>
    <row r="568" spans="1:9" s="396" customFormat="1" ht="18" customHeight="1" thickBot="1">
      <c r="A568" s="313" t="s">
        <v>15</v>
      </c>
      <c r="B568" s="301">
        <v>5.2135059234180776</v>
      </c>
      <c r="C568" s="301">
        <v>8.431619324236495</v>
      </c>
      <c r="D568" s="301">
        <v>5.2741514360313317</v>
      </c>
      <c r="E568" s="301">
        <v>46.736292428198432</v>
      </c>
      <c r="F568" s="301">
        <v>51.915102405814082</v>
      </c>
      <c r="G568" s="301">
        <v>88.497572262137297</v>
      </c>
      <c r="H568" s="346">
        <v>1915</v>
      </c>
      <c r="I568" s="367" t="s">
        <v>14</v>
      </c>
    </row>
    <row r="569" spans="1:9" s="396" customFormat="1" ht="18" customHeight="1" thickBot="1">
      <c r="A569" s="311" t="s">
        <v>16</v>
      </c>
      <c r="B569" s="307">
        <v>9.9613693238417123E-2</v>
      </c>
      <c r="C569" s="307">
        <v>1.266086451875104</v>
      </c>
      <c r="D569" s="307">
        <v>1.6314779270633395</v>
      </c>
      <c r="E569" s="307">
        <v>45.105566218809983</v>
      </c>
      <c r="F569" s="307">
        <v>37.983731819427682</v>
      </c>
      <c r="G569" s="307">
        <v>88.631520099538108</v>
      </c>
      <c r="H569" s="335">
        <v>1042</v>
      </c>
      <c r="I569" s="309" t="s">
        <v>182</v>
      </c>
    </row>
    <row r="570" spans="1:9" s="396" customFormat="1" ht="18" customHeight="1" thickBot="1">
      <c r="A570" s="313" t="s">
        <v>17</v>
      </c>
      <c r="B570" s="301">
        <v>0</v>
      </c>
      <c r="C570" s="301">
        <v>0</v>
      </c>
      <c r="D570" s="301">
        <v>0</v>
      </c>
      <c r="E570" s="301">
        <v>45.315315315315317</v>
      </c>
      <c r="F570" s="301">
        <v>0</v>
      </c>
      <c r="G570" s="301">
        <v>0</v>
      </c>
      <c r="H570" s="346">
        <v>0</v>
      </c>
      <c r="I570" s="367" t="s">
        <v>183</v>
      </c>
    </row>
    <row r="571" spans="1:9" s="396" customFormat="1" ht="18" customHeight="1" thickBot="1">
      <c r="A571" s="311" t="s">
        <v>19</v>
      </c>
      <c r="B571" s="307">
        <v>1.8926426426426435</v>
      </c>
      <c r="C571" s="307">
        <v>2.28830973107639</v>
      </c>
      <c r="D571" s="307">
        <v>2.2522522522522523</v>
      </c>
      <c r="E571" s="307">
        <v>45.315315315315317</v>
      </c>
      <c r="F571" s="307">
        <v>34.568328146390265</v>
      </c>
      <c r="G571" s="307">
        <v>88.546704379114857</v>
      </c>
      <c r="H571" s="335">
        <v>2220</v>
      </c>
      <c r="I571" s="309" t="s">
        <v>18</v>
      </c>
    </row>
    <row r="572" spans="1:9" s="396" customFormat="1" ht="18" customHeight="1" thickBot="1">
      <c r="A572" s="313" t="s">
        <v>21</v>
      </c>
      <c r="B572" s="301">
        <v>1.3617694548024792</v>
      </c>
      <c r="C572" s="301">
        <v>2.2227951371123078</v>
      </c>
      <c r="D572" s="301">
        <v>1.4392803598200901</v>
      </c>
      <c r="E572" s="301">
        <v>37.841079460269867</v>
      </c>
      <c r="F572" s="301">
        <v>36.363315301981885</v>
      </c>
      <c r="G572" s="301">
        <v>86.029447759606711</v>
      </c>
      <c r="H572" s="346">
        <v>3335</v>
      </c>
      <c r="I572" s="368" t="s">
        <v>20</v>
      </c>
    </row>
    <row r="573" spans="1:9" s="396" customFormat="1" ht="18" customHeight="1" thickBot="1">
      <c r="A573" s="311" t="s">
        <v>23</v>
      </c>
      <c r="B573" s="307">
        <v>0.58661000027404875</v>
      </c>
      <c r="C573" s="307">
        <v>1.8386671710328411</v>
      </c>
      <c r="D573" s="307">
        <v>1.2896094325718497</v>
      </c>
      <c r="E573" s="307">
        <v>48.74723655121592</v>
      </c>
      <c r="F573" s="307">
        <v>49.014848591648331</v>
      </c>
      <c r="G573" s="307">
        <v>89.269601101475416</v>
      </c>
      <c r="H573" s="335">
        <v>2714</v>
      </c>
      <c r="I573" s="309" t="s">
        <v>22</v>
      </c>
    </row>
    <row r="574" spans="1:9" s="396" customFormat="1" ht="18" customHeight="1" thickBot="1">
      <c r="A574" s="337" t="s">
        <v>220</v>
      </c>
      <c r="B574" s="338">
        <v>1.1076968318045144</v>
      </c>
      <c r="C574" s="338">
        <v>2.9567115460899487</v>
      </c>
      <c r="D574" s="338">
        <v>1.329433661260303</v>
      </c>
      <c r="E574" s="338">
        <v>38.59915675922057</v>
      </c>
      <c r="F574" s="338">
        <v>44.177900572601949</v>
      </c>
      <c r="G574" s="338">
        <v>88.589398804364109</v>
      </c>
      <c r="H574" s="339">
        <v>26327</v>
      </c>
      <c r="I574" s="322" t="s">
        <v>25</v>
      </c>
    </row>
    <row r="575" spans="1:9" s="372" customFormat="1" ht="18" customHeight="1" thickBot="1">
      <c r="A575" s="323" t="s">
        <v>27</v>
      </c>
      <c r="B575" s="370">
        <v>1.6348033318793067</v>
      </c>
      <c r="C575" s="370">
        <v>8.8211743993000624</v>
      </c>
      <c r="D575" s="370">
        <v>1.1200000000000001</v>
      </c>
      <c r="E575" s="370">
        <v>48.41</v>
      </c>
      <c r="F575" s="370">
        <v>49.45712246316608</v>
      </c>
      <c r="G575" s="370">
        <v>90.694605034392083</v>
      </c>
      <c r="H575" s="327">
        <v>811611</v>
      </c>
      <c r="I575" s="328" t="s">
        <v>26</v>
      </c>
    </row>
    <row r="576" spans="1:9" s="297" customFormat="1" ht="27.75" customHeight="1">
      <c r="A576" s="377"/>
    </row>
    <row r="577" spans="1:1" s="297" customFormat="1" ht="27.75" customHeight="1">
      <c r="A577" s="377"/>
    </row>
    <row r="578" spans="1:1" s="297" customFormat="1" ht="27.75" customHeight="1">
      <c r="A578" s="377"/>
    </row>
    <row r="579" spans="1:1" s="297" customFormat="1" ht="27.75" customHeight="1">
      <c r="A579" s="377"/>
    </row>
    <row r="580" spans="1:1" s="297" customFormat="1" ht="27.75" customHeight="1">
      <c r="A580" s="377"/>
    </row>
    <row r="581" spans="1:1" s="297" customFormat="1" ht="27.75" customHeight="1">
      <c r="A581" s="377"/>
    </row>
    <row r="582" spans="1:1" s="297" customFormat="1" ht="27.75" customHeight="1">
      <c r="A582" s="377"/>
    </row>
    <row r="583" spans="1:1" s="297" customFormat="1" ht="27.75" customHeight="1">
      <c r="A583" s="377"/>
    </row>
    <row r="584" spans="1:1" s="297" customFormat="1" ht="27.75" customHeight="1">
      <c r="A584" s="377"/>
    </row>
    <row r="585" spans="1:1" s="297" customFormat="1" ht="27.75" customHeight="1">
      <c r="A585" s="377"/>
    </row>
    <row r="586" spans="1:1" s="297" customFormat="1" ht="27.75" customHeight="1">
      <c r="A586" s="377"/>
    </row>
    <row r="587" spans="1:1" s="297" customFormat="1" ht="27.75" customHeight="1">
      <c r="A587" s="377"/>
    </row>
    <row r="588" spans="1:1" s="297" customFormat="1" ht="27.75" customHeight="1">
      <c r="A588" s="377"/>
    </row>
    <row r="589" spans="1:1" s="297" customFormat="1" ht="27.75" customHeight="1">
      <c r="A589" s="377"/>
    </row>
    <row r="590" spans="1:1" s="297" customFormat="1" ht="27.75" customHeight="1">
      <c r="A590" s="377"/>
    </row>
    <row r="591" spans="1:1" s="297" customFormat="1" ht="27.75" customHeight="1">
      <c r="A591" s="377"/>
    </row>
    <row r="592" spans="1:1" s="297" customFormat="1" ht="27.75" customHeight="1">
      <c r="A592" s="377"/>
    </row>
    <row r="593" spans="1:9" s="297" customFormat="1" ht="27.75" customHeight="1">
      <c r="A593" s="377"/>
    </row>
    <row r="594" spans="1:9" s="297" customFormat="1" ht="27.75" customHeight="1">
      <c r="A594" s="377"/>
    </row>
    <row r="595" spans="1:9" s="297" customFormat="1" ht="50.1" customHeight="1">
      <c r="A595" s="360"/>
      <c r="B595" s="589" t="s">
        <v>265</v>
      </c>
      <c r="C595" s="589"/>
      <c r="D595" s="589"/>
      <c r="E595" s="589"/>
      <c r="F595" s="589"/>
      <c r="G595" s="589"/>
      <c r="H595" s="589"/>
      <c r="I595" s="420"/>
    </row>
    <row r="596" spans="1:9" s="297" customFormat="1" ht="20.100000000000001" customHeight="1">
      <c r="A596" s="296"/>
      <c r="B596" s="590" t="s">
        <v>266</v>
      </c>
      <c r="C596" s="590"/>
      <c r="D596" s="590"/>
      <c r="E596" s="590"/>
      <c r="F596" s="590"/>
      <c r="G596" s="590"/>
      <c r="H596" s="590"/>
      <c r="I596" s="421"/>
    </row>
    <row r="597" spans="1:9" s="297" customFormat="1" ht="99.95" customHeight="1" thickBot="1">
      <c r="A597" s="296"/>
      <c r="B597" s="406" t="s">
        <v>211</v>
      </c>
      <c r="C597" s="138" t="s">
        <v>267</v>
      </c>
      <c r="D597" s="138" t="s">
        <v>268</v>
      </c>
      <c r="E597" s="138" t="s">
        <v>269</v>
      </c>
      <c r="F597" s="138" t="s">
        <v>270</v>
      </c>
      <c r="G597" s="94" t="s">
        <v>230</v>
      </c>
      <c r="H597" s="365" t="s">
        <v>3</v>
      </c>
      <c r="I597" s="421"/>
    </row>
    <row r="598" spans="1:9" s="297" customFormat="1" ht="17.100000000000001" customHeight="1" thickBot="1">
      <c r="A598" s="296"/>
      <c r="B598" s="311" t="s">
        <v>1</v>
      </c>
      <c r="C598" s="307">
        <v>36.152862623583637</v>
      </c>
      <c r="D598" s="307">
        <v>37.311062930398869</v>
      </c>
      <c r="E598" s="307">
        <v>96.968685557204026</v>
      </c>
      <c r="F598" s="307">
        <v>18.753659876547108</v>
      </c>
      <c r="G598" s="335">
        <v>8974</v>
      </c>
      <c r="H598" s="309" t="s">
        <v>0</v>
      </c>
      <c r="I598" s="421"/>
    </row>
    <row r="599" spans="1:9" s="297" customFormat="1" ht="17.100000000000001" customHeight="1" thickBot="1">
      <c r="A599" s="296"/>
      <c r="B599" s="310" t="s">
        <v>180</v>
      </c>
      <c r="C599" s="351">
        <v>32.995578217814028</v>
      </c>
      <c r="D599" s="351">
        <v>34.875575334902919</v>
      </c>
      <c r="E599" s="351">
        <v>96.94002108250929</v>
      </c>
      <c r="F599" s="351">
        <v>20.248465755473482</v>
      </c>
      <c r="G599" s="346">
        <v>10905</v>
      </c>
      <c r="H599" s="367" t="s">
        <v>2</v>
      </c>
      <c r="I599" s="421"/>
    </row>
    <row r="600" spans="1:9" s="297" customFormat="1" ht="17.100000000000001" customHeight="1" thickBot="1">
      <c r="A600" s="296"/>
      <c r="B600" s="311" t="s">
        <v>9</v>
      </c>
      <c r="C600" s="307">
        <v>5.7327741451783032</v>
      </c>
      <c r="D600" s="307">
        <v>8.9340651852007014</v>
      </c>
      <c r="E600" s="307">
        <v>92.564153673618918</v>
      </c>
      <c r="F600" s="307">
        <v>5.8885766120108123</v>
      </c>
      <c r="G600" s="335">
        <v>6605</v>
      </c>
      <c r="H600" s="309" t="s">
        <v>8</v>
      </c>
      <c r="I600" s="421"/>
    </row>
    <row r="601" spans="1:9" s="297" customFormat="1" ht="17.100000000000001" customHeight="1" thickBot="1">
      <c r="A601" s="296"/>
      <c r="B601" s="310" t="s">
        <v>11</v>
      </c>
      <c r="C601" s="351">
        <v>7.4594209051561391</v>
      </c>
      <c r="D601" s="351">
        <v>10.777296089933957</v>
      </c>
      <c r="E601" s="351">
        <v>92.633916532140645</v>
      </c>
      <c r="F601" s="351">
        <v>5.9435563670076048</v>
      </c>
      <c r="G601" s="346">
        <v>4767</v>
      </c>
      <c r="H601" s="367" t="s">
        <v>10</v>
      </c>
      <c r="I601" s="421"/>
    </row>
    <row r="602" spans="1:9" s="297" customFormat="1" ht="17.100000000000001" customHeight="1" thickBot="1">
      <c r="A602" s="296"/>
      <c r="B602" s="311" t="s">
        <v>13</v>
      </c>
      <c r="C602" s="307">
        <v>17.579292568239971</v>
      </c>
      <c r="D602" s="307">
        <v>20.926472655957301</v>
      </c>
      <c r="E602" s="307">
        <v>95.960828051981949</v>
      </c>
      <c r="F602" s="307">
        <v>14.670142585321209</v>
      </c>
      <c r="G602" s="335">
        <v>7420</v>
      </c>
      <c r="H602" s="309" t="s">
        <v>12</v>
      </c>
      <c r="I602" s="421"/>
    </row>
    <row r="603" spans="1:9" s="297" customFormat="1" ht="17.100000000000001" customHeight="1" thickBot="1">
      <c r="A603" s="296"/>
      <c r="B603" s="310" t="s">
        <v>15</v>
      </c>
      <c r="C603" s="351">
        <v>13.306619195605606</v>
      </c>
      <c r="D603" s="351">
        <v>17.607676007328735</v>
      </c>
      <c r="E603" s="351">
        <v>96.332891931694704</v>
      </c>
      <c r="F603" s="351">
        <v>15.821302263213347</v>
      </c>
      <c r="G603" s="346">
        <v>4052</v>
      </c>
      <c r="H603" s="367" t="s">
        <v>14</v>
      </c>
      <c r="I603" s="421"/>
    </row>
    <row r="604" spans="1:9" s="297" customFormat="1" ht="17.100000000000001" customHeight="1" thickBot="1">
      <c r="A604" s="296"/>
      <c r="B604" s="311" t="s">
        <v>16</v>
      </c>
      <c r="C604" s="307">
        <v>11.275463071734537</v>
      </c>
      <c r="D604" s="307">
        <v>15.423278767824462</v>
      </c>
      <c r="E604" s="307">
        <v>95.598749670772051</v>
      </c>
      <c r="F604" s="307">
        <v>13.377698904442031</v>
      </c>
      <c r="G604" s="335">
        <v>1734</v>
      </c>
      <c r="H604" s="309" t="s">
        <v>182</v>
      </c>
      <c r="I604" s="421"/>
    </row>
    <row r="605" spans="1:9" s="297" customFormat="1" ht="17.100000000000001" customHeight="1" thickBot="1">
      <c r="A605" s="296"/>
      <c r="B605" s="310" t="s">
        <v>17</v>
      </c>
      <c r="C605" s="351">
        <v>22.527355936967044</v>
      </c>
      <c r="D605" s="351">
        <v>22.572371462698783</v>
      </c>
      <c r="E605" s="351">
        <v>96.658964043391506</v>
      </c>
      <c r="F605" s="351">
        <v>19.353716969894013</v>
      </c>
      <c r="G605" s="346">
        <v>2877</v>
      </c>
      <c r="H605" s="367" t="s">
        <v>183</v>
      </c>
      <c r="I605" s="421"/>
    </row>
    <row r="606" spans="1:9" s="297" customFormat="1" ht="17.100000000000001" customHeight="1" thickBot="1">
      <c r="A606" s="296"/>
      <c r="B606" s="311" t="s">
        <v>19</v>
      </c>
      <c r="C606" s="307">
        <v>10.777187157265537</v>
      </c>
      <c r="D606" s="307">
        <v>13.295005696578659</v>
      </c>
      <c r="E606" s="307">
        <v>96.325562270895659</v>
      </c>
      <c r="F606" s="307">
        <v>8.302239099928391</v>
      </c>
      <c r="G606" s="335">
        <v>3671</v>
      </c>
      <c r="H606" s="309" t="s">
        <v>18</v>
      </c>
      <c r="I606" s="421"/>
    </row>
    <row r="607" spans="1:9" s="297" customFormat="1" ht="17.100000000000001" customHeight="1" thickBot="1">
      <c r="A607" s="296"/>
      <c r="B607" s="310" t="s">
        <v>21</v>
      </c>
      <c r="C607" s="351">
        <v>11.15603719663164</v>
      </c>
      <c r="D607" s="351">
        <v>14.216298992146271</v>
      </c>
      <c r="E607" s="351">
        <v>94.514790020373866</v>
      </c>
      <c r="F607" s="351">
        <v>9.4217679750305994</v>
      </c>
      <c r="G607" s="346">
        <v>6819</v>
      </c>
      <c r="H607" s="368" t="s">
        <v>20</v>
      </c>
      <c r="I607" s="421"/>
    </row>
    <row r="608" spans="1:9" s="297" customFormat="1" ht="17.100000000000001" customHeight="1" thickBot="1">
      <c r="A608" s="296"/>
      <c r="B608" s="311" t="s">
        <v>23</v>
      </c>
      <c r="C608" s="307">
        <v>15.173353623954805</v>
      </c>
      <c r="D608" s="307">
        <v>17.314800243811447</v>
      </c>
      <c r="E608" s="307">
        <v>96.185356784811162</v>
      </c>
      <c r="F608" s="307">
        <v>9.1676389564092897</v>
      </c>
      <c r="G608" s="335">
        <v>5884</v>
      </c>
      <c r="H608" s="309" t="s">
        <v>22</v>
      </c>
      <c r="I608" s="421"/>
    </row>
    <row r="609" spans="1:9" s="391" customFormat="1" ht="17.100000000000001" customHeight="1" thickBot="1">
      <c r="A609" s="296"/>
      <c r="B609" s="337" t="s">
        <v>220</v>
      </c>
      <c r="C609" s="338">
        <v>19.327436343763686</v>
      </c>
      <c r="D609" s="338">
        <v>21.841293095342426</v>
      </c>
      <c r="E609" s="338">
        <v>95.601627025181116</v>
      </c>
      <c r="F609" s="338">
        <v>13.449437057712801</v>
      </c>
      <c r="G609" s="339">
        <v>63708</v>
      </c>
      <c r="H609" s="322" t="s">
        <v>25</v>
      </c>
      <c r="I609" s="295"/>
    </row>
    <row r="610" spans="1:9" s="396" customFormat="1" ht="17.100000000000001" customHeight="1" thickBot="1">
      <c r="A610" s="377"/>
      <c r="B610" s="323" t="s">
        <v>27</v>
      </c>
      <c r="C610" s="370">
        <v>28.748536278507387</v>
      </c>
      <c r="D610" s="370">
        <v>33.076367721696684</v>
      </c>
      <c r="E610" s="370">
        <v>97.091738173535418</v>
      </c>
      <c r="F610" s="370">
        <v>20.355598846229466</v>
      </c>
      <c r="G610" s="327">
        <v>2712974</v>
      </c>
      <c r="H610" s="328" t="s">
        <v>26</v>
      </c>
      <c r="I610" s="295"/>
    </row>
    <row r="611" spans="1:9" s="424" customFormat="1" ht="17.100000000000001" customHeight="1">
      <c r="A611" s="422"/>
      <c r="B611" s="329"/>
      <c r="C611" s="374"/>
      <c r="D611" s="374"/>
      <c r="E611" s="374"/>
      <c r="F611" s="374"/>
      <c r="G611" s="331"/>
      <c r="H611" s="331"/>
      <c r="I611" s="423"/>
    </row>
    <row r="612" spans="1:9" s="396" customFormat="1" ht="50.1" customHeight="1">
      <c r="A612" s="360"/>
      <c r="B612" s="589" t="s">
        <v>265</v>
      </c>
      <c r="C612" s="589"/>
      <c r="D612" s="589"/>
      <c r="E612" s="589"/>
      <c r="F612" s="589"/>
      <c r="G612" s="589"/>
      <c r="H612" s="589"/>
      <c r="I612" s="420"/>
    </row>
    <row r="613" spans="1:9" s="396" customFormat="1" ht="20.100000000000001" customHeight="1">
      <c r="A613" s="411"/>
      <c r="B613" s="591" t="s">
        <v>271</v>
      </c>
      <c r="C613" s="591"/>
      <c r="D613" s="591"/>
      <c r="E613" s="591"/>
      <c r="F613" s="591"/>
      <c r="G613" s="591"/>
      <c r="H613" s="591"/>
      <c r="I613" s="421"/>
    </row>
    <row r="614" spans="1:9" s="396" customFormat="1" ht="99.95" customHeight="1" thickBot="1">
      <c r="A614" s="411"/>
      <c r="B614" s="406" t="s">
        <v>211</v>
      </c>
      <c r="C614" s="138" t="s">
        <v>267</v>
      </c>
      <c r="D614" s="138" t="s">
        <v>268</v>
      </c>
      <c r="E614" s="138" t="s">
        <v>269</v>
      </c>
      <c r="F614" s="138" t="s">
        <v>270</v>
      </c>
      <c r="G614" s="94" t="s">
        <v>230</v>
      </c>
      <c r="H614" s="365" t="s">
        <v>3</v>
      </c>
      <c r="I614" s="421"/>
    </row>
    <row r="615" spans="1:9" s="396" customFormat="1" ht="18" customHeight="1" thickBot="1">
      <c r="A615" s="411"/>
      <c r="B615" s="366" t="s">
        <v>1</v>
      </c>
      <c r="C615" s="307">
        <v>40.663331836020689</v>
      </c>
      <c r="D615" s="307">
        <v>43.768885368021735</v>
      </c>
      <c r="E615" s="307">
        <v>97.543704569846312</v>
      </c>
      <c r="F615" s="307">
        <v>22.93696638136354</v>
      </c>
      <c r="G615" s="335">
        <v>7136</v>
      </c>
      <c r="H615" s="309" t="s">
        <v>0</v>
      </c>
      <c r="I615" s="421"/>
    </row>
    <row r="616" spans="1:9" s="396" customFormat="1" ht="18" customHeight="1" thickBot="1">
      <c r="A616" s="411"/>
      <c r="B616" s="313" t="s">
        <v>180</v>
      </c>
      <c r="C616" s="301">
        <v>39.891828823179573</v>
      </c>
      <c r="D616" s="301">
        <v>43.17395857884906</v>
      </c>
      <c r="E616" s="301">
        <v>97.7130549060509</v>
      </c>
      <c r="F616" s="301">
        <v>26.180600544833123</v>
      </c>
      <c r="G616" s="346">
        <v>7954</v>
      </c>
      <c r="H616" s="367" t="s">
        <v>2</v>
      </c>
      <c r="I616" s="421"/>
    </row>
    <row r="617" spans="1:9" s="396" customFormat="1" ht="18" customHeight="1" thickBot="1">
      <c r="A617" s="411"/>
      <c r="B617" s="311" t="s">
        <v>9</v>
      </c>
      <c r="C617" s="307">
        <v>18.388104275508667</v>
      </c>
      <c r="D617" s="307">
        <v>23.874165494805471</v>
      </c>
      <c r="E617" s="307">
        <v>95.774200733157372</v>
      </c>
      <c r="F617" s="307">
        <v>16.984220514718686</v>
      </c>
      <c r="G617" s="335">
        <v>1485</v>
      </c>
      <c r="H617" s="309" t="s">
        <v>8</v>
      </c>
      <c r="I617" s="421"/>
    </row>
    <row r="618" spans="1:9" s="396" customFormat="1" ht="18" customHeight="1" thickBot="1">
      <c r="A618" s="411"/>
      <c r="B618" s="313" t="s">
        <v>11</v>
      </c>
      <c r="C618" s="301">
        <v>18.12342794800638</v>
      </c>
      <c r="D618" s="301">
        <v>25.947000296718254</v>
      </c>
      <c r="E618" s="301">
        <v>96.702115924126261</v>
      </c>
      <c r="F618" s="301">
        <v>15.428773423520573</v>
      </c>
      <c r="G618" s="346">
        <v>1791</v>
      </c>
      <c r="H618" s="367" t="s">
        <v>10</v>
      </c>
      <c r="I618" s="421"/>
    </row>
    <row r="619" spans="1:9" s="396" customFormat="1" ht="18" customHeight="1" thickBot="1">
      <c r="A619" s="411"/>
      <c r="B619" s="311" t="s">
        <v>13</v>
      </c>
      <c r="C619" s="307">
        <v>23.54647333692607</v>
      </c>
      <c r="D619" s="307">
        <v>28.415723942832038</v>
      </c>
      <c r="E619" s="307">
        <v>97.147253399348159</v>
      </c>
      <c r="F619" s="307">
        <v>20.897572145612997</v>
      </c>
      <c r="G619" s="335">
        <v>5204</v>
      </c>
      <c r="H619" s="309" t="s">
        <v>12</v>
      </c>
      <c r="I619" s="421"/>
    </row>
    <row r="620" spans="1:9" s="396" customFormat="1" ht="18" customHeight="1" thickBot="1">
      <c r="A620" s="411"/>
      <c r="B620" s="313" t="s">
        <v>15</v>
      </c>
      <c r="C620" s="301">
        <v>19.199053547299357</v>
      </c>
      <c r="D620" s="301">
        <v>25.280889115772769</v>
      </c>
      <c r="E620" s="301">
        <v>97.133344168627076</v>
      </c>
      <c r="F620" s="301">
        <v>26.075201753780895</v>
      </c>
      <c r="G620" s="346">
        <v>2137</v>
      </c>
      <c r="H620" s="367" t="s">
        <v>14</v>
      </c>
      <c r="I620" s="421"/>
    </row>
    <row r="621" spans="1:9" s="396" customFormat="1" ht="18" customHeight="1" thickBot="1">
      <c r="A621" s="411"/>
      <c r="B621" s="311" t="s">
        <v>16</v>
      </c>
      <c r="C621" s="307">
        <v>22.881783198266987</v>
      </c>
      <c r="D621" s="307">
        <v>29.761000341916176</v>
      </c>
      <c r="E621" s="307">
        <v>96.478161978952102</v>
      </c>
      <c r="F621" s="307">
        <v>30.829278961811568</v>
      </c>
      <c r="G621" s="335">
        <v>692</v>
      </c>
      <c r="H621" s="309" t="s">
        <v>182</v>
      </c>
      <c r="I621" s="421"/>
    </row>
    <row r="622" spans="1:9" s="396" customFormat="1" ht="18" customHeight="1" thickBot="1">
      <c r="A622" s="411"/>
      <c r="B622" s="313" t="s">
        <v>17</v>
      </c>
      <c r="C622" s="301">
        <v>22.527355936967044</v>
      </c>
      <c r="D622" s="301">
        <v>22.572371462698783</v>
      </c>
      <c r="E622" s="301">
        <v>96.658964043391506</v>
      </c>
      <c r="F622" s="301">
        <v>19.353716969894013</v>
      </c>
      <c r="G622" s="346">
        <v>2877</v>
      </c>
      <c r="H622" s="367" t="s">
        <v>183</v>
      </c>
      <c r="I622" s="421"/>
    </row>
    <row r="623" spans="1:9" s="396" customFormat="1" ht="18" customHeight="1" thickBot="1">
      <c r="A623" s="411"/>
      <c r="B623" s="311" t="s">
        <v>19</v>
      </c>
      <c r="C623" s="307">
        <v>23.556220076442088</v>
      </c>
      <c r="D623" s="307">
        <v>27.166430140809648</v>
      </c>
      <c r="E623" s="307">
        <v>97.478496353043496</v>
      </c>
      <c r="F623" s="307">
        <v>16.73611805459122</v>
      </c>
      <c r="G623" s="335">
        <v>1451</v>
      </c>
      <c r="H623" s="309" t="s">
        <v>18</v>
      </c>
      <c r="I623" s="421"/>
    </row>
    <row r="624" spans="1:9" s="425" customFormat="1" ht="18" customHeight="1" thickBot="1">
      <c r="A624" s="411"/>
      <c r="B624" s="313" t="s">
        <v>21</v>
      </c>
      <c r="C624" s="301">
        <v>20.526637494183603</v>
      </c>
      <c r="D624" s="301">
        <v>25.305345260398315</v>
      </c>
      <c r="E624" s="301">
        <v>95.409411599758172</v>
      </c>
      <c r="F624" s="301">
        <v>17.798359616543209</v>
      </c>
      <c r="G624" s="346">
        <v>3484</v>
      </c>
      <c r="H624" s="368" t="s">
        <v>20</v>
      </c>
      <c r="I624" s="421"/>
    </row>
    <row r="625" spans="1:9" s="425" customFormat="1" ht="18" customHeight="1" thickBot="1">
      <c r="A625" s="426"/>
      <c r="B625" s="311" t="s">
        <v>23</v>
      </c>
      <c r="C625" s="307">
        <v>24.291026009142247</v>
      </c>
      <c r="D625" s="307">
        <v>27.281790532774004</v>
      </c>
      <c r="E625" s="307">
        <v>97.918989902621959</v>
      </c>
      <c r="F625" s="307">
        <v>16.387408998696849</v>
      </c>
      <c r="G625" s="335">
        <v>3170</v>
      </c>
      <c r="H625" s="309" t="s">
        <v>22</v>
      </c>
      <c r="I625" s="421"/>
    </row>
    <row r="626" spans="1:9" s="411" customFormat="1" ht="18" customHeight="1" thickBot="1">
      <c r="A626" s="426"/>
      <c r="B626" s="337" t="s">
        <v>220</v>
      </c>
      <c r="C626" s="338">
        <v>29.27009954882946</v>
      </c>
      <c r="D626" s="338">
        <v>33.149628078372423</v>
      </c>
      <c r="E626" s="338">
        <v>97.133023976776173</v>
      </c>
      <c r="F626" s="338">
        <v>21.521710082167914</v>
      </c>
      <c r="G626" s="339">
        <v>37381</v>
      </c>
      <c r="H626" s="322" t="s">
        <v>25</v>
      </c>
      <c r="I626" s="421"/>
    </row>
    <row r="627" spans="1:9" s="396" customFormat="1" ht="18" customHeight="1" thickBot="1">
      <c r="A627" s="359"/>
      <c r="B627" s="323" t="s">
        <v>27</v>
      </c>
      <c r="C627" s="370">
        <v>37.890334508117718</v>
      </c>
      <c r="D627" s="370">
        <v>43.024603154836768</v>
      </c>
      <c r="E627" s="370">
        <v>98.076846666575264</v>
      </c>
      <c r="F627" s="370">
        <v>27.213611216116394</v>
      </c>
      <c r="G627" s="327">
        <v>1901363</v>
      </c>
      <c r="H627" s="328" t="s">
        <v>26</v>
      </c>
      <c r="I627" s="421"/>
    </row>
    <row r="628" spans="1:9" s="424" customFormat="1" ht="18" customHeight="1">
      <c r="A628" s="427"/>
      <c r="B628" s="329"/>
      <c r="C628" s="374"/>
      <c r="D628" s="374"/>
      <c r="E628" s="374"/>
      <c r="F628" s="374"/>
      <c r="G628" s="331"/>
      <c r="H628" s="331"/>
      <c r="I628" s="428"/>
    </row>
    <row r="629" spans="1:9" s="424" customFormat="1" ht="18" customHeight="1">
      <c r="A629" s="427"/>
      <c r="B629" s="329"/>
      <c r="C629" s="374"/>
      <c r="D629" s="374"/>
      <c r="E629" s="374"/>
      <c r="F629" s="374"/>
      <c r="G629" s="331"/>
      <c r="H629" s="331"/>
      <c r="I629" s="428"/>
    </row>
    <row r="630" spans="1:9" s="424" customFormat="1" ht="18" customHeight="1">
      <c r="A630" s="427"/>
      <c r="B630" s="329"/>
      <c r="C630" s="374"/>
      <c r="D630" s="374"/>
      <c r="E630" s="374"/>
      <c r="F630" s="374"/>
      <c r="G630" s="331"/>
      <c r="H630" s="331"/>
      <c r="I630" s="428"/>
    </row>
    <row r="631" spans="1:9" s="424" customFormat="1" ht="18" customHeight="1">
      <c r="A631" s="427"/>
      <c r="B631" s="329"/>
      <c r="C631" s="374"/>
      <c r="D631" s="374"/>
      <c r="E631" s="374"/>
      <c r="F631" s="374"/>
      <c r="G631" s="331"/>
      <c r="H631" s="331"/>
      <c r="I631" s="428"/>
    </row>
    <row r="632" spans="1:9" s="424" customFormat="1" ht="18" customHeight="1">
      <c r="A632" s="427"/>
      <c r="B632" s="329"/>
      <c r="C632" s="374"/>
      <c r="D632" s="374"/>
      <c r="E632" s="374"/>
      <c r="F632" s="374"/>
      <c r="G632" s="331"/>
      <c r="H632" s="331"/>
      <c r="I632" s="428"/>
    </row>
    <row r="633" spans="1:9" s="396" customFormat="1" ht="50.1" customHeight="1">
      <c r="A633" s="360"/>
      <c r="B633" s="589" t="s">
        <v>265</v>
      </c>
      <c r="C633" s="589"/>
      <c r="D633" s="589"/>
      <c r="E633" s="589"/>
      <c r="F633" s="589"/>
      <c r="G633" s="589"/>
      <c r="H633" s="589"/>
      <c r="I633" s="429"/>
    </row>
    <row r="634" spans="1:9" s="396" customFormat="1" ht="20.100000000000001" customHeight="1">
      <c r="A634" s="411"/>
      <c r="B634" s="590" t="s">
        <v>272</v>
      </c>
      <c r="C634" s="590"/>
      <c r="D634" s="590"/>
      <c r="E634" s="590"/>
      <c r="F634" s="590"/>
      <c r="G634" s="590"/>
      <c r="H634" s="590"/>
      <c r="I634" s="421"/>
    </row>
    <row r="635" spans="1:9" s="396" customFormat="1" ht="99.95" customHeight="1" thickBot="1">
      <c r="A635" s="411"/>
      <c r="B635" s="406" t="s">
        <v>211</v>
      </c>
      <c r="C635" s="138" t="s">
        <v>267</v>
      </c>
      <c r="D635" s="138" t="s">
        <v>268</v>
      </c>
      <c r="E635" s="138" t="s">
        <v>269</v>
      </c>
      <c r="F635" s="138" t="s">
        <v>270</v>
      </c>
      <c r="G635" s="94" t="s">
        <v>230</v>
      </c>
      <c r="H635" s="365" t="s">
        <v>3</v>
      </c>
      <c r="I635" s="421"/>
    </row>
    <row r="636" spans="1:9" s="396" customFormat="1" ht="18" customHeight="1" thickBot="1">
      <c r="A636" s="411"/>
      <c r="B636" s="366" t="s">
        <v>1</v>
      </c>
      <c r="C636" s="307">
        <v>18.641051796623287</v>
      </c>
      <c r="D636" s="307">
        <v>12.238690289006394</v>
      </c>
      <c r="E636" s="307">
        <v>94.736185190378606</v>
      </c>
      <c r="F636" s="307">
        <v>2.5120520319490187</v>
      </c>
      <c r="G636" s="335">
        <v>1838</v>
      </c>
      <c r="H636" s="309" t="s">
        <v>0</v>
      </c>
      <c r="I636" s="421"/>
    </row>
    <row r="637" spans="1:9" s="396" customFormat="1" ht="18" customHeight="1" thickBot="1">
      <c r="A637" s="411"/>
      <c r="B637" s="313" t="s">
        <v>180</v>
      </c>
      <c r="C637" s="301">
        <v>14.407717385866597</v>
      </c>
      <c r="D637" s="301">
        <v>12.508465771247506</v>
      </c>
      <c r="E637" s="301">
        <v>94.856418563888511</v>
      </c>
      <c r="F637" s="301">
        <v>4.2592417247834522</v>
      </c>
      <c r="G637" s="346">
        <v>2951</v>
      </c>
      <c r="H637" s="367" t="s">
        <v>2</v>
      </c>
      <c r="I637" s="421"/>
    </row>
    <row r="638" spans="1:9" s="396" customFormat="1" ht="18" customHeight="1" thickBot="1">
      <c r="A638" s="411"/>
      <c r="B638" s="311" t="s">
        <v>9</v>
      </c>
      <c r="C638" s="307">
        <v>2.0622340585492385</v>
      </c>
      <c r="D638" s="307">
        <v>4.6008524977469358</v>
      </c>
      <c r="E638" s="307">
        <v>91.633114633890074</v>
      </c>
      <c r="F638" s="307">
        <v>2.6704064566355314</v>
      </c>
      <c r="G638" s="335">
        <v>5120</v>
      </c>
      <c r="H638" s="309" t="s">
        <v>8</v>
      </c>
      <c r="I638" s="421"/>
    </row>
    <row r="639" spans="1:9" s="396" customFormat="1" ht="18" customHeight="1" thickBot="1">
      <c r="A639" s="411"/>
      <c r="B639" s="313" t="s">
        <v>11</v>
      </c>
      <c r="C639" s="301">
        <v>1.0416666666666623</v>
      </c>
      <c r="D639" s="301">
        <v>1.6479478929075635</v>
      </c>
      <c r="E639" s="301">
        <v>90.18561508353595</v>
      </c>
      <c r="F639" s="301">
        <v>0.2352150537634399</v>
      </c>
      <c r="G639" s="346">
        <v>2976</v>
      </c>
      <c r="H639" s="367" t="s">
        <v>10</v>
      </c>
      <c r="I639" s="421"/>
    </row>
    <row r="640" spans="1:9" s="396" customFormat="1" ht="18" customHeight="1" thickBot="1">
      <c r="A640" s="411"/>
      <c r="B640" s="311" t="s">
        <v>13</v>
      </c>
      <c r="C640" s="307">
        <v>3.5661117378056719</v>
      </c>
      <c r="D640" s="307">
        <v>3.3388987855168297</v>
      </c>
      <c r="E640" s="307">
        <v>93.174655891470266</v>
      </c>
      <c r="F640" s="307">
        <v>4.5799881459130325E-2</v>
      </c>
      <c r="G640" s="335">
        <v>2216</v>
      </c>
      <c r="H640" s="309" t="s">
        <v>12</v>
      </c>
      <c r="I640" s="421"/>
    </row>
    <row r="641" spans="1:9" s="396" customFormat="1" ht="18" customHeight="1" thickBot="1">
      <c r="A641" s="411"/>
      <c r="B641" s="313" t="s">
        <v>15</v>
      </c>
      <c r="C641" s="301">
        <v>6.7310932376057089</v>
      </c>
      <c r="D641" s="301">
        <v>9.0449311442765037</v>
      </c>
      <c r="E641" s="301">
        <v>95.439645753979548</v>
      </c>
      <c r="F641" s="301">
        <v>4.3787000640786742</v>
      </c>
      <c r="G641" s="346">
        <v>1915</v>
      </c>
      <c r="H641" s="367" t="s">
        <v>14</v>
      </c>
      <c r="I641" s="421"/>
    </row>
    <row r="642" spans="1:9" s="396" customFormat="1" ht="18" customHeight="1" thickBot="1">
      <c r="A642" s="411"/>
      <c r="B642" s="311" t="s">
        <v>16</v>
      </c>
      <c r="C642" s="307">
        <v>3.5676189953808555</v>
      </c>
      <c r="D642" s="307">
        <v>5.9014905439553802</v>
      </c>
      <c r="E642" s="307">
        <v>95.014725373976958</v>
      </c>
      <c r="F642" s="307">
        <v>1.7879739527147473</v>
      </c>
      <c r="G642" s="335">
        <v>1042</v>
      </c>
      <c r="H642" s="309" t="s">
        <v>182</v>
      </c>
      <c r="I642" s="421"/>
    </row>
    <row r="643" spans="1:9" s="396" customFormat="1" ht="18" customHeight="1" thickBot="1">
      <c r="A643" s="411"/>
      <c r="B643" s="310" t="s">
        <v>17</v>
      </c>
      <c r="C643" s="430" t="s">
        <v>184</v>
      </c>
      <c r="D643" s="430" t="s">
        <v>184</v>
      </c>
      <c r="E643" s="430" t="s">
        <v>184</v>
      </c>
      <c r="F643" s="430" t="s">
        <v>184</v>
      </c>
      <c r="G643" s="430" t="s">
        <v>184</v>
      </c>
      <c r="H643" s="367" t="s">
        <v>183</v>
      </c>
      <c r="I643" s="421"/>
    </row>
    <row r="644" spans="1:9" s="396" customFormat="1" ht="18" customHeight="1" thickBot="1">
      <c r="A644" s="411"/>
      <c r="B644" s="311" t="s">
        <v>19</v>
      </c>
      <c r="C644" s="307">
        <v>2.4247651907226393</v>
      </c>
      <c r="D644" s="307">
        <v>4.2285926927141402</v>
      </c>
      <c r="E644" s="307">
        <v>95.57200040008658</v>
      </c>
      <c r="F644" s="307">
        <v>2.7898254228041481</v>
      </c>
      <c r="G644" s="335">
        <v>2220</v>
      </c>
      <c r="H644" s="309" t="s">
        <v>18</v>
      </c>
      <c r="I644" s="421"/>
    </row>
    <row r="645" spans="1:9" s="396" customFormat="1" ht="18" customHeight="1" thickBot="1">
      <c r="A645" s="411"/>
      <c r="B645" s="313" t="s">
        <v>21</v>
      </c>
      <c r="C645" s="301">
        <v>1.3667803940319565</v>
      </c>
      <c r="D645" s="301">
        <v>2.6318200720296669</v>
      </c>
      <c r="E645" s="301">
        <v>93.58019884119102</v>
      </c>
      <c r="F645" s="301">
        <v>0.67092981040422184</v>
      </c>
      <c r="G645" s="346">
        <v>3335</v>
      </c>
      <c r="H645" s="368" t="s">
        <v>20</v>
      </c>
      <c r="I645" s="421"/>
    </row>
    <row r="646" spans="1:9" s="297" customFormat="1" ht="18" customHeight="1" thickBot="1">
      <c r="A646" s="411"/>
      <c r="B646" s="311" t="s">
        <v>23</v>
      </c>
      <c r="C646" s="307">
        <v>4.5237510222436246</v>
      </c>
      <c r="D646" s="307">
        <v>5.6731793093931495</v>
      </c>
      <c r="E646" s="307">
        <v>94.160442642046732</v>
      </c>
      <c r="F646" s="307">
        <v>0.73481985764304347</v>
      </c>
      <c r="G646" s="335">
        <v>2714</v>
      </c>
      <c r="H646" s="309" t="s">
        <v>22</v>
      </c>
      <c r="I646" s="421"/>
    </row>
    <row r="647" spans="1:9" s="297" customFormat="1" ht="18" customHeight="1" thickBot="1">
      <c r="A647" s="431"/>
      <c r="B647" s="337" t="s">
        <v>220</v>
      </c>
      <c r="C647" s="338">
        <v>5.2101159780342776</v>
      </c>
      <c r="D647" s="338">
        <v>5.7848920621581312</v>
      </c>
      <c r="E647" s="338">
        <v>93.427237636046229</v>
      </c>
      <c r="F647" s="338">
        <v>1.9878334596137783</v>
      </c>
      <c r="G647" s="339">
        <v>26327</v>
      </c>
      <c r="H647" s="322" t="s">
        <v>25</v>
      </c>
      <c r="I647" s="421"/>
    </row>
    <row r="648" spans="1:9" s="297" customFormat="1" ht="21" thickBot="1">
      <c r="A648" s="431"/>
      <c r="B648" s="323" t="s">
        <v>27</v>
      </c>
      <c r="C648" s="370">
        <v>7.3320240488329258</v>
      </c>
      <c r="D648" s="370">
        <v>9.7706131571954344</v>
      </c>
      <c r="E648" s="370">
        <v>94.783922188226114</v>
      </c>
      <c r="F648" s="370">
        <v>4.2893171255027163</v>
      </c>
      <c r="G648" s="327">
        <v>811611</v>
      </c>
      <c r="H648" s="328" t="s">
        <v>26</v>
      </c>
      <c r="I648" s="421"/>
    </row>
    <row r="649" spans="1:9" s="297" customFormat="1" ht="20.25">
      <c r="A649" s="431"/>
      <c r="B649" s="343"/>
      <c r="C649" s="343"/>
      <c r="D649" s="343"/>
      <c r="E649" s="343"/>
      <c r="F649" s="343"/>
      <c r="G649" s="343"/>
      <c r="H649" s="343"/>
      <c r="I649" s="421"/>
    </row>
    <row r="650" spans="1:9" s="297" customFormat="1" ht="20.25">
      <c r="A650" s="431"/>
      <c r="B650" s="343"/>
      <c r="C650" s="343"/>
      <c r="D650" s="343"/>
      <c r="E650" s="343"/>
      <c r="F650" s="343"/>
      <c r="G650" s="343"/>
      <c r="H650" s="343"/>
      <c r="I650" s="421"/>
    </row>
    <row r="651" spans="1:9" s="297" customFormat="1" ht="20.25">
      <c r="A651" s="431"/>
      <c r="B651" s="343"/>
      <c r="C651" s="343"/>
      <c r="D651" s="343"/>
      <c r="E651" s="343"/>
      <c r="F651" s="343"/>
      <c r="G651" s="343"/>
      <c r="H651" s="343"/>
      <c r="I651" s="421"/>
    </row>
    <row r="652" spans="1:9" s="297" customFormat="1" ht="20.25">
      <c r="A652" s="431"/>
      <c r="B652" s="343"/>
      <c r="C652" s="343"/>
      <c r="D652" s="343"/>
      <c r="E652" s="343"/>
      <c r="F652" s="343"/>
      <c r="G652" s="343"/>
      <c r="H652" s="343"/>
      <c r="I652" s="421"/>
    </row>
    <row r="653" spans="1:9" s="297" customFormat="1" ht="20.25">
      <c r="A653" s="431"/>
      <c r="B653" s="343"/>
      <c r="C653" s="343"/>
      <c r="D653" s="343"/>
      <c r="E653" s="343"/>
      <c r="F653" s="343"/>
      <c r="G653" s="343"/>
      <c r="H653" s="343"/>
      <c r="I653" s="421"/>
    </row>
    <row r="654" spans="1:9" s="297" customFormat="1" ht="20.25">
      <c r="A654" s="431"/>
      <c r="B654" s="343"/>
      <c r="C654" s="343"/>
      <c r="D654" s="343"/>
      <c r="E654" s="343"/>
      <c r="F654" s="343"/>
      <c r="G654" s="343"/>
      <c r="H654" s="343"/>
      <c r="I654" s="421"/>
    </row>
    <row r="655" spans="1:9" s="297" customFormat="1" ht="20.25">
      <c r="A655" s="431"/>
      <c r="B655" s="343"/>
      <c r="C655" s="343"/>
      <c r="D655" s="343"/>
      <c r="E655" s="343"/>
      <c r="F655" s="343"/>
      <c r="G655" s="343"/>
      <c r="H655" s="343"/>
      <c r="I655" s="421"/>
    </row>
    <row r="656" spans="1:9" s="297" customFormat="1" ht="20.25">
      <c r="A656" s="431"/>
      <c r="B656" s="343"/>
      <c r="C656" s="343"/>
      <c r="D656" s="343"/>
      <c r="E656" s="343"/>
      <c r="F656" s="343"/>
      <c r="G656" s="343"/>
      <c r="H656" s="343"/>
      <c r="I656" s="421"/>
    </row>
    <row r="657" spans="1:9" s="297" customFormat="1" ht="20.25">
      <c r="A657" s="431"/>
      <c r="B657" s="343"/>
      <c r="C657" s="343"/>
      <c r="D657" s="343"/>
      <c r="E657" s="343"/>
      <c r="F657" s="343"/>
      <c r="G657" s="343"/>
      <c r="H657" s="343"/>
      <c r="I657" s="421"/>
    </row>
    <row r="658" spans="1:9" s="297" customFormat="1" ht="20.25">
      <c r="A658" s="431"/>
      <c r="B658" s="343"/>
      <c r="C658" s="343"/>
      <c r="D658" s="343"/>
      <c r="E658" s="343"/>
      <c r="F658" s="343"/>
      <c r="G658" s="343"/>
      <c r="H658" s="343"/>
      <c r="I658" s="421"/>
    </row>
    <row r="659" spans="1:9" s="297" customFormat="1" ht="20.25">
      <c r="A659" s="431"/>
      <c r="B659" s="343"/>
      <c r="C659" s="343"/>
      <c r="D659" s="343"/>
      <c r="E659" s="343"/>
      <c r="F659" s="343"/>
      <c r="G659" s="343"/>
      <c r="H659" s="343"/>
      <c r="I659" s="421"/>
    </row>
    <row r="660" spans="1:9" s="297" customFormat="1" ht="20.25">
      <c r="A660" s="431"/>
      <c r="B660" s="343"/>
      <c r="C660" s="343"/>
      <c r="D660" s="343"/>
      <c r="E660" s="343"/>
      <c r="F660" s="343"/>
      <c r="G660" s="343"/>
      <c r="H660" s="343"/>
      <c r="I660" s="421"/>
    </row>
    <row r="661" spans="1:9" s="297" customFormat="1" ht="20.25">
      <c r="A661" s="431"/>
      <c r="B661" s="343"/>
      <c r="C661" s="343"/>
      <c r="D661" s="343"/>
      <c r="E661" s="343"/>
      <c r="F661" s="343"/>
      <c r="G661" s="343"/>
      <c r="H661" s="343"/>
      <c r="I661" s="421"/>
    </row>
    <row r="662" spans="1:9" s="297" customFormat="1" ht="20.25">
      <c r="A662" s="431"/>
      <c r="B662" s="343"/>
      <c r="C662" s="343"/>
      <c r="D662" s="343"/>
      <c r="E662" s="343"/>
      <c r="F662" s="343"/>
      <c r="G662" s="343"/>
      <c r="H662" s="343"/>
      <c r="I662" s="421"/>
    </row>
    <row r="663" spans="1:9" s="297" customFormat="1" ht="20.25">
      <c r="A663" s="431"/>
      <c r="B663" s="343"/>
      <c r="C663" s="343"/>
      <c r="D663" s="343"/>
      <c r="E663" s="343"/>
      <c r="F663" s="343"/>
      <c r="G663" s="343"/>
      <c r="H663" s="343"/>
      <c r="I663" s="421"/>
    </row>
    <row r="664" spans="1:9" s="297" customFormat="1" ht="20.25">
      <c r="A664" s="431"/>
      <c r="B664" s="343"/>
      <c r="C664" s="343"/>
      <c r="D664" s="343"/>
      <c r="E664" s="343"/>
      <c r="F664" s="343"/>
      <c r="G664" s="343"/>
      <c r="H664" s="343"/>
      <c r="I664" s="421"/>
    </row>
    <row r="665" spans="1:9" s="297" customFormat="1" ht="20.25">
      <c r="A665" s="431"/>
      <c r="B665" s="343"/>
      <c r="C665" s="343"/>
      <c r="D665" s="343"/>
      <c r="E665" s="343"/>
      <c r="F665" s="343"/>
      <c r="G665" s="343"/>
      <c r="H665" s="343"/>
      <c r="I665" s="421"/>
    </row>
    <row r="666" spans="1:9" ht="15" customHeight="1">
      <c r="A666" s="431"/>
      <c r="B666" s="343"/>
      <c r="C666" s="343"/>
      <c r="D666" s="343"/>
      <c r="E666" s="343"/>
      <c r="F666" s="343"/>
      <c r="G666" s="343"/>
      <c r="H666" s="343"/>
      <c r="I666" s="421"/>
    </row>
    <row r="667" spans="1:9" ht="15" customHeight="1">
      <c r="B667" s="343"/>
      <c r="C667" s="343"/>
      <c r="D667" s="343"/>
      <c r="E667" s="343"/>
      <c r="F667" s="343"/>
      <c r="G667" s="343"/>
      <c r="H667" s="343"/>
      <c r="I667" s="421"/>
    </row>
    <row r="668" spans="1:9" ht="15" customHeight="1">
      <c r="B668" s="343"/>
      <c r="C668" s="343"/>
      <c r="D668" s="343"/>
      <c r="E668" s="343"/>
      <c r="F668" s="343"/>
      <c r="G668" s="343"/>
      <c r="H668" s="343"/>
    </row>
  </sheetData>
  <sheetProtection selectLockedCells="1" selectUnlockedCells="1"/>
  <mergeCells count="95">
    <mergeCell ref="A20:I20"/>
    <mergeCell ref="A120:I120"/>
    <mergeCell ref="A121:I121"/>
    <mergeCell ref="A122:A123"/>
    <mergeCell ref="B122:C122"/>
    <mergeCell ref="D122:G122"/>
    <mergeCell ref="H122:H123"/>
    <mergeCell ref="I122:I123"/>
    <mergeCell ref="B123:C123"/>
    <mergeCell ref="A138:I138"/>
    <mergeCell ref="A139:I139"/>
    <mergeCell ref="A140:A141"/>
    <mergeCell ref="B140:C140"/>
    <mergeCell ref="D140:G140"/>
    <mergeCell ref="H140:H141"/>
    <mergeCell ref="I140:I141"/>
    <mergeCell ref="B141:C141"/>
    <mergeCell ref="B153:C153"/>
    <mergeCell ref="B142:C142"/>
    <mergeCell ref="B143:C143"/>
    <mergeCell ref="B144:C144"/>
    <mergeCell ref="B145:C145"/>
    <mergeCell ref="B146:C146"/>
    <mergeCell ref="B147:C147"/>
    <mergeCell ref="B148:C148"/>
    <mergeCell ref="B149:C149"/>
    <mergeCell ref="B150:C150"/>
    <mergeCell ref="B151:C151"/>
    <mergeCell ref="B152:C152"/>
    <mergeCell ref="B168:C168"/>
    <mergeCell ref="B154:C154"/>
    <mergeCell ref="A159:I159"/>
    <mergeCell ref="A160:I160"/>
    <mergeCell ref="A161:A162"/>
    <mergeCell ref="B161:C161"/>
    <mergeCell ref="D161:G161"/>
    <mergeCell ref="H161:H162"/>
    <mergeCell ref="I161:I162"/>
    <mergeCell ref="B162:C162"/>
    <mergeCell ref="B163:C163"/>
    <mergeCell ref="B164:C164"/>
    <mergeCell ref="B165:C165"/>
    <mergeCell ref="B166:C166"/>
    <mergeCell ref="B167:C167"/>
    <mergeCell ref="B264:I264"/>
    <mergeCell ref="B169:C169"/>
    <mergeCell ref="B170:C170"/>
    <mergeCell ref="B171:C171"/>
    <mergeCell ref="B172:C172"/>
    <mergeCell ref="B173:C173"/>
    <mergeCell ref="B174:C174"/>
    <mergeCell ref="B224:I224"/>
    <mergeCell ref="B225:I225"/>
    <mergeCell ref="B241:I241"/>
    <mergeCell ref="B242:I242"/>
    <mergeCell ref="B263:I263"/>
    <mergeCell ref="A359:I359"/>
    <mergeCell ref="A360:I360"/>
    <mergeCell ref="A361:A362"/>
    <mergeCell ref="B361:D361"/>
    <mergeCell ref="E361:G361"/>
    <mergeCell ref="H361:H362"/>
    <mergeCell ref="I361:I362"/>
    <mergeCell ref="A377:I377"/>
    <mergeCell ref="A378:I378"/>
    <mergeCell ref="A379:A380"/>
    <mergeCell ref="B379:D379"/>
    <mergeCell ref="E379:G379"/>
    <mergeCell ref="H379:H380"/>
    <mergeCell ref="I379:I380"/>
    <mergeCell ref="B477:I477"/>
    <mergeCell ref="A399:I399"/>
    <mergeCell ref="A400:I400"/>
    <mergeCell ref="A401:A402"/>
    <mergeCell ref="B401:D401"/>
    <mergeCell ref="E401:G401"/>
    <mergeCell ref="H401:H402"/>
    <mergeCell ref="I401:I402"/>
    <mergeCell ref="B437:I437"/>
    <mergeCell ref="B438:I438"/>
    <mergeCell ref="B454:I454"/>
    <mergeCell ref="B455:I455"/>
    <mergeCell ref="B476:I476"/>
    <mergeCell ref="B634:H634"/>
    <mergeCell ref="A522:I522"/>
    <mergeCell ref="A523:I523"/>
    <mergeCell ref="A539:I539"/>
    <mergeCell ref="A540:I540"/>
    <mergeCell ref="A560:I560"/>
    <mergeCell ref="A561:I561"/>
    <mergeCell ref="B595:H595"/>
    <mergeCell ref="B596:H596"/>
    <mergeCell ref="B612:H612"/>
    <mergeCell ref="B613:H613"/>
    <mergeCell ref="B633:H633"/>
  </mergeCells>
  <printOptions horizontalCentered="1" verticalCentered="1"/>
  <pageMargins left="0.19685039370078741" right="0.19685039370078741" top="0.39370078740157483" bottom="0.39370078740157483" header="0.19685039370078741" footer="0.19685039370078741"/>
  <pageSetup paperSize="9" scale="60" firstPageNumber="54" orientation="landscape" useFirstPageNumber="1" horizontalDpi="300" verticalDpi="300" r:id="rId1"/>
  <headerFooter>
    <oddHeader>&amp;L&amp;"Times New Roman,Gras"&amp;20&amp;K05-021Gouvernourat le kef&amp;R&amp;"Times New Roman,Gras"&amp;20&amp;K05-021 ولاية الكاف</oddHeader>
    <oddFooter>&amp;L&amp;"Times New Roman,Gras"&amp;18&amp;K05-021Statistique Tunisie /RGPH 2014&amp;C&amp;"-,Gras"&amp;18&amp;K05-021&amp;P&amp;R&amp;"Times New Roman,Gras"&amp;18&amp;K05-021 إحصائيات تونس /تعداد 2014</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3"/>
  <sheetViews>
    <sheetView showWhiteSpace="0" view="pageBreakPreview" zoomScale="80" zoomScaleSheetLayoutView="80" zoomScalePageLayoutView="82" workbookViewId="0">
      <selection activeCell="A688" sqref="A688:I688"/>
    </sheetView>
  </sheetViews>
  <sheetFormatPr baseColWidth="10" defaultRowHeight="20.25"/>
  <cols>
    <col min="1" max="1" width="23.7109375" style="472" customWidth="1"/>
    <col min="2" max="2" width="21.140625" style="458" customWidth="1"/>
    <col min="3" max="3" width="24.42578125" style="458" customWidth="1"/>
    <col min="4" max="4" width="21.85546875" style="458" customWidth="1"/>
    <col min="5" max="5" width="20" style="458" customWidth="1"/>
    <col min="6" max="6" width="31.5703125" style="458" customWidth="1"/>
    <col min="7" max="7" width="23.85546875" style="458" customWidth="1"/>
    <col min="8" max="8" width="18.28515625" style="473" customWidth="1"/>
    <col min="9" max="9" width="20" style="435" customWidth="1"/>
    <col min="10" max="10" width="13.5703125" style="459" customWidth="1"/>
    <col min="11" max="11" width="18" style="460" customWidth="1"/>
    <col min="12" max="12" width="14.85546875" style="460" customWidth="1"/>
    <col min="13" max="13" width="17" style="460" customWidth="1"/>
    <col min="14" max="14" width="15.5703125" style="460" customWidth="1"/>
    <col min="15" max="15" width="12.85546875" style="460" customWidth="1"/>
    <col min="16" max="16" width="13.140625" style="460" customWidth="1"/>
    <col min="17" max="17" width="10.140625" style="460" customWidth="1"/>
    <col min="18" max="18" width="12.28515625" style="560" customWidth="1"/>
    <col min="19" max="19" width="14.140625" style="561" customWidth="1"/>
    <col min="20" max="20" width="7.5703125" style="561" customWidth="1"/>
    <col min="21" max="16384" width="11.42578125" style="561"/>
  </cols>
  <sheetData>
    <row r="1" spans="1:10" s="437" customFormat="1" ht="20.100000000000001" customHeight="1">
      <c r="A1" s="432"/>
      <c r="B1" s="433"/>
      <c r="C1" s="433"/>
      <c r="D1" s="433"/>
      <c r="E1" s="433"/>
      <c r="F1" s="433"/>
      <c r="G1" s="433"/>
      <c r="H1" s="434"/>
      <c r="I1" s="435"/>
      <c r="J1" s="436"/>
    </row>
    <row r="2" spans="1:10" s="437" customFormat="1" ht="20.100000000000001" customHeight="1">
      <c r="A2" s="432"/>
      <c r="B2" s="433"/>
      <c r="C2" s="433"/>
      <c r="D2" s="433"/>
      <c r="E2" s="433"/>
      <c r="F2" s="433"/>
      <c r="G2" s="433"/>
      <c r="H2" s="434"/>
      <c r="I2" s="435"/>
      <c r="J2" s="436"/>
    </row>
    <row r="3" spans="1:10" s="437" customFormat="1" ht="20.100000000000001" customHeight="1">
      <c r="A3" s="432"/>
      <c r="B3" s="433"/>
      <c r="C3" s="433"/>
      <c r="D3" s="433"/>
      <c r="E3" s="433"/>
      <c r="F3" s="433"/>
      <c r="G3" s="433"/>
      <c r="H3" s="434"/>
      <c r="I3" s="435"/>
      <c r="J3" s="436"/>
    </row>
    <row r="4" spans="1:10" s="437" customFormat="1" ht="20.100000000000001" customHeight="1">
      <c r="A4" s="432"/>
      <c r="B4" s="433"/>
      <c r="C4" s="433"/>
      <c r="D4" s="433"/>
      <c r="E4" s="433"/>
      <c r="F4" s="433"/>
      <c r="G4" s="433"/>
      <c r="H4" s="434"/>
      <c r="I4" s="435"/>
      <c r="J4" s="436"/>
    </row>
    <row r="5" spans="1:10" s="437" customFormat="1" ht="20.100000000000001" customHeight="1">
      <c r="A5" s="432"/>
      <c r="B5" s="433"/>
      <c r="C5" s="433"/>
      <c r="D5" s="433"/>
      <c r="E5" s="433"/>
      <c r="F5" s="433"/>
      <c r="G5" s="433"/>
      <c r="H5" s="434"/>
      <c r="I5" s="435"/>
      <c r="J5" s="436"/>
    </row>
    <row r="6" spans="1:10" s="437" customFormat="1" ht="20.100000000000001" customHeight="1">
      <c r="A6" s="432"/>
      <c r="B6" s="433"/>
      <c r="C6" s="433"/>
      <c r="D6" s="433"/>
      <c r="E6" s="433"/>
      <c r="F6" s="433"/>
      <c r="G6" s="433"/>
      <c r="H6" s="434"/>
      <c r="I6" s="435"/>
      <c r="J6" s="436"/>
    </row>
    <row r="7" spans="1:10" s="437" customFormat="1" ht="20.100000000000001" customHeight="1">
      <c r="A7" s="432"/>
      <c r="B7" s="433"/>
      <c r="C7" s="433"/>
      <c r="D7" s="433"/>
      <c r="E7" s="433"/>
      <c r="F7" s="433"/>
      <c r="G7" s="433"/>
      <c r="H7" s="434"/>
      <c r="I7" s="435"/>
      <c r="J7" s="436"/>
    </row>
    <row r="8" spans="1:10" s="437" customFormat="1" ht="20.100000000000001" customHeight="1">
      <c r="A8" s="432"/>
      <c r="B8" s="433"/>
      <c r="C8" s="433"/>
      <c r="D8" s="433"/>
      <c r="E8" s="433"/>
      <c r="F8" s="433"/>
      <c r="G8" s="433"/>
      <c r="H8" s="434"/>
      <c r="I8" s="435"/>
      <c r="J8" s="436"/>
    </row>
    <row r="9" spans="1:10" s="437" customFormat="1" ht="20.100000000000001" customHeight="1">
      <c r="A9" s="432"/>
      <c r="B9" s="433"/>
      <c r="C9" s="433"/>
      <c r="D9" s="433"/>
      <c r="E9" s="433"/>
      <c r="F9" s="433"/>
      <c r="G9" s="433"/>
      <c r="H9" s="434"/>
      <c r="I9" s="435"/>
      <c r="J9" s="436"/>
    </row>
    <row r="10" spans="1:10" s="437" customFormat="1" ht="20.100000000000001" customHeight="1">
      <c r="A10" s="432"/>
      <c r="B10" s="433"/>
      <c r="C10" s="433"/>
      <c r="D10" s="433"/>
      <c r="E10" s="433"/>
      <c r="F10" s="433"/>
      <c r="G10" s="433"/>
      <c r="H10" s="434"/>
      <c r="I10" s="435"/>
      <c r="J10" s="436"/>
    </row>
    <row r="11" spans="1:10" s="437" customFormat="1" ht="20.100000000000001" customHeight="1">
      <c r="A11" s="432"/>
      <c r="B11" s="433"/>
      <c r="C11" s="433"/>
      <c r="D11" s="433"/>
      <c r="E11" s="433"/>
      <c r="F11" s="433"/>
      <c r="G11" s="433"/>
      <c r="H11" s="434"/>
      <c r="I11" s="435"/>
      <c r="J11" s="436"/>
    </row>
    <row r="12" spans="1:10" s="437" customFormat="1" ht="20.100000000000001" customHeight="1">
      <c r="A12" s="432"/>
      <c r="B12" s="433"/>
      <c r="C12" s="433"/>
      <c r="D12" s="433"/>
      <c r="E12" s="433"/>
      <c r="F12" s="433"/>
      <c r="G12" s="433"/>
      <c r="H12" s="434"/>
      <c r="I12" s="435"/>
      <c r="J12" s="436"/>
    </row>
    <row r="13" spans="1:10" s="437" customFormat="1" ht="20.100000000000001" customHeight="1">
      <c r="A13" s="432"/>
      <c r="B13" s="433"/>
      <c r="C13" s="433"/>
      <c r="D13" s="433"/>
      <c r="E13" s="433"/>
      <c r="F13" s="433"/>
      <c r="G13" s="433"/>
      <c r="H13" s="434"/>
      <c r="I13" s="435"/>
      <c r="J13" s="436"/>
    </row>
    <row r="14" spans="1:10" s="437" customFormat="1" ht="20.100000000000001" customHeight="1">
      <c r="A14" s="432"/>
      <c r="B14" s="433"/>
      <c r="C14" s="433"/>
      <c r="D14" s="433"/>
      <c r="E14" s="433"/>
      <c r="F14" s="433"/>
      <c r="G14" s="433"/>
      <c r="H14" s="434"/>
      <c r="I14" s="435"/>
      <c r="J14" s="436"/>
    </row>
    <row r="15" spans="1:10" s="437" customFormat="1" ht="20.100000000000001" customHeight="1">
      <c r="A15" s="432"/>
      <c r="B15" s="433"/>
      <c r="C15" s="433"/>
      <c r="D15" s="433"/>
      <c r="E15" s="433"/>
      <c r="F15" s="433"/>
      <c r="G15" s="433"/>
      <c r="H15" s="434"/>
      <c r="I15" s="435"/>
      <c r="J15" s="436"/>
    </row>
    <row r="16" spans="1:10" s="437" customFormat="1" ht="20.100000000000001" customHeight="1">
      <c r="A16" s="432"/>
      <c r="B16" s="433"/>
      <c r="C16" s="433"/>
      <c r="D16" s="433"/>
      <c r="E16" s="433"/>
      <c r="F16" s="433"/>
      <c r="G16" s="433"/>
      <c r="H16" s="434"/>
      <c r="I16" s="435"/>
      <c r="J16" s="436"/>
    </row>
    <row r="17" spans="1:10" s="437" customFormat="1" ht="20.100000000000001" customHeight="1">
      <c r="A17" s="432"/>
      <c r="B17" s="433"/>
      <c r="C17" s="433"/>
      <c r="D17" s="433"/>
      <c r="E17" s="433"/>
      <c r="F17" s="433"/>
      <c r="G17" s="433"/>
      <c r="H17" s="434"/>
      <c r="I17" s="435"/>
      <c r="J17" s="436"/>
    </row>
    <row r="18" spans="1:10" s="437" customFormat="1" ht="20.100000000000001" customHeight="1">
      <c r="A18" s="432"/>
      <c r="B18" s="433"/>
      <c r="C18" s="433"/>
      <c r="D18" s="433"/>
      <c r="E18" s="433"/>
      <c r="F18" s="433"/>
      <c r="G18" s="433"/>
      <c r="H18" s="434"/>
      <c r="I18" s="435"/>
      <c r="J18" s="436"/>
    </row>
    <row r="19" spans="1:10" s="437" customFormat="1" ht="80.099999999999994" customHeight="1">
      <c r="A19" s="672" t="s">
        <v>273</v>
      </c>
      <c r="B19" s="672"/>
      <c r="C19" s="672"/>
      <c r="D19" s="672"/>
      <c r="E19" s="672"/>
      <c r="F19" s="672"/>
      <c r="G19" s="672"/>
      <c r="H19" s="672"/>
      <c r="I19" s="672"/>
      <c r="J19" s="436"/>
    </row>
    <row r="20" spans="1:10" s="437" customFormat="1" ht="20.100000000000001" customHeight="1">
      <c r="A20" s="432"/>
      <c r="B20" s="433"/>
      <c r="C20" s="433"/>
      <c r="D20" s="433"/>
      <c r="E20" s="433"/>
      <c r="F20" s="433"/>
      <c r="G20" s="433"/>
      <c r="H20" s="434"/>
      <c r="I20" s="435"/>
      <c r="J20" s="436"/>
    </row>
    <row r="21" spans="1:10" s="437" customFormat="1" ht="20.100000000000001" customHeight="1">
      <c r="A21" s="432"/>
      <c r="B21" s="433"/>
      <c r="C21" s="433"/>
      <c r="D21" s="433"/>
      <c r="E21" s="433"/>
      <c r="F21" s="433"/>
      <c r="G21" s="433"/>
      <c r="H21" s="434"/>
      <c r="I21" s="435"/>
      <c r="J21" s="436"/>
    </row>
    <row r="22" spans="1:10" s="437" customFormat="1" ht="20.100000000000001" customHeight="1">
      <c r="A22" s="432"/>
      <c r="B22" s="433"/>
      <c r="C22" s="433"/>
      <c r="D22" s="433"/>
      <c r="E22" s="433"/>
      <c r="F22" s="433"/>
      <c r="G22" s="433"/>
      <c r="H22" s="434"/>
      <c r="I22" s="435"/>
      <c r="J22" s="436"/>
    </row>
    <row r="23" spans="1:10" s="437" customFormat="1" ht="20.100000000000001" customHeight="1">
      <c r="A23" s="432"/>
      <c r="B23" s="433"/>
      <c r="C23" s="433"/>
      <c r="D23" s="433"/>
      <c r="E23" s="433"/>
      <c r="F23" s="433"/>
      <c r="G23" s="433"/>
      <c r="H23" s="434"/>
      <c r="I23" s="435"/>
      <c r="J23" s="436"/>
    </row>
    <row r="24" spans="1:10" s="437" customFormat="1" ht="20.100000000000001" customHeight="1">
      <c r="A24" s="432"/>
      <c r="B24" s="433"/>
      <c r="C24" s="433"/>
      <c r="D24" s="433"/>
      <c r="E24" s="433"/>
      <c r="F24" s="433"/>
      <c r="G24" s="433"/>
      <c r="H24" s="434"/>
      <c r="I24" s="435"/>
      <c r="J24" s="436"/>
    </row>
    <row r="25" spans="1:10" s="437" customFormat="1" ht="20.100000000000001" customHeight="1">
      <c r="A25" s="432"/>
      <c r="B25" s="433"/>
      <c r="C25" s="433"/>
      <c r="D25" s="433"/>
      <c r="E25" s="433"/>
      <c r="F25" s="433"/>
      <c r="G25" s="433"/>
      <c r="H25" s="434"/>
      <c r="I25" s="435"/>
      <c r="J25" s="436"/>
    </row>
    <row r="26" spans="1:10" s="437" customFormat="1" ht="20.100000000000001" customHeight="1">
      <c r="A26" s="432"/>
      <c r="B26" s="433"/>
      <c r="C26" s="433"/>
      <c r="D26" s="433"/>
      <c r="E26" s="433"/>
      <c r="F26" s="433"/>
      <c r="G26" s="433"/>
      <c r="H26" s="434"/>
      <c r="I26" s="435"/>
      <c r="J26" s="436"/>
    </row>
    <row r="27" spans="1:10" s="437" customFormat="1" ht="20.100000000000001" customHeight="1">
      <c r="A27" s="432"/>
      <c r="B27" s="433"/>
      <c r="C27" s="433"/>
      <c r="D27" s="433"/>
      <c r="E27" s="433"/>
      <c r="F27" s="433"/>
      <c r="G27" s="433"/>
      <c r="H27" s="434"/>
      <c r="I27" s="435"/>
      <c r="J27" s="436"/>
    </row>
    <row r="28" spans="1:10" s="437" customFormat="1" ht="20.100000000000001" customHeight="1">
      <c r="A28" s="432"/>
      <c r="B28" s="433"/>
      <c r="C28" s="433"/>
      <c r="D28" s="433"/>
      <c r="E28" s="433"/>
      <c r="F28" s="433"/>
      <c r="G28" s="433"/>
      <c r="H28" s="434"/>
      <c r="I28" s="435"/>
      <c r="J28" s="436"/>
    </row>
    <row r="29" spans="1:10" s="437" customFormat="1" ht="20.100000000000001" customHeight="1">
      <c r="A29" s="432"/>
      <c r="B29" s="433"/>
      <c r="C29" s="433"/>
      <c r="D29" s="433"/>
      <c r="E29" s="433"/>
      <c r="F29" s="433"/>
      <c r="G29" s="433"/>
      <c r="H29" s="434"/>
      <c r="I29" s="435"/>
      <c r="J29" s="436"/>
    </row>
    <row r="30" spans="1:10" s="437" customFormat="1" ht="20.100000000000001" customHeight="1">
      <c r="A30" s="432"/>
      <c r="B30" s="433"/>
      <c r="C30" s="433"/>
      <c r="D30" s="433"/>
      <c r="E30" s="433"/>
      <c r="F30" s="433"/>
      <c r="G30" s="433"/>
      <c r="H30" s="434"/>
      <c r="I30" s="435"/>
      <c r="J30" s="436"/>
    </row>
    <row r="31" spans="1:10" s="437" customFormat="1" ht="20.100000000000001" customHeight="1">
      <c r="A31" s="432"/>
      <c r="B31" s="433"/>
      <c r="C31" s="433"/>
      <c r="D31" s="433"/>
      <c r="E31" s="433"/>
      <c r="F31" s="433"/>
      <c r="G31" s="433"/>
      <c r="H31" s="434"/>
      <c r="I31" s="435"/>
      <c r="J31" s="436"/>
    </row>
    <row r="32" spans="1:10" s="437" customFormat="1" ht="20.100000000000001" customHeight="1">
      <c r="A32" s="432"/>
      <c r="B32" s="433"/>
      <c r="C32" s="433"/>
      <c r="D32" s="433"/>
      <c r="E32" s="433"/>
      <c r="F32" s="433"/>
      <c r="G32" s="433"/>
      <c r="H32" s="434"/>
      <c r="I32" s="435"/>
      <c r="J32" s="436"/>
    </row>
    <row r="33" spans="1:10" s="437" customFormat="1" ht="20.100000000000001" customHeight="1">
      <c r="A33" s="432"/>
      <c r="B33" s="433"/>
      <c r="C33" s="433"/>
      <c r="D33" s="433"/>
      <c r="E33" s="433"/>
      <c r="F33" s="433"/>
      <c r="G33" s="433"/>
      <c r="H33" s="434"/>
      <c r="I33" s="435"/>
      <c r="J33" s="436"/>
    </row>
    <row r="34" spans="1:10" s="437" customFormat="1" ht="20.100000000000001" customHeight="1">
      <c r="A34" s="432"/>
      <c r="B34" s="433"/>
      <c r="C34" s="433"/>
      <c r="D34" s="433"/>
      <c r="E34" s="433"/>
      <c r="F34" s="433"/>
      <c r="G34" s="433"/>
      <c r="H34" s="434"/>
      <c r="I34" s="435"/>
      <c r="J34" s="436"/>
    </row>
    <row r="35" spans="1:10" s="437" customFormat="1" ht="20.100000000000001" customHeight="1">
      <c r="A35" s="432"/>
      <c r="B35" s="433"/>
      <c r="C35" s="433"/>
      <c r="D35" s="433"/>
      <c r="E35" s="433"/>
      <c r="F35" s="433"/>
      <c r="G35" s="433"/>
      <c r="H35" s="434"/>
      <c r="I35" s="435"/>
      <c r="J35" s="436"/>
    </row>
    <row r="36" spans="1:10" s="437" customFormat="1" ht="20.100000000000001" customHeight="1">
      <c r="A36" s="432"/>
      <c r="B36" s="433"/>
      <c r="C36" s="433"/>
      <c r="D36" s="433"/>
      <c r="E36" s="433"/>
      <c r="F36" s="433"/>
      <c r="G36" s="433"/>
      <c r="H36" s="434"/>
      <c r="I36" s="435"/>
      <c r="J36" s="436"/>
    </row>
    <row r="37" spans="1:10" s="439" customFormat="1" ht="44.1" customHeight="1">
      <c r="A37" s="359"/>
      <c r="B37" s="607" t="s">
        <v>274</v>
      </c>
      <c r="C37" s="607"/>
      <c r="D37" s="607"/>
      <c r="E37" s="607"/>
      <c r="F37" s="607"/>
      <c r="G37" s="607"/>
      <c r="H37" s="607"/>
      <c r="I37" s="607"/>
      <c r="J37" s="438"/>
    </row>
    <row r="38" spans="1:10" s="441" customFormat="1" ht="20.100000000000001" customHeight="1">
      <c r="A38" s="360"/>
      <c r="B38" s="590" t="s">
        <v>275</v>
      </c>
      <c r="C38" s="590"/>
      <c r="D38" s="590"/>
      <c r="E38" s="590"/>
      <c r="F38" s="590"/>
      <c r="G38" s="590"/>
      <c r="H38" s="590"/>
      <c r="I38" s="590"/>
      <c r="J38" s="440"/>
    </row>
    <row r="39" spans="1:10" s="441" customFormat="1" ht="39.950000000000003" customHeight="1">
      <c r="A39" s="439"/>
      <c r="B39" s="663" t="s">
        <v>211</v>
      </c>
      <c r="C39" s="665" t="s">
        <v>276</v>
      </c>
      <c r="D39" s="666"/>
      <c r="E39" s="666"/>
      <c r="F39" s="666"/>
      <c r="G39" s="667"/>
      <c r="H39" s="668" t="s">
        <v>277</v>
      </c>
      <c r="I39" s="670" t="s">
        <v>3</v>
      </c>
      <c r="J39" s="440"/>
    </row>
    <row r="40" spans="1:10" s="441" customFormat="1" ht="72" customHeight="1" thickBot="1">
      <c r="A40" s="439"/>
      <c r="B40" s="664"/>
      <c r="C40" s="442" t="s">
        <v>278</v>
      </c>
      <c r="D40" s="442" t="s">
        <v>279</v>
      </c>
      <c r="E40" s="442" t="s">
        <v>280</v>
      </c>
      <c r="F40" s="442" t="s">
        <v>281</v>
      </c>
      <c r="G40" s="442" t="s">
        <v>282</v>
      </c>
      <c r="H40" s="669"/>
      <c r="I40" s="671"/>
      <c r="J40" s="440"/>
    </row>
    <row r="41" spans="1:10" s="437" customFormat="1" ht="17.100000000000001" customHeight="1" thickBot="1">
      <c r="A41" s="439"/>
      <c r="B41" s="443" t="s">
        <v>1</v>
      </c>
      <c r="C41" s="444">
        <v>0.23654082694673104</v>
      </c>
      <c r="D41" s="444">
        <v>1.5138612924590784</v>
      </c>
      <c r="E41" s="444">
        <v>23.275617371558329</v>
      </c>
      <c r="F41" s="444">
        <v>60.459835367584446</v>
      </c>
      <c r="G41" s="444">
        <v>14.514145141451415</v>
      </c>
      <c r="H41" s="445">
        <v>10568</v>
      </c>
      <c r="I41" s="309" t="s">
        <v>0</v>
      </c>
      <c r="J41" s="436"/>
    </row>
    <row r="42" spans="1:10" s="437" customFormat="1" ht="17.100000000000001" customHeight="1" thickBot="1">
      <c r="A42" s="439"/>
      <c r="B42" s="446" t="s">
        <v>180</v>
      </c>
      <c r="C42" s="447">
        <v>0.55950763328271125</v>
      </c>
      <c r="D42" s="447">
        <v>3.3570457996962668</v>
      </c>
      <c r="E42" s="447">
        <v>12.277196067460634</v>
      </c>
      <c r="F42" s="447">
        <v>62.592918231955878</v>
      </c>
      <c r="G42" s="447">
        <v>21.213332267604507</v>
      </c>
      <c r="H42" s="448">
        <v>12511</v>
      </c>
      <c r="I42" s="367" t="s">
        <v>2</v>
      </c>
      <c r="J42" s="436"/>
    </row>
    <row r="43" spans="1:10" s="437" customFormat="1" ht="17.100000000000001" customHeight="1" thickBot="1">
      <c r="A43" s="439"/>
      <c r="B43" s="443" t="s">
        <v>9</v>
      </c>
      <c r="C43" s="444">
        <v>0.87390761548064921</v>
      </c>
      <c r="D43" s="444">
        <v>0.13871549452073798</v>
      </c>
      <c r="E43" s="444">
        <v>14.06575114440283</v>
      </c>
      <c r="F43" s="444">
        <v>12.068248023304204</v>
      </c>
      <c r="G43" s="444">
        <v>72.853377722291583</v>
      </c>
      <c r="H43" s="445">
        <v>7209</v>
      </c>
      <c r="I43" s="309" t="s">
        <v>8</v>
      </c>
      <c r="J43" s="436"/>
    </row>
    <row r="44" spans="1:10" s="437" customFormat="1" ht="17.100000000000001" customHeight="1" thickBot="1">
      <c r="A44" s="439"/>
      <c r="B44" s="446" t="s">
        <v>11</v>
      </c>
      <c r="C44" s="447">
        <v>1.1830319418624302</v>
      </c>
      <c r="D44" s="447">
        <v>1.3351360486733141</v>
      </c>
      <c r="E44" s="447">
        <v>10.15717424370458</v>
      </c>
      <c r="F44" s="447">
        <v>56.008112219029918</v>
      </c>
      <c r="G44" s="447">
        <v>31.316545546729763</v>
      </c>
      <c r="H44" s="448">
        <v>5918</v>
      </c>
      <c r="I44" s="367" t="s">
        <v>10</v>
      </c>
      <c r="J44" s="436"/>
    </row>
    <row r="45" spans="1:10" s="437" customFormat="1" ht="17.100000000000001" customHeight="1" thickBot="1">
      <c r="A45" s="439"/>
      <c r="B45" s="443" t="s">
        <v>13</v>
      </c>
      <c r="C45" s="444">
        <v>0.43976391621340122</v>
      </c>
      <c r="D45" s="444">
        <v>0.32403656984145351</v>
      </c>
      <c r="E45" s="444">
        <v>9.1424603633838668</v>
      </c>
      <c r="F45" s="444">
        <v>52.702233537784984</v>
      </c>
      <c r="G45" s="444">
        <v>37.391505612776299</v>
      </c>
      <c r="H45" s="445">
        <v>8642</v>
      </c>
      <c r="I45" s="309" t="s">
        <v>12</v>
      </c>
      <c r="J45" s="436"/>
    </row>
    <row r="46" spans="1:10" s="437" customFormat="1" ht="17.100000000000001" customHeight="1" thickBot="1">
      <c r="A46" s="439"/>
      <c r="B46" s="446" t="s">
        <v>15</v>
      </c>
      <c r="C46" s="447">
        <v>0.62676910634856453</v>
      </c>
      <c r="D46" s="447">
        <v>0.1819652244237768</v>
      </c>
      <c r="E46" s="447">
        <v>31.176708451273761</v>
      </c>
      <c r="F46" s="447">
        <v>7.1572988273352207</v>
      </c>
      <c r="G46" s="447">
        <v>60.857258390618682</v>
      </c>
      <c r="H46" s="448">
        <v>4946</v>
      </c>
      <c r="I46" s="367" t="s">
        <v>14</v>
      </c>
      <c r="J46" s="436"/>
    </row>
    <row r="47" spans="1:10" s="437" customFormat="1" ht="17.100000000000001" customHeight="1" thickBot="1">
      <c r="A47" s="439"/>
      <c r="B47" s="443" t="s">
        <v>16</v>
      </c>
      <c r="C47" s="444">
        <v>1.0526315789473684</v>
      </c>
      <c r="D47" s="444">
        <v>0</v>
      </c>
      <c r="E47" s="444">
        <v>7.2248803827751198</v>
      </c>
      <c r="F47" s="444">
        <v>29.09090909090909</v>
      </c>
      <c r="G47" s="444">
        <v>62.631578947368418</v>
      </c>
      <c r="H47" s="445">
        <v>2090</v>
      </c>
      <c r="I47" s="309" t="s">
        <v>182</v>
      </c>
      <c r="J47" s="436"/>
    </row>
    <row r="48" spans="1:10" s="437" customFormat="1" ht="17.100000000000001" customHeight="1" thickBot="1">
      <c r="A48" s="439"/>
      <c r="B48" s="446" t="s">
        <v>17</v>
      </c>
      <c r="C48" s="447">
        <v>0.59014458542342874</v>
      </c>
      <c r="D48" s="447">
        <v>0.14753614635585718</v>
      </c>
      <c r="E48" s="447">
        <v>23.163174977869577</v>
      </c>
      <c r="F48" s="447">
        <v>29.448214812629093</v>
      </c>
      <c r="G48" s="447">
        <v>46.650929477722045</v>
      </c>
      <c r="H48" s="448">
        <v>3389</v>
      </c>
      <c r="I48" s="367" t="s">
        <v>183</v>
      </c>
      <c r="J48" s="436"/>
    </row>
    <row r="49" spans="1:18" s="437" customFormat="1" ht="17.100000000000001" customHeight="1" thickBot="1">
      <c r="A49" s="439"/>
      <c r="B49" s="443" t="s">
        <v>19</v>
      </c>
      <c r="C49" s="444">
        <v>0.25581990278843691</v>
      </c>
      <c r="D49" s="444">
        <v>0.15349194167306215</v>
      </c>
      <c r="E49" s="444">
        <v>10.514198004604758</v>
      </c>
      <c r="F49" s="444">
        <v>24.507546687132258</v>
      </c>
      <c r="G49" s="444">
        <v>64.568943463801489</v>
      </c>
      <c r="H49" s="445">
        <v>3908</v>
      </c>
      <c r="I49" s="309" t="s">
        <v>18</v>
      </c>
      <c r="J49" s="436"/>
    </row>
    <row r="50" spans="1:18" s="437" customFormat="1" ht="17.100000000000001" customHeight="1" thickBot="1">
      <c r="A50" s="439"/>
      <c r="B50" s="446" t="s">
        <v>21</v>
      </c>
      <c r="C50" s="447">
        <v>0.56150430921911731</v>
      </c>
      <c r="D50" s="447">
        <v>0</v>
      </c>
      <c r="E50" s="447">
        <v>18.438234525985898</v>
      </c>
      <c r="F50" s="447">
        <v>14.102898929224338</v>
      </c>
      <c r="G50" s="447">
        <v>66.89736223557064</v>
      </c>
      <c r="H50" s="448">
        <v>7658</v>
      </c>
      <c r="I50" s="368" t="s">
        <v>20</v>
      </c>
      <c r="J50" s="436"/>
    </row>
    <row r="51" spans="1:18" s="437" customFormat="1" ht="17.100000000000001" customHeight="1" thickBot="1">
      <c r="A51" s="439"/>
      <c r="B51" s="443" t="s">
        <v>23</v>
      </c>
      <c r="C51" s="444">
        <v>0.48579419991167372</v>
      </c>
      <c r="D51" s="444">
        <v>0.20609450905343737</v>
      </c>
      <c r="E51" s="444">
        <v>41.66053290151627</v>
      </c>
      <c r="F51" s="444">
        <v>10.834682761666421</v>
      </c>
      <c r="G51" s="444">
        <v>46.8128956278522</v>
      </c>
      <c r="H51" s="445">
        <v>6793</v>
      </c>
      <c r="I51" s="309" t="s">
        <v>22</v>
      </c>
      <c r="J51" s="436"/>
    </row>
    <row r="52" spans="1:18" s="454" customFormat="1" ht="17.100000000000001" customHeight="1" thickBot="1">
      <c r="A52" s="449"/>
      <c r="B52" s="450" t="s">
        <v>24</v>
      </c>
      <c r="C52" s="451">
        <v>0.57719469795740985</v>
      </c>
      <c r="D52" s="451">
        <v>0.99277488048674489</v>
      </c>
      <c r="E52" s="451">
        <v>18.37787918296393</v>
      </c>
      <c r="F52" s="451">
        <v>37.610006518904825</v>
      </c>
      <c r="G52" s="451">
        <v>42.442144719687093</v>
      </c>
      <c r="H52" s="452">
        <v>73632</v>
      </c>
      <c r="I52" s="322" t="s">
        <v>25</v>
      </c>
      <c r="J52" s="453"/>
    </row>
    <row r="53" spans="1:18" s="454" customFormat="1" ht="17.100000000000001" customHeight="1" thickBot="1">
      <c r="A53" s="449"/>
      <c r="B53" s="455" t="s">
        <v>27</v>
      </c>
      <c r="C53" s="456">
        <v>0.40894884887008648</v>
      </c>
      <c r="D53" s="456">
        <v>7.6053421717025875</v>
      </c>
      <c r="E53" s="456">
        <v>26.522645990848346</v>
      </c>
      <c r="F53" s="456">
        <v>38.740015647901544</v>
      </c>
      <c r="G53" s="456">
        <v>26.723047340677432</v>
      </c>
      <c r="H53" s="457">
        <v>3289901</v>
      </c>
      <c r="I53" s="328" t="s">
        <v>26</v>
      </c>
      <c r="J53" s="453"/>
    </row>
    <row r="54" spans="1:18" s="439" customFormat="1" ht="44.1" customHeight="1">
      <c r="A54" s="359"/>
      <c r="B54" s="607" t="s">
        <v>274</v>
      </c>
      <c r="C54" s="607"/>
      <c r="D54" s="607"/>
      <c r="E54" s="607"/>
      <c r="F54" s="607"/>
      <c r="G54" s="607"/>
      <c r="H54" s="607"/>
      <c r="I54" s="607"/>
      <c r="J54" s="458"/>
      <c r="K54" s="433"/>
      <c r="L54" s="433"/>
      <c r="M54" s="433"/>
      <c r="N54" s="433"/>
      <c r="O54" s="433"/>
      <c r="P54" s="433"/>
      <c r="Q54" s="433"/>
      <c r="R54" s="433"/>
    </row>
    <row r="55" spans="1:18" s="437" customFormat="1" ht="20.100000000000001" customHeight="1">
      <c r="A55" s="360"/>
      <c r="B55" s="590" t="s">
        <v>283</v>
      </c>
      <c r="C55" s="590"/>
      <c r="D55" s="590"/>
      <c r="E55" s="590"/>
      <c r="F55" s="590"/>
      <c r="G55" s="590"/>
      <c r="H55" s="590"/>
      <c r="I55" s="590"/>
      <c r="J55" s="459"/>
      <c r="K55" s="460"/>
      <c r="L55" s="460"/>
      <c r="M55" s="460"/>
      <c r="N55" s="460"/>
      <c r="O55" s="460"/>
      <c r="P55" s="460"/>
      <c r="Q55" s="460"/>
      <c r="R55" s="460"/>
    </row>
    <row r="56" spans="1:18" s="437" customFormat="1" ht="39.950000000000003" customHeight="1">
      <c r="A56" s="439"/>
      <c r="B56" s="663" t="s">
        <v>211</v>
      </c>
      <c r="C56" s="665" t="s">
        <v>276</v>
      </c>
      <c r="D56" s="666"/>
      <c r="E56" s="666"/>
      <c r="F56" s="666"/>
      <c r="G56" s="667"/>
      <c r="H56" s="668" t="s">
        <v>277</v>
      </c>
      <c r="I56" s="670" t="s">
        <v>3</v>
      </c>
      <c r="J56" s="459"/>
      <c r="K56" s="460"/>
      <c r="L56" s="460"/>
      <c r="M56" s="460"/>
      <c r="N56" s="460"/>
      <c r="O56" s="460"/>
      <c r="P56" s="460"/>
      <c r="Q56" s="460"/>
      <c r="R56" s="460"/>
    </row>
    <row r="57" spans="1:18" s="437" customFormat="1" ht="71.25" customHeight="1" thickBot="1">
      <c r="A57" s="439"/>
      <c r="B57" s="664"/>
      <c r="C57" s="442" t="s">
        <v>278</v>
      </c>
      <c r="D57" s="442" t="s">
        <v>279</v>
      </c>
      <c r="E57" s="442" t="s">
        <v>280</v>
      </c>
      <c r="F57" s="442" t="s">
        <v>281</v>
      </c>
      <c r="G57" s="442" t="s">
        <v>282</v>
      </c>
      <c r="H57" s="669"/>
      <c r="I57" s="671"/>
      <c r="J57" s="459"/>
      <c r="K57" s="460"/>
      <c r="L57" s="460"/>
      <c r="M57" s="460"/>
      <c r="N57" s="460"/>
      <c r="O57" s="460"/>
      <c r="P57" s="460"/>
      <c r="Q57" s="460"/>
      <c r="R57" s="460"/>
    </row>
    <row r="58" spans="1:18" s="437" customFormat="1" ht="17.100000000000001" customHeight="1" thickBot="1">
      <c r="A58" s="439"/>
      <c r="B58" s="443" t="s">
        <v>1</v>
      </c>
      <c r="C58" s="444">
        <v>7.0696359137504425E-2</v>
      </c>
      <c r="D58" s="444">
        <v>1.8852362436667844</v>
      </c>
      <c r="E58" s="444">
        <v>22.893837634028515</v>
      </c>
      <c r="F58" s="444">
        <v>70.83775185577943</v>
      </c>
      <c r="G58" s="444">
        <v>4.3124779073877697</v>
      </c>
      <c r="H58" s="445">
        <v>8487</v>
      </c>
      <c r="I58" s="309" t="s">
        <v>0</v>
      </c>
      <c r="J58" s="459"/>
      <c r="K58" s="460"/>
      <c r="L58" s="460"/>
      <c r="M58" s="460"/>
      <c r="N58" s="460"/>
      <c r="O58" s="460"/>
      <c r="P58" s="460"/>
      <c r="Q58" s="460"/>
      <c r="R58" s="460"/>
    </row>
    <row r="59" spans="1:18" s="437" customFormat="1" ht="17.100000000000001" customHeight="1" thickBot="1">
      <c r="A59" s="439"/>
      <c r="B59" s="446" t="s">
        <v>180</v>
      </c>
      <c r="C59" s="447">
        <v>0.1938610662358643</v>
      </c>
      <c r="D59" s="447">
        <v>3.4679590737749058</v>
      </c>
      <c r="E59" s="447">
        <v>9.1222401723209483</v>
      </c>
      <c r="F59" s="447">
        <v>79.149165320409267</v>
      </c>
      <c r="G59" s="447">
        <v>8.0667743672590202</v>
      </c>
      <c r="H59" s="448">
        <v>9286</v>
      </c>
      <c r="I59" s="367" t="s">
        <v>2</v>
      </c>
      <c r="J59" s="459"/>
      <c r="K59" s="460"/>
      <c r="L59" s="460"/>
      <c r="M59" s="460"/>
      <c r="N59" s="460"/>
      <c r="O59" s="460"/>
      <c r="P59" s="460"/>
      <c r="Q59" s="460"/>
      <c r="R59" s="460"/>
    </row>
    <row r="60" spans="1:18" s="437" customFormat="1" ht="17.100000000000001" customHeight="1" thickBot="1">
      <c r="A60" s="439"/>
      <c r="B60" s="443" t="s">
        <v>9</v>
      </c>
      <c r="C60" s="444">
        <v>0.42219541616405309</v>
      </c>
      <c r="D60" s="444">
        <v>0.36188178528347409</v>
      </c>
      <c r="E60" s="444">
        <v>27.322074788902288</v>
      </c>
      <c r="F60" s="444">
        <v>26.537997587454765</v>
      </c>
      <c r="G60" s="444">
        <v>45.355850422195417</v>
      </c>
      <c r="H60" s="445">
        <v>1658</v>
      </c>
      <c r="I60" s="309" t="s">
        <v>8</v>
      </c>
      <c r="J60" s="459"/>
      <c r="K60" s="460"/>
      <c r="L60" s="460"/>
      <c r="M60" s="460"/>
      <c r="N60" s="460"/>
      <c r="O60" s="460"/>
      <c r="P60" s="460"/>
      <c r="Q60" s="460"/>
      <c r="R60" s="460"/>
    </row>
    <row r="61" spans="1:18" s="437" customFormat="1" ht="17.100000000000001" customHeight="1" thickBot="1">
      <c r="A61" s="439"/>
      <c r="B61" s="446" t="s">
        <v>11</v>
      </c>
      <c r="C61" s="447">
        <v>4.6663555762949137E-2</v>
      </c>
      <c r="D61" s="447">
        <v>3.6864209052729824</v>
      </c>
      <c r="E61" s="447">
        <v>23.051796546896874</v>
      </c>
      <c r="F61" s="447">
        <v>70.555296313579092</v>
      </c>
      <c r="G61" s="447">
        <v>2.6598226784881009</v>
      </c>
      <c r="H61" s="448">
        <v>2144</v>
      </c>
      <c r="I61" s="367" t="s">
        <v>10</v>
      </c>
      <c r="J61" s="459"/>
      <c r="K61" s="460"/>
      <c r="L61" s="460"/>
      <c r="M61" s="460"/>
      <c r="N61" s="460"/>
      <c r="O61" s="460"/>
      <c r="P61" s="460"/>
      <c r="Q61" s="460"/>
      <c r="R61" s="460"/>
    </row>
    <row r="62" spans="1:18" s="437" customFormat="1" ht="17.100000000000001" customHeight="1" thickBot="1">
      <c r="A62" s="439"/>
      <c r="B62" s="443" t="s">
        <v>13</v>
      </c>
      <c r="C62" s="444">
        <v>0.29522716089880269</v>
      </c>
      <c r="D62" s="444">
        <v>0.45924225028702642</v>
      </c>
      <c r="E62" s="444">
        <v>8.9552238805970141</v>
      </c>
      <c r="F62" s="444">
        <v>73.347547974413644</v>
      </c>
      <c r="G62" s="444">
        <v>16.942758733803508</v>
      </c>
      <c r="H62" s="445">
        <v>6098</v>
      </c>
      <c r="I62" s="309" t="s">
        <v>12</v>
      </c>
      <c r="J62" s="459"/>
      <c r="K62" s="460"/>
      <c r="L62" s="460"/>
      <c r="M62" s="460"/>
      <c r="N62" s="460"/>
      <c r="O62" s="460"/>
      <c r="P62" s="460"/>
      <c r="Q62" s="460"/>
      <c r="R62" s="460"/>
    </row>
    <row r="63" spans="1:18" s="437" customFormat="1" ht="17.100000000000001" customHeight="1" thickBot="1">
      <c r="A63" s="439"/>
      <c r="B63" s="446" t="s">
        <v>15</v>
      </c>
      <c r="C63" s="447">
        <v>0.19692792437967704</v>
      </c>
      <c r="D63" s="447">
        <v>0.35447026388341868</v>
      </c>
      <c r="E63" s="447">
        <v>47.144545096494682</v>
      </c>
      <c r="F63" s="447">
        <v>12.839700669554944</v>
      </c>
      <c r="G63" s="447">
        <v>39.464356045687282</v>
      </c>
      <c r="H63" s="448">
        <v>2539</v>
      </c>
      <c r="I63" s="367" t="s">
        <v>14</v>
      </c>
      <c r="J63" s="459"/>
      <c r="K63" s="460"/>
      <c r="L63" s="460"/>
      <c r="M63" s="460"/>
      <c r="N63" s="460"/>
      <c r="O63" s="460"/>
      <c r="P63" s="460"/>
      <c r="Q63" s="460"/>
      <c r="R63" s="460"/>
    </row>
    <row r="64" spans="1:18" s="437" customFormat="1" ht="17.100000000000001" customHeight="1" thickBot="1">
      <c r="A64" s="439"/>
      <c r="B64" s="443" t="s">
        <v>16</v>
      </c>
      <c r="C64" s="444">
        <v>0.12437810945273632</v>
      </c>
      <c r="D64" s="444">
        <v>0</v>
      </c>
      <c r="E64" s="444">
        <v>12.562189054726366</v>
      </c>
      <c r="F64" s="444">
        <v>66.417910447761187</v>
      </c>
      <c r="G64" s="444">
        <v>20.895522388059703</v>
      </c>
      <c r="H64" s="445">
        <v>804</v>
      </c>
      <c r="I64" s="309" t="s">
        <v>182</v>
      </c>
      <c r="J64" s="459"/>
      <c r="K64" s="460"/>
      <c r="L64" s="460"/>
      <c r="M64" s="460"/>
      <c r="N64" s="460"/>
      <c r="O64" s="460"/>
      <c r="P64" s="460"/>
      <c r="Q64" s="460"/>
      <c r="R64" s="460"/>
    </row>
    <row r="65" spans="1:18" s="437" customFormat="1" ht="17.100000000000001" customHeight="1" thickBot="1">
      <c r="A65" s="439"/>
      <c r="B65" s="446" t="s">
        <v>17</v>
      </c>
      <c r="C65" s="447">
        <v>0.59014458542342874</v>
      </c>
      <c r="D65" s="447">
        <v>0.14753614635585718</v>
      </c>
      <c r="E65" s="447">
        <v>23.163174977869577</v>
      </c>
      <c r="F65" s="447">
        <v>29.448214812629093</v>
      </c>
      <c r="G65" s="447">
        <v>46.650929477722045</v>
      </c>
      <c r="H65" s="448">
        <v>3389</v>
      </c>
      <c r="I65" s="367" t="s">
        <v>183</v>
      </c>
      <c r="J65" s="459"/>
      <c r="K65" s="460"/>
      <c r="L65" s="460"/>
      <c r="M65" s="460"/>
      <c r="N65" s="460"/>
      <c r="O65" s="460"/>
      <c r="P65" s="460"/>
      <c r="Q65" s="460"/>
      <c r="R65" s="460"/>
    </row>
    <row r="66" spans="1:18" s="437" customFormat="1" ht="17.100000000000001" customHeight="1" thickBot="1">
      <c r="A66" s="439"/>
      <c r="B66" s="443" t="s">
        <v>19</v>
      </c>
      <c r="C66" s="444">
        <v>0.18061408789885611</v>
      </c>
      <c r="D66" s="444">
        <v>0.36122817579771221</v>
      </c>
      <c r="E66" s="444">
        <v>19.867549668874172</v>
      </c>
      <c r="F66" s="444">
        <v>45.936183022275735</v>
      </c>
      <c r="G66" s="444">
        <v>33.654425045153523</v>
      </c>
      <c r="H66" s="445">
        <v>1661</v>
      </c>
      <c r="I66" s="309" t="s">
        <v>18</v>
      </c>
      <c r="J66" s="459"/>
      <c r="K66" s="460"/>
      <c r="L66" s="460"/>
      <c r="M66" s="460"/>
      <c r="N66" s="460"/>
      <c r="O66" s="460"/>
      <c r="P66" s="460"/>
      <c r="Q66" s="460"/>
      <c r="R66" s="460"/>
    </row>
    <row r="67" spans="1:18" s="437" customFormat="1" ht="17.100000000000001" customHeight="1" thickBot="1">
      <c r="A67" s="439"/>
      <c r="B67" s="446" t="s">
        <v>21</v>
      </c>
      <c r="C67" s="447">
        <v>0.35273368606701938</v>
      </c>
      <c r="D67" s="447">
        <v>0</v>
      </c>
      <c r="E67" s="447">
        <v>27.00932224741749</v>
      </c>
      <c r="F67" s="447">
        <v>25.094482237339381</v>
      </c>
      <c r="G67" s="447">
        <v>47.543461829176117</v>
      </c>
      <c r="H67" s="448">
        <v>3969</v>
      </c>
      <c r="I67" s="368" t="s">
        <v>20</v>
      </c>
      <c r="J67" s="459"/>
      <c r="K67" s="460"/>
      <c r="L67" s="460"/>
      <c r="M67" s="460"/>
      <c r="N67" s="460"/>
      <c r="O67" s="460"/>
      <c r="P67" s="460"/>
      <c r="Q67" s="460"/>
      <c r="R67" s="460"/>
    </row>
    <row r="68" spans="1:18" s="437" customFormat="1" ht="17.100000000000001" customHeight="1" thickBot="1">
      <c r="A68" s="439"/>
      <c r="B68" s="443" t="s">
        <v>23</v>
      </c>
      <c r="C68" s="444">
        <v>0.1321353065539112</v>
      </c>
      <c r="D68" s="444">
        <v>0.3699788583509514</v>
      </c>
      <c r="E68" s="444">
        <v>58.324524312896408</v>
      </c>
      <c r="F68" s="444">
        <v>17.362579281183933</v>
      </c>
      <c r="G68" s="444">
        <v>23.810782241014799</v>
      </c>
      <c r="H68" s="445">
        <v>3784</v>
      </c>
      <c r="I68" s="309" t="s">
        <v>22</v>
      </c>
      <c r="J68" s="459"/>
      <c r="K68" s="460"/>
      <c r="L68" s="460"/>
      <c r="M68" s="460"/>
      <c r="N68" s="460"/>
      <c r="O68" s="460"/>
      <c r="P68" s="460"/>
      <c r="Q68" s="460"/>
      <c r="R68" s="460"/>
    </row>
    <row r="69" spans="1:18" s="454" customFormat="1" ht="17.100000000000001" customHeight="1" thickBot="1">
      <c r="A69" s="449"/>
      <c r="B69" s="450" t="s">
        <v>24</v>
      </c>
      <c r="C69" s="451">
        <v>0.22366258900858135</v>
      </c>
      <c r="D69" s="451">
        <v>1.4355486580244659</v>
      </c>
      <c r="E69" s="451">
        <v>22.765656381230599</v>
      </c>
      <c r="F69" s="451">
        <v>54.909165601606716</v>
      </c>
      <c r="G69" s="451">
        <v>20.665966770129632</v>
      </c>
      <c r="H69" s="452">
        <v>43819</v>
      </c>
      <c r="I69" s="322" t="s">
        <v>25</v>
      </c>
      <c r="J69" s="461"/>
      <c r="K69" s="462"/>
      <c r="L69" s="462"/>
      <c r="M69" s="462"/>
      <c r="N69" s="462"/>
      <c r="O69" s="462"/>
      <c r="P69" s="462"/>
      <c r="Q69" s="462"/>
      <c r="R69" s="462"/>
    </row>
    <row r="70" spans="1:18" s="437" customFormat="1" ht="17.100000000000001" customHeight="1" thickBot="1">
      <c r="A70" s="439"/>
      <c r="B70" s="455" t="s">
        <v>27</v>
      </c>
      <c r="C70" s="456">
        <v>0.285317312940012</v>
      </c>
      <c r="D70" s="456">
        <v>10.439639105225076</v>
      </c>
      <c r="E70" s="456">
        <v>25.910709699036396</v>
      </c>
      <c r="F70" s="456">
        <v>47.786803518685595</v>
      </c>
      <c r="G70" s="456">
        <v>15.577530364112926</v>
      </c>
      <c r="H70" s="457">
        <v>2339845</v>
      </c>
      <c r="I70" s="328" t="s">
        <v>26</v>
      </c>
      <c r="J70" s="459"/>
      <c r="K70" s="460"/>
      <c r="L70" s="460"/>
      <c r="M70" s="460"/>
      <c r="N70" s="460"/>
      <c r="O70" s="460"/>
      <c r="P70" s="460"/>
      <c r="Q70" s="460"/>
      <c r="R70" s="460"/>
    </row>
    <row r="71" spans="1:18" s="470" customFormat="1" ht="18" customHeight="1">
      <c r="A71" s="463"/>
      <c r="B71" s="464"/>
      <c r="C71" s="465"/>
      <c r="D71" s="465"/>
      <c r="E71" s="465"/>
      <c r="F71" s="465"/>
      <c r="G71" s="465"/>
      <c r="H71" s="466"/>
      <c r="I71" s="467"/>
      <c r="J71" s="468"/>
      <c r="K71" s="469"/>
      <c r="L71" s="469"/>
      <c r="M71" s="469"/>
      <c r="N71" s="469"/>
      <c r="O71" s="469"/>
      <c r="P71" s="469"/>
      <c r="Q71" s="469"/>
      <c r="R71" s="469"/>
    </row>
    <row r="72" spans="1:18" s="439" customFormat="1" ht="44.1" customHeight="1">
      <c r="A72" s="359"/>
      <c r="B72" s="607" t="s">
        <v>274</v>
      </c>
      <c r="C72" s="607"/>
      <c r="D72" s="607"/>
      <c r="E72" s="607"/>
      <c r="F72" s="607"/>
      <c r="G72" s="607"/>
      <c r="H72" s="607"/>
      <c r="I72" s="607"/>
      <c r="J72" s="458"/>
      <c r="K72" s="433"/>
      <c r="L72" s="433"/>
      <c r="M72" s="433"/>
      <c r="N72" s="433"/>
      <c r="O72" s="433"/>
      <c r="P72" s="433"/>
      <c r="Q72" s="433"/>
      <c r="R72" s="433"/>
    </row>
    <row r="73" spans="1:18" s="437" customFormat="1" ht="20.100000000000001" customHeight="1">
      <c r="A73" s="360"/>
      <c r="B73" s="590" t="s">
        <v>284</v>
      </c>
      <c r="C73" s="590"/>
      <c r="D73" s="590"/>
      <c r="E73" s="590"/>
      <c r="F73" s="590"/>
      <c r="G73" s="590"/>
      <c r="H73" s="590"/>
      <c r="I73" s="590"/>
      <c r="J73" s="459"/>
      <c r="K73" s="460"/>
      <c r="L73" s="460"/>
      <c r="M73" s="460"/>
      <c r="N73" s="460"/>
      <c r="O73" s="460"/>
      <c r="P73" s="460"/>
      <c r="Q73" s="460"/>
      <c r="R73" s="460"/>
    </row>
    <row r="74" spans="1:18" s="437" customFormat="1" ht="39.950000000000003" customHeight="1">
      <c r="A74" s="439"/>
      <c r="B74" s="663" t="s">
        <v>211</v>
      </c>
      <c r="C74" s="665" t="s">
        <v>276</v>
      </c>
      <c r="D74" s="666"/>
      <c r="E74" s="666"/>
      <c r="F74" s="666"/>
      <c r="G74" s="667"/>
      <c r="H74" s="668" t="s">
        <v>277</v>
      </c>
      <c r="I74" s="670" t="s">
        <v>3</v>
      </c>
      <c r="J74" s="459"/>
      <c r="K74" s="460"/>
      <c r="L74" s="460"/>
      <c r="M74" s="460"/>
      <c r="N74" s="460"/>
      <c r="O74" s="460"/>
      <c r="P74" s="460"/>
      <c r="Q74" s="460"/>
      <c r="R74" s="460"/>
    </row>
    <row r="75" spans="1:18" s="437" customFormat="1" ht="72.75" customHeight="1" thickBot="1">
      <c r="A75" s="439"/>
      <c r="B75" s="664"/>
      <c r="C75" s="442" t="s">
        <v>278</v>
      </c>
      <c r="D75" s="442" t="s">
        <v>279</v>
      </c>
      <c r="E75" s="442" t="s">
        <v>280</v>
      </c>
      <c r="F75" s="442" t="s">
        <v>281</v>
      </c>
      <c r="G75" s="442" t="s">
        <v>282</v>
      </c>
      <c r="H75" s="669"/>
      <c r="I75" s="671"/>
      <c r="J75" s="459"/>
      <c r="K75" s="460"/>
      <c r="L75" s="460"/>
      <c r="M75" s="460"/>
      <c r="N75" s="460"/>
      <c r="O75" s="460"/>
      <c r="P75" s="460"/>
      <c r="Q75" s="460"/>
      <c r="R75" s="460"/>
    </row>
    <row r="76" spans="1:18" s="437" customFormat="1" ht="18" customHeight="1" thickBot="1">
      <c r="A76" s="439"/>
      <c r="B76" s="443" t="s">
        <v>1</v>
      </c>
      <c r="C76" s="444">
        <v>0.91258405379442842</v>
      </c>
      <c r="D76" s="444">
        <v>0</v>
      </c>
      <c r="E76" s="444">
        <v>24.83189241114313</v>
      </c>
      <c r="F76" s="444">
        <v>18.155619596541786</v>
      </c>
      <c r="G76" s="444">
        <v>56.099903938520654</v>
      </c>
      <c r="H76" s="445">
        <v>2081</v>
      </c>
      <c r="I76" s="309" t="s">
        <v>0</v>
      </c>
      <c r="J76" s="459"/>
      <c r="K76" s="460"/>
      <c r="L76" s="460"/>
      <c r="M76" s="460"/>
      <c r="N76" s="460"/>
      <c r="O76" s="460"/>
      <c r="P76" s="460"/>
      <c r="Q76" s="460"/>
      <c r="R76" s="460"/>
    </row>
    <row r="77" spans="1:18" s="437" customFormat="1" ht="18" customHeight="1" thickBot="1">
      <c r="A77" s="439"/>
      <c r="B77" s="446" t="s">
        <v>180</v>
      </c>
      <c r="C77" s="447">
        <v>1.6119032858028519</v>
      </c>
      <c r="D77" s="447">
        <v>3.037817730936144</v>
      </c>
      <c r="E77" s="447">
        <v>21.357718536887788</v>
      </c>
      <c r="F77" s="447">
        <v>14.941103533787972</v>
      </c>
      <c r="G77" s="447">
        <v>59.051456912585245</v>
      </c>
      <c r="H77" s="448">
        <v>3225</v>
      </c>
      <c r="I77" s="367" t="s">
        <v>2</v>
      </c>
      <c r="J77" s="459"/>
      <c r="K77" s="460"/>
      <c r="L77" s="460"/>
      <c r="M77" s="460"/>
      <c r="N77" s="460"/>
      <c r="O77" s="460"/>
      <c r="P77" s="460"/>
      <c r="Q77" s="460"/>
      <c r="R77" s="460"/>
    </row>
    <row r="78" spans="1:18" s="437" customFormat="1" ht="18" customHeight="1" thickBot="1">
      <c r="A78" s="439"/>
      <c r="B78" s="443" t="s">
        <v>9</v>
      </c>
      <c r="C78" s="444">
        <v>1.0088272383354351</v>
      </c>
      <c r="D78" s="444">
        <v>7.2059088452531075E-2</v>
      </c>
      <c r="E78" s="444">
        <v>10.106287155467482</v>
      </c>
      <c r="F78" s="444">
        <v>7.7463520086470909</v>
      </c>
      <c r="G78" s="444">
        <v>81.066474509097461</v>
      </c>
      <c r="H78" s="445">
        <v>5551</v>
      </c>
      <c r="I78" s="309" t="s">
        <v>8</v>
      </c>
      <c r="J78" s="459"/>
      <c r="K78" s="460"/>
      <c r="L78" s="460"/>
      <c r="M78" s="460"/>
      <c r="N78" s="460"/>
      <c r="O78" s="460"/>
      <c r="P78" s="460"/>
      <c r="Q78" s="460"/>
      <c r="R78" s="460"/>
    </row>
    <row r="79" spans="1:18" s="437" customFormat="1" ht="18" customHeight="1" thickBot="1">
      <c r="A79" s="439"/>
      <c r="B79" s="446" t="s">
        <v>11</v>
      </c>
      <c r="C79" s="447">
        <v>1.8282988871224166</v>
      </c>
      <c r="D79" s="447">
        <v>0</v>
      </c>
      <c r="E79" s="447">
        <v>2.8351881293057764</v>
      </c>
      <c r="F79" s="447">
        <v>47.747747747747745</v>
      </c>
      <c r="G79" s="447">
        <v>47.588765235824056</v>
      </c>
      <c r="H79" s="448">
        <v>3774</v>
      </c>
      <c r="I79" s="367" t="s">
        <v>10</v>
      </c>
      <c r="J79" s="459"/>
      <c r="K79" s="460"/>
      <c r="L79" s="460"/>
      <c r="M79" s="460"/>
      <c r="N79" s="460"/>
      <c r="O79" s="460"/>
      <c r="P79" s="460"/>
      <c r="Q79" s="460"/>
      <c r="R79" s="460"/>
    </row>
    <row r="80" spans="1:18" s="437" customFormat="1" ht="18" customHeight="1" thickBot="1">
      <c r="A80" s="439"/>
      <c r="B80" s="443" t="s">
        <v>13</v>
      </c>
      <c r="C80" s="444">
        <v>0.78616352201257866</v>
      </c>
      <c r="D80" s="444">
        <v>0</v>
      </c>
      <c r="E80" s="444">
        <v>9.5911949685534594</v>
      </c>
      <c r="F80" s="444">
        <v>3.2232704402515724</v>
      </c>
      <c r="G80" s="444">
        <v>86.399371069182394</v>
      </c>
      <c r="H80" s="445">
        <v>2544</v>
      </c>
      <c r="I80" s="309" t="s">
        <v>12</v>
      </c>
      <c r="J80" s="459"/>
      <c r="K80" s="460"/>
      <c r="L80" s="460"/>
      <c r="M80" s="460"/>
      <c r="N80" s="460"/>
      <c r="O80" s="460"/>
      <c r="P80" s="460"/>
      <c r="Q80" s="460"/>
      <c r="R80" s="460"/>
    </row>
    <row r="81" spans="1:18" s="437" customFormat="1" ht="18" customHeight="1" thickBot="1">
      <c r="A81" s="439"/>
      <c r="B81" s="446" t="s">
        <v>15</v>
      </c>
      <c r="C81" s="447">
        <v>1.080182800166182</v>
      </c>
      <c r="D81" s="447">
        <v>0</v>
      </c>
      <c r="E81" s="447">
        <v>14.333194848358954</v>
      </c>
      <c r="F81" s="447">
        <v>1.1632737847943497</v>
      </c>
      <c r="G81" s="447">
        <v>83.423348566680517</v>
      </c>
      <c r="H81" s="448">
        <v>2407</v>
      </c>
      <c r="I81" s="367" t="s">
        <v>14</v>
      </c>
      <c r="J81" s="459"/>
      <c r="K81" s="460"/>
      <c r="L81" s="460"/>
      <c r="M81" s="460"/>
      <c r="N81" s="460"/>
      <c r="O81" s="460"/>
      <c r="P81" s="460"/>
      <c r="Q81" s="460"/>
      <c r="R81" s="460"/>
    </row>
    <row r="82" spans="1:18" s="437" customFormat="1" ht="18" customHeight="1" thickBot="1">
      <c r="A82" s="439"/>
      <c r="B82" s="443" t="s">
        <v>16</v>
      </c>
      <c r="C82" s="444">
        <v>1.6329704510108864</v>
      </c>
      <c r="D82" s="444">
        <v>0</v>
      </c>
      <c r="E82" s="444">
        <v>3.8880248833592534</v>
      </c>
      <c r="F82" s="444">
        <v>5.7542768273716955</v>
      </c>
      <c r="G82" s="444">
        <v>88.724727838258161</v>
      </c>
      <c r="H82" s="445">
        <v>1286</v>
      </c>
      <c r="I82" s="309" t="s">
        <v>182</v>
      </c>
      <c r="J82" s="459"/>
      <c r="K82" s="460"/>
      <c r="L82" s="460"/>
      <c r="M82" s="460"/>
      <c r="N82" s="460"/>
      <c r="O82" s="460"/>
      <c r="P82" s="460"/>
      <c r="Q82" s="460"/>
      <c r="R82" s="460"/>
    </row>
    <row r="83" spans="1:18" s="437" customFormat="1" ht="18" customHeight="1" thickBot="1">
      <c r="A83" s="439"/>
      <c r="B83" s="446" t="s">
        <v>17</v>
      </c>
      <c r="C83" s="471" t="s">
        <v>184</v>
      </c>
      <c r="D83" s="471" t="s">
        <v>184</v>
      </c>
      <c r="E83" s="471" t="s">
        <v>184</v>
      </c>
      <c r="F83" s="471" t="s">
        <v>184</v>
      </c>
      <c r="G83" s="471" t="s">
        <v>184</v>
      </c>
      <c r="H83" s="471" t="s">
        <v>184</v>
      </c>
      <c r="I83" s="367" t="s">
        <v>183</v>
      </c>
      <c r="J83" s="459"/>
      <c r="K83" s="460"/>
      <c r="L83" s="460"/>
      <c r="M83" s="460"/>
      <c r="N83" s="460"/>
      <c r="O83" s="460"/>
      <c r="P83" s="460"/>
      <c r="Q83" s="460"/>
      <c r="R83" s="460"/>
    </row>
    <row r="84" spans="1:18" s="437" customFormat="1" ht="18" customHeight="1" thickBot="1">
      <c r="A84" s="439"/>
      <c r="B84" s="443" t="s">
        <v>19</v>
      </c>
      <c r="C84" s="444">
        <v>0.31138790035587188</v>
      </c>
      <c r="D84" s="444">
        <v>0</v>
      </c>
      <c r="E84" s="444">
        <v>3.6032028469750883</v>
      </c>
      <c r="F84" s="444">
        <v>8.6743772241992882</v>
      </c>
      <c r="G84" s="444">
        <v>87.411032028469748</v>
      </c>
      <c r="H84" s="445">
        <v>2247</v>
      </c>
      <c r="I84" s="309" t="s">
        <v>18</v>
      </c>
      <c r="J84" s="459"/>
      <c r="K84" s="460"/>
      <c r="L84" s="460"/>
      <c r="M84" s="460"/>
      <c r="N84" s="460"/>
      <c r="O84" s="460"/>
      <c r="P84" s="460"/>
      <c r="Q84" s="460"/>
      <c r="R84" s="460"/>
    </row>
    <row r="85" spans="1:18" s="437" customFormat="1" ht="18" customHeight="1" thickBot="1">
      <c r="A85" s="439"/>
      <c r="B85" s="446" t="s">
        <v>21</v>
      </c>
      <c r="C85" s="447">
        <v>0.78612089997289247</v>
      </c>
      <c r="D85" s="447">
        <v>0</v>
      </c>
      <c r="E85" s="447">
        <v>9.2165898617511512</v>
      </c>
      <c r="F85" s="447">
        <v>2.2770398481973433</v>
      </c>
      <c r="G85" s="447">
        <v>87.720249390078607</v>
      </c>
      <c r="H85" s="448">
        <v>3689</v>
      </c>
      <c r="I85" s="368" t="s">
        <v>20</v>
      </c>
      <c r="J85" s="459"/>
      <c r="K85" s="460"/>
      <c r="L85" s="460"/>
      <c r="M85" s="460"/>
      <c r="N85" s="460"/>
      <c r="O85" s="460"/>
      <c r="P85" s="460"/>
      <c r="Q85" s="460"/>
      <c r="R85" s="460"/>
    </row>
    <row r="86" spans="1:18" s="454" customFormat="1" ht="18" customHeight="1" thickBot="1">
      <c r="A86" s="449"/>
      <c r="B86" s="443" t="s">
        <v>23</v>
      </c>
      <c r="C86" s="444">
        <v>0.93054170820870719</v>
      </c>
      <c r="D86" s="444">
        <v>0</v>
      </c>
      <c r="E86" s="444">
        <v>20.704553007643735</v>
      </c>
      <c r="F86" s="444">
        <v>2.6254569624459951</v>
      </c>
      <c r="G86" s="444">
        <v>75.739448321701559</v>
      </c>
      <c r="H86" s="445">
        <v>3009</v>
      </c>
      <c r="I86" s="309" t="s">
        <v>22</v>
      </c>
      <c r="J86" s="461"/>
      <c r="K86" s="462"/>
      <c r="L86" s="462"/>
      <c r="M86" s="462"/>
      <c r="N86" s="462"/>
      <c r="O86" s="462"/>
      <c r="P86" s="462"/>
      <c r="Q86" s="462"/>
      <c r="R86" s="462"/>
    </row>
    <row r="87" spans="1:18" s="437" customFormat="1" ht="18" customHeight="1" thickBot="1">
      <c r="A87" s="439"/>
      <c r="B87" s="450" t="s">
        <v>24</v>
      </c>
      <c r="C87" s="451">
        <v>1.0967265897504694</v>
      </c>
      <c r="D87" s="451">
        <v>0.34209820230748589</v>
      </c>
      <c r="E87" s="451">
        <v>11.929836329487523</v>
      </c>
      <c r="F87" s="451">
        <v>12.188086933190233</v>
      </c>
      <c r="G87" s="451">
        <v>74.443251945264294</v>
      </c>
      <c r="H87" s="452">
        <v>29813</v>
      </c>
      <c r="I87" s="322" t="s">
        <v>25</v>
      </c>
      <c r="J87" s="459"/>
      <c r="K87" s="460"/>
      <c r="L87" s="460"/>
      <c r="M87" s="460"/>
      <c r="N87" s="460"/>
      <c r="O87" s="460"/>
      <c r="P87" s="460"/>
      <c r="Q87" s="460"/>
      <c r="R87" s="460"/>
    </row>
    <row r="88" spans="1:18" s="437" customFormat="1" ht="18" customHeight="1" thickBot="1">
      <c r="A88" s="472"/>
      <c r="B88" s="455" t="s">
        <v>27</v>
      </c>
      <c r="C88" s="456">
        <v>0.71343838778502533</v>
      </c>
      <c r="D88" s="456">
        <v>0.62481119355147696</v>
      </c>
      <c r="E88" s="456">
        <v>28.029771158690043</v>
      </c>
      <c r="F88" s="456">
        <v>16.458869929592957</v>
      </c>
      <c r="G88" s="456">
        <v>54.173109330380498</v>
      </c>
      <c r="H88" s="457">
        <v>950056</v>
      </c>
      <c r="I88" s="328" t="s">
        <v>26</v>
      </c>
      <c r="J88" s="459"/>
      <c r="K88" s="460"/>
      <c r="L88" s="460"/>
      <c r="M88" s="460"/>
      <c r="N88" s="460"/>
      <c r="O88" s="460"/>
      <c r="P88" s="460"/>
      <c r="Q88" s="460"/>
      <c r="R88" s="460"/>
    </row>
    <row r="89" spans="1:18" s="437" customFormat="1">
      <c r="A89" s="472"/>
      <c r="B89" s="458"/>
      <c r="C89" s="458"/>
      <c r="D89" s="458"/>
      <c r="E89" s="458"/>
      <c r="F89" s="458"/>
      <c r="G89" s="458"/>
      <c r="H89" s="473"/>
      <c r="I89" s="435"/>
      <c r="J89" s="459"/>
      <c r="K89" s="460"/>
      <c r="L89" s="460"/>
      <c r="M89" s="460"/>
      <c r="N89" s="460"/>
      <c r="O89" s="460"/>
      <c r="P89" s="460"/>
      <c r="Q89" s="460"/>
      <c r="R89" s="460"/>
    </row>
    <row r="90" spans="1:18" s="437" customFormat="1">
      <c r="A90" s="472"/>
      <c r="B90" s="458"/>
      <c r="C90" s="458"/>
      <c r="D90" s="458"/>
      <c r="E90" s="458"/>
      <c r="F90" s="458"/>
      <c r="G90" s="458"/>
      <c r="H90" s="473"/>
      <c r="I90" s="435"/>
      <c r="J90" s="459"/>
      <c r="K90" s="460"/>
      <c r="L90" s="460"/>
      <c r="M90" s="460"/>
      <c r="N90" s="460"/>
      <c r="O90" s="460"/>
      <c r="P90" s="460"/>
      <c r="Q90" s="460"/>
      <c r="R90" s="460"/>
    </row>
    <row r="91" spans="1:18" s="437" customFormat="1">
      <c r="A91" s="472"/>
      <c r="B91" s="458"/>
      <c r="C91" s="458"/>
      <c r="D91" s="458"/>
      <c r="E91" s="458"/>
      <c r="F91" s="458"/>
      <c r="G91" s="458"/>
      <c r="H91" s="473"/>
      <c r="I91" s="435"/>
      <c r="J91" s="459"/>
      <c r="K91" s="460"/>
      <c r="L91" s="460"/>
      <c r="M91" s="460"/>
      <c r="N91" s="460"/>
      <c r="O91" s="460"/>
      <c r="P91" s="460"/>
      <c r="Q91" s="460"/>
      <c r="R91" s="460"/>
    </row>
    <row r="92" spans="1:18" s="437" customFormat="1">
      <c r="A92" s="472"/>
      <c r="B92" s="458"/>
      <c r="C92" s="458"/>
      <c r="D92" s="458"/>
      <c r="E92" s="458"/>
      <c r="F92" s="458"/>
      <c r="G92" s="458"/>
      <c r="H92" s="473"/>
      <c r="I92" s="435"/>
      <c r="J92" s="459"/>
      <c r="K92" s="460"/>
      <c r="L92" s="460"/>
      <c r="M92" s="460"/>
      <c r="N92" s="460"/>
      <c r="O92" s="460"/>
      <c r="P92" s="460"/>
      <c r="Q92" s="460"/>
      <c r="R92" s="460"/>
    </row>
    <row r="93" spans="1:18" s="437" customFormat="1">
      <c r="A93" s="472"/>
      <c r="B93" s="458"/>
      <c r="C93" s="458"/>
      <c r="D93" s="458"/>
      <c r="E93" s="458"/>
      <c r="F93" s="458"/>
      <c r="G93" s="458"/>
      <c r="H93" s="473"/>
      <c r="I93" s="435"/>
      <c r="J93" s="459"/>
      <c r="K93" s="460"/>
      <c r="L93" s="460"/>
      <c r="M93" s="460"/>
      <c r="N93" s="460"/>
      <c r="O93" s="460"/>
      <c r="P93" s="460"/>
      <c r="Q93" s="460"/>
      <c r="R93" s="460"/>
    </row>
    <row r="94" spans="1:18" s="437" customFormat="1">
      <c r="A94" s="472"/>
      <c r="B94" s="458"/>
      <c r="C94" s="458"/>
      <c r="D94" s="458"/>
      <c r="E94" s="458"/>
      <c r="F94" s="458"/>
      <c r="G94" s="458"/>
      <c r="H94" s="473"/>
      <c r="I94" s="435"/>
      <c r="J94" s="459"/>
      <c r="K94" s="460"/>
      <c r="L94" s="460"/>
      <c r="M94" s="460"/>
      <c r="N94" s="460"/>
      <c r="O94" s="460"/>
      <c r="P94" s="460"/>
      <c r="Q94" s="460"/>
      <c r="R94" s="460"/>
    </row>
    <row r="95" spans="1:18" s="437" customFormat="1">
      <c r="A95" s="472"/>
      <c r="B95" s="458"/>
      <c r="C95" s="458"/>
      <c r="D95" s="458"/>
      <c r="E95" s="458"/>
      <c r="F95" s="458"/>
      <c r="G95" s="458"/>
      <c r="H95" s="473"/>
      <c r="I95" s="435"/>
      <c r="J95" s="459"/>
      <c r="K95" s="460"/>
      <c r="L95" s="460"/>
      <c r="M95" s="460"/>
      <c r="N95" s="460"/>
      <c r="O95" s="460"/>
      <c r="P95" s="460"/>
      <c r="Q95" s="460"/>
      <c r="R95" s="460"/>
    </row>
    <row r="96" spans="1:18" s="437" customFormat="1">
      <c r="A96" s="472"/>
      <c r="B96" s="458"/>
      <c r="C96" s="458"/>
      <c r="D96" s="458"/>
      <c r="E96" s="458"/>
      <c r="F96" s="458"/>
      <c r="G96" s="458"/>
      <c r="H96" s="473"/>
      <c r="I96" s="435"/>
      <c r="J96" s="459"/>
      <c r="K96" s="460"/>
      <c r="L96" s="460"/>
      <c r="M96" s="460"/>
      <c r="N96" s="460"/>
      <c r="O96" s="460"/>
      <c r="P96" s="460"/>
      <c r="Q96" s="460"/>
      <c r="R96" s="460"/>
    </row>
    <row r="97" spans="1:18" s="437" customFormat="1">
      <c r="A97" s="472"/>
      <c r="B97" s="458"/>
      <c r="C97" s="458"/>
      <c r="D97" s="458"/>
      <c r="E97" s="458"/>
      <c r="F97" s="458"/>
      <c r="G97" s="458"/>
      <c r="H97" s="473"/>
      <c r="I97" s="435"/>
      <c r="J97" s="459"/>
      <c r="K97" s="460"/>
      <c r="L97" s="460"/>
      <c r="M97" s="460"/>
      <c r="N97" s="460"/>
      <c r="O97" s="460"/>
      <c r="P97" s="460"/>
      <c r="Q97" s="460"/>
      <c r="R97" s="460"/>
    </row>
    <row r="98" spans="1:18" s="437" customFormat="1">
      <c r="A98" s="472"/>
      <c r="B98" s="458"/>
      <c r="C98" s="458"/>
      <c r="D98" s="458"/>
      <c r="E98" s="458"/>
      <c r="F98" s="458"/>
      <c r="G98" s="458"/>
      <c r="H98" s="473"/>
      <c r="I98" s="435"/>
      <c r="J98" s="459"/>
      <c r="K98" s="460"/>
      <c r="L98" s="460"/>
      <c r="M98" s="460"/>
      <c r="N98" s="460"/>
      <c r="O98" s="460"/>
      <c r="P98" s="460"/>
      <c r="Q98" s="460"/>
      <c r="R98" s="460"/>
    </row>
    <row r="99" spans="1:18" s="437" customFormat="1">
      <c r="A99" s="472"/>
      <c r="B99" s="458"/>
      <c r="C99" s="458"/>
      <c r="D99" s="458"/>
      <c r="E99" s="458"/>
      <c r="F99" s="458"/>
      <c r="G99" s="458"/>
      <c r="H99" s="473"/>
      <c r="I99" s="435"/>
      <c r="J99" s="459"/>
      <c r="K99" s="460"/>
      <c r="L99" s="460"/>
      <c r="M99" s="460"/>
      <c r="N99" s="460"/>
      <c r="O99" s="460"/>
      <c r="P99" s="460"/>
      <c r="Q99" s="460"/>
      <c r="R99" s="460"/>
    </row>
    <row r="100" spans="1:18" s="437" customFormat="1">
      <c r="A100" s="472"/>
      <c r="B100" s="458"/>
      <c r="C100" s="458"/>
      <c r="D100" s="458"/>
      <c r="E100" s="458"/>
      <c r="F100" s="458"/>
      <c r="G100" s="458"/>
      <c r="H100" s="473"/>
      <c r="I100" s="435"/>
      <c r="J100" s="459"/>
      <c r="K100" s="460"/>
      <c r="L100" s="460"/>
      <c r="M100" s="460"/>
      <c r="N100" s="460"/>
      <c r="O100" s="460"/>
      <c r="P100" s="460"/>
      <c r="Q100" s="460"/>
      <c r="R100" s="460"/>
    </row>
    <row r="101" spans="1:18" s="437" customFormat="1">
      <c r="A101" s="472"/>
      <c r="B101" s="458"/>
      <c r="C101" s="458"/>
      <c r="D101" s="458"/>
      <c r="E101" s="458"/>
      <c r="F101" s="458"/>
      <c r="G101" s="458"/>
      <c r="H101" s="473"/>
      <c r="I101" s="435"/>
      <c r="J101" s="459"/>
      <c r="K101" s="460"/>
      <c r="L101" s="460"/>
      <c r="M101" s="460"/>
      <c r="N101" s="460"/>
      <c r="O101" s="460"/>
      <c r="P101" s="460"/>
      <c r="Q101" s="460"/>
      <c r="R101" s="460"/>
    </row>
    <row r="102" spans="1:18" s="437" customFormat="1">
      <c r="A102" s="472"/>
      <c r="B102" s="458"/>
      <c r="C102" s="458"/>
      <c r="D102" s="458"/>
      <c r="E102" s="458"/>
      <c r="F102" s="458"/>
      <c r="G102" s="458"/>
      <c r="H102" s="473"/>
      <c r="I102" s="435"/>
      <c r="J102" s="459"/>
      <c r="K102" s="460"/>
      <c r="L102" s="460"/>
      <c r="M102" s="460"/>
      <c r="N102" s="460"/>
      <c r="O102" s="460"/>
      <c r="P102" s="460"/>
      <c r="Q102" s="460"/>
      <c r="R102" s="460"/>
    </row>
    <row r="103" spans="1:18" s="437" customFormat="1">
      <c r="A103" s="472"/>
      <c r="B103" s="458"/>
      <c r="C103" s="458"/>
      <c r="D103" s="458"/>
      <c r="E103" s="458"/>
      <c r="F103" s="458"/>
      <c r="G103" s="458"/>
      <c r="H103" s="473"/>
      <c r="I103" s="435"/>
      <c r="J103" s="459"/>
      <c r="K103" s="460"/>
      <c r="L103" s="460"/>
      <c r="M103" s="460"/>
      <c r="N103" s="460"/>
      <c r="O103" s="460"/>
      <c r="P103" s="460"/>
      <c r="Q103" s="460"/>
      <c r="R103" s="460"/>
    </row>
    <row r="104" spans="1:18" s="437" customFormat="1">
      <c r="A104" s="472"/>
      <c r="B104" s="458"/>
      <c r="C104" s="458"/>
      <c r="D104" s="458"/>
      <c r="E104" s="458"/>
      <c r="F104" s="458"/>
      <c r="G104" s="458"/>
      <c r="H104" s="473"/>
      <c r="I104" s="435"/>
      <c r="J104" s="459"/>
      <c r="K104" s="460"/>
      <c r="L104" s="460"/>
      <c r="M104" s="460"/>
      <c r="N104" s="460"/>
      <c r="O104" s="460"/>
      <c r="P104" s="460"/>
      <c r="Q104" s="460"/>
      <c r="R104" s="460"/>
    </row>
    <row r="105" spans="1:18" s="437" customFormat="1">
      <c r="A105" s="472"/>
      <c r="B105" s="458"/>
      <c r="C105" s="458"/>
      <c r="D105" s="458"/>
      <c r="E105" s="458"/>
      <c r="F105" s="458"/>
      <c r="G105" s="458"/>
      <c r="H105" s="473"/>
      <c r="I105" s="435"/>
      <c r="J105" s="459"/>
      <c r="K105" s="460"/>
      <c r="L105" s="460"/>
      <c r="M105" s="460"/>
      <c r="N105" s="460"/>
      <c r="O105" s="460"/>
      <c r="P105" s="460"/>
      <c r="Q105" s="460"/>
      <c r="R105" s="460"/>
    </row>
    <row r="106" spans="1:18" s="437" customFormat="1">
      <c r="A106" s="472"/>
      <c r="B106" s="458"/>
      <c r="C106" s="458"/>
      <c r="D106" s="458"/>
      <c r="E106" s="458"/>
      <c r="F106" s="458"/>
      <c r="G106" s="458"/>
      <c r="H106" s="473"/>
      <c r="I106" s="435"/>
      <c r="J106" s="459"/>
      <c r="K106" s="460"/>
      <c r="L106" s="460"/>
      <c r="M106" s="460"/>
      <c r="N106" s="460"/>
      <c r="O106" s="460"/>
      <c r="P106" s="460"/>
      <c r="Q106" s="460"/>
      <c r="R106" s="460"/>
    </row>
    <row r="107" spans="1:18" s="437" customFormat="1" ht="44.1" customHeight="1">
      <c r="A107" s="360"/>
      <c r="B107" s="607" t="s">
        <v>285</v>
      </c>
      <c r="C107" s="607"/>
      <c r="D107" s="607"/>
      <c r="E107" s="607"/>
      <c r="F107" s="607"/>
      <c r="G107" s="607"/>
      <c r="H107" s="607"/>
      <c r="I107" s="607"/>
      <c r="J107" s="459"/>
    </row>
    <row r="108" spans="1:18" s="437" customFormat="1" ht="20.100000000000001" customHeight="1">
      <c r="B108" s="590" t="s">
        <v>286</v>
      </c>
      <c r="C108" s="590"/>
      <c r="D108" s="590"/>
      <c r="E108" s="590"/>
      <c r="F108" s="590"/>
      <c r="G108" s="590"/>
      <c r="H108" s="590"/>
      <c r="I108" s="590"/>
      <c r="J108" s="459"/>
    </row>
    <row r="109" spans="1:18" s="437" customFormat="1" ht="39.950000000000003" customHeight="1">
      <c r="B109" s="595" t="s">
        <v>211</v>
      </c>
      <c r="C109" s="597" t="s">
        <v>287</v>
      </c>
      <c r="D109" s="598"/>
      <c r="E109" s="598"/>
      <c r="F109" s="598"/>
      <c r="G109" s="599"/>
      <c r="H109" s="638" t="s">
        <v>277</v>
      </c>
      <c r="I109" s="605" t="s">
        <v>3</v>
      </c>
      <c r="J109" s="436"/>
    </row>
    <row r="110" spans="1:18" s="437" customFormat="1" ht="60" customHeight="1" thickBot="1">
      <c r="B110" s="596"/>
      <c r="C110" s="138" t="s">
        <v>288</v>
      </c>
      <c r="D110" s="138" t="s">
        <v>289</v>
      </c>
      <c r="E110" s="138" t="s">
        <v>290</v>
      </c>
      <c r="F110" s="138" t="s">
        <v>291</v>
      </c>
      <c r="G110" s="138" t="s">
        <v>292</v>
      </c>
      <c r="H110" s="639"/>
      <c r="I110" s="606"/>
      <c r="J110" s="436"/>
    </row>
    <row r="111" spans="1:18" s="437" customFormat="1" ht="17.100000000000001" customHeight="1" thickBot="1">
      <c r="B111" s="443" t="s">
        <v>1</v>
      </c>
      <c r="C111" s="444">
        <v>6.9719876931674083</v>
      </c>
      <c r="D111" s="444">
        <v>22.304143955426351</v>
      </c>
      <c r="E111" s="444">
        <v>46.424505801589554</v>
      </c>
      <c r="F111" s="444">
        <v>20.881601628626235</v>
      </c>
      <c r="G111" s="444">
        <v>3.4177609211932953</v>
      </c>
      <c r="H111" s="445">
        <v>10568</v>
      </c>
      <c r="I111" s="309" t="s">
        <v>0</v>
      </c>
      <c r="J111" s="436"/>
    </row>
    <row r="112" spans="1:18" s="437" customFormat="1" ht="17.100000000000001" customHeight="1" thickBot="1">
      <c r="B112" s="446" t="s">
        <v>180</v>
      </c>
      <c r="C112" s="447">
        <v>9.0870172408134788</v>
      </c>
      <c r="D112" s="447">
        <v>22.220864269609077</v>
      </c>
      <c r="E112" s="447">
        <v>40.311616187333321</v>
      </c>
      <c r="F112" s="447">
        <v>24.013082384743097</v>
      </c>
      <c r="G112" s="447">
        <v>4.3674199174983421</v>
      </c>
      <c r="H112" s="448">
        <v>12511</v>
      </c>
      <c r="I112" s="367" t="s">
        <v>2</v>
      </c>
      <c r="J112" s="436"/>
    </row>
    <row r="113" spans="1:18" s="437" customFormat="1" ht="17.100000000000001" customHeight="1" thickBot="1">
      <c r="B113" s="443" t="s">
        <v>9</v>
      </c>
      <c r="C113" s="444">
        <v>5.5483393875456759</v>
      </c>
      <c r="D113" s="444">
        <v>16.103091961338368</v>
      </c>
      <c r="E113" s="444">
        <v>34.303288946749156</v>
      </c>
      <c r="F113" s="444">
        <v>34.678499396941525</v>
      </c>
      <c r="G113" s="444">
        <v>9.3667803074252785</v>
      </c>
      <c r="H113" s="445">
        <v>7209</v>
      </c>
      <c r="I113" s="309" t="s">
        <v>8</v>
      </c>
      <c r="J113" s="436"/>
    </row>
    <row r="114" spans="1:18" s="437" customFormat="1" ht="17.100000000000001" customHeight="1" thickBot="1">
      <c r="B114" s="446" t="s">
        <v>11</v>
      </c>
      <c r="C114" s="447">
        <v>4.2789641818591049</v>
      </c>
      <c r="D114" s="447">
        <v>16.924201042692783</v>
      </c>
      <c r="E114" s="447">
        <v>31.905350660957705</v>
      </c>
      <c r="F114" s="447">
        <v>37.393675810198403</v>
      </c>
      <c r="G114" s="447">
        <v>9.4978083042903751</v>
      </c>
      <c r="H114" s="448">
        <v>5918</v>
      </c>
      <c r="I114" s="367" t="s">
        <v>10</v>
      </c>
      <c r="J114" s="436"/>
    </row>
    <row r="115" spans="1:18" s="437" customFormat="1" ht="17.100000000000001" customHeight="1" thickBot="1">
      <c r="B115" s="443" t="s">
        <v>13</v>
      </c>
      <c r="C115" s="444">
        <v>7.0420579847464335</v>
      </c>
      <c r="D115" s="444">
        <v>21.437229151420524</v>
      </c>
      <c r="E115" s="444">
        <v>40.118034456193634</v>
      </c>
      <c r="F115" s="444">
        <v>25.739799893768812</v>
      </c>
      <c r="G115" s="444">
        <v>5.6628785138706181</v>
      </c>
      <c r="H115" s="445">
        <v>8642</v>
      </c>
      <c r="I115" s="309" t="s">
        <v>12</v>
      </c>
      <c r="J115" s="436"/>
    </row>
    <row r="116" spans="1:18" s="437" customFormat="1" ht="17.100000000000001" customHeight="1" thickBot="1">
      <c r="B116" s="446" t="s">
        <v>15</v>
      </c>
      <c r="C116" s="447">
        <v>10.557752894135993</v>
      </c>
      <c r="D116" s="447">
        <v>22.901174317290703</v>
      </c>
      <c r="E116" s="447">
        <v>33.800284839422112</v>
      </c>
      <c r="F116" s="447">
        <v>25.899032599056461</v>
      </c>
      <c r="G116" s="447">
        <v>6.8417553500927317</v>
      </c>
      <c r="H116" s="448">
        <v>4946</v>
      </c>
      <c r="I116" s="367" t="s">
        <v>14</v>
      </c>
      <c r="J116" s="436"/>
    </row>
    <row r="117" spans="1:18" s="437" customFormat="1" ht="17.100000000000001" customHeight="1" thickBot="1">
      <c r="B117" s="443" t="s">
        <v>16</v>
      </c>
      <c r="C117" s="444">
        <v>8.7439303173314364</v>
      </c>
      <c r="D117" s="444">
        <v>24.363274501574214</v>
      </c>
      <c r="E117" s="444">
        <v>35.908774724722491</v>
      </c>
      <c r="F117" s="444">
        <v>23.182035822056893</v>
      </c>
      <c r="G117" s="444">
        <v>7.8019846343146115</v>
      </c>
      <c r="H117" s="445">
        <v>2090</v>
      </c>
      <c r="I117" s="309" t="s">
        <v>182</v>
      </c>
      <c r="J117" s="436"/>
    </row>
    <row r="118" spans="1:18" s="437" customFormat="1" ht="17.100000000000001" customHeight="1" thickBot="1">
      <c r="B118" s="446" t="s">
        <v>17</v>
      </c>
      <c r="C118" s="447">
        <v>11.787723087680591</v>
      </c>
      <c r="D118" s="447">
        <v>24.90984733772742</v>
      </c>
      <c r="E118" s="447">
        <v>40.18976520092594</v>
      </c>
      <c r="F118" s="447">
        <v>20.52976581408986</v>
      </c>
      <c r="G118" s="447">
        <v>2.5828985595776213</v>
      </c>
      <c r="H118" s="448">
        <v>3389</v>
      </c>
      <c r="I118" s="367" t="s">
        <v>183</v>
      </c>
      <c r="J118" s="436"/>
    </row>
    <row r="119" spans="1:18" s="437" customFormat="1" ht="17.100000000000001" customHeight="1" thickBot="1">
      <c r="B119" s="443" t="s">
        <v>19</v>
      </c>
      <c r="C119" s="444">
        <v>6.6181839842609742</v>
      </c>
      <c r="D119" s="444">
        <v>17.487320920676648</v>
      </c>
      <c r="E119" s="444">
        <v>37.119323522230012</v>
      </c>
      <c r="F119" s="444">
        <v>28.858364677342525</v>
      </c>
      <c r="G119" s="444">
        <v>9.9168068954904207</v>
      </c>
      <c r="H119" s="445">
        <v>3908</v>
      </c>
      <c r="I119" s="309" t="s">
        <v>18</v>
      </c>
      <c r="J119" s="436"/>
    </row>
    <row r="120" spans="1:18" s="437" customFormat="1" ht="17.100000000000001" customHeight="1" thickBot="1">
      <c r="B120" s="446" t="s">
        <v>21</v>
      </c>
      <c r="C120" s="447">
        <v>9.9323827690641178</v>
      </c>
      <c r="D120" s="447">
        <v>20.211275892946695</v>
      </c>
      <c r="E120" s="447">
        <v>33.99187878104334</v>
      </c>
      <c r="F120" s="447">
        <v>28.096013584295008</v>
      </c>
      <c r="G120" s="447">
        <v>7.7684489726504689</v>
      </c>
      <c r="H120" s="448">
        <v>7658</v>
      </c>
      <c r="I120" s="368" t="s">
        <v>20</v>
      </c>
      <c r="J120" s="436"/>
    </row>
    <row r="121" spans="1:18" s="454" customFormat="1" ht="17.100000000000001" customHeight="1" thickBot="1">
      <c r="B121" s="443" t="s">
        <v>23</v>
      </c>
      <c r="C121" s="444">
        <v>5.7179758399946419</v>
      </c>
      <c r="D121" s="444">
        <v>21.881535028100291</v>
      </c>
      <c r="E121" s="444">
        <v>42.59935569106635</v>
      </c>
      <c r="F121" s="444">
        <v>24.510402869916007</v>
      </c>
      <c r="G121" s="444">
        <v>5.2907305709241808</v>
      </c>
      <c r="H121" s="445">
        <v>6793</v>
      </c>
      <c r="I121" s="309" t="s">
        <v>22</v>
      </c>
      <c r="J121" s="453"/>
    </row>
    <row r="122" spans="1:18" s="437" customFormat="1" ht="17.100000000000001" customHeight="1" thickBot="1">
      <c r="B122" s="450" t="s">
        <v>24</v>
      </c>
      <c r="C122" s="451">
        <v>7.6699846028530176</v>
      </c>
      <c r="D122" s="451">
        <v>20.854902286312331</v>
      </c>
      <c r="E122" s="451">
        <v>38.718754698037948</v>
      </c>
      <c r="F122" s="451">
        <v>26.556391790743184</v>
      </c>
      <c r="G122" s="451">
        <v>6.1999666220526901</v>
      </c>
      <c r="H122" s="452">
        <v>73632</v>
      </c>
      <c r="I122" s="322" t="s">
        <v>25</v>
      </c>
      <c r="J122" s="436"/>
    </row>
    <row r="123" spans="1:18" s="439" customFormat="1" ht="17.100000000000001" customHeight="1" thickBot="1">
      <c r="A123" s="359"/>
      <c r="B123" s="455" t="s">
        <v>27</v>
      </c>
      <c r="C123" s="456">
        <v>8.1706794192031076</v>
      </c>
      <c r="D123" s="456">
        <v>22.685359701108428</v>
      </c>
      <c r="E123" s="456">
        <v>41.51341165378755</v>
      </c>
      <c r="F123" s="456">
        <v>23.035306838404491</v>
      </c>
      <c r="G123" s="456">
        <v>4.59524238744845</v>
      </c>
      <c r="H123" s="457">
        <v>3289901</v>
      </c>
      <c r="I123" s="328" t="s">
        <v>26</v>
      </c>
      <c r="J123" s="458"/>
      <c r="K123" s="433"/>
      <c r="L123" s="433"/>
      <c r="M123" s="433"/>
      <c r="N123" s="433"/>
      <c r="O123" s="433"/>
      <c r="P123" s="433"/>
      <c r="Q123" s="433"/>
      <c r="R123" s="433"/>
    </row>
    <row r="124" spans="1:18" s="437" customFormat="1" ht="44.1" customHeight="1">
      <c r="A124" s="360"/>
      <c r="B124" s="607" t="s">
        <v>285</v>
      </c>
      <c r="C124" s="607"/>
      <c r="D124" s="607"/>
      <c r="E124" s="607"/>
      <c r="F124" s="607"/>
      <c r="G124" s="607"/>
      <c r="H124" s="607"/>
      <c r="I124" s="607"/>
      <c r="J124" s="459"/>
      <c r="K124" s="460"/>
      <c r="L124" s="460"/>
      <c r="M124" s="460"/>
      <c r="N124" s="460"/>
      <c r="O124" s="460"/>
      <c r="P124" s="460"/>
      <c r="Q124" s="460"/>
      <c r="R124" s="460"/>
    </row>
    <row r="125" spans="1:18" s="437" customFormat="1" ht="20.100000000000001" customHeight="1">
      <c r="B125" s="590" t="s">
        <v>293</v>
      </c>
      <c r="C125" s="590"/>
      <c r="D125" s="590"/>
      <c r="E125" s="590"/>
      <c r="F125" s="590"/>
      <c r="G125" s="590"/>
      <c r="H125" s="590"/>
      <c r="I125" s="590"/>
      <c r="J125" s="459"/>
      <c r="K125" s="460"/>
      <c r="L125" s="460"/>
      <c r="M125" s="460"/>
      <c r="N125" s="460"/>
      <c r="O125" s="460"/>
      <c r="P125" s="460"/>
      <c r="Q125" s="460"/>
      <c r="R125" s="460"/>
    </row>
    <row r="126" spans="1:18" s="437" customFormat="1" ht="39.950000000000003" customHeight="1">
      <c r="B126" s="595" t="s">
        <v>211</v>
      </c>
      <c r="C126" s="597" t="s">
        <v>287</v>
      </c>
      <c r="D126" s="598"/>
      <c r="E126" s="598"/>
      <c r="F126" s="598"/>
      <c r="G126" s="599"/>
      <c r="H126" s="638" t="s">
        <v>277</v>
      </c>
      <c r="I126" s="605" t="s">
        <v>3</v>
      </c>
      <c r="J126" s="459"/>
      <c r="K126" s="460"/>
      <c r="L126" s="460"/>
      <c r="M126" s="460"/>
      <c r="N126" s="460"/>
      <c r="O126" s="460"/>
      <c r="P126" s="460"/>
      <c r="Q126" s="460"/>
      <c r="R126" s="460"/>
    </row>
    <row r="127" spans="1:18" s="437" customFormat="1" ht="60" customHeight="1" thickBot="1">
      <c r="B127" s="596"/>
      <c r="C127" s="138" t="s">
        <v>288</v>
      </c>
      <c r="D127" s="138" t="s">
        <v>289</v>
      </c>
      <c r="E127" s="138" t="s">
        <v>290</v>
      </c>
      <c r="F127" s="138" t="s">
        <v>291</v>
      </c>
      <c r="G127" s="138" t="s">
        <v>292</v>
      </c>
      <c r="H127" s="639"/>
      <c r="I127" s="606"/>
      <c r="J127" s="459"/>
      <c r="K127" s="460"/>
      <c r="L127" s="460"/>
      <c r="M127" s="460"/>
      <c r="N127" s="460"/>
      <c r="O127" s="460"/>
      <c r="P127" s="460"/>
      <c r="Q127" s="460"/>
      <c r="R127" s="460"/>
    </row>
    <row r="128" spans="1:18" s="437" customFormat="1" ht="18" customHeight="1" thickBot="1">
      <c r="B128" s="443" t="s">
        <v>1</v>
      </c>
      <c r="C128" s="444">
        <v>7.3004519812809354</v>
      </c>
      <c r="D128" s="444">
        <v>23.614201890480732</v>
      </c>
      <c r="E128" s="444">
        <v>48.179949890082952</v>
      </c>
      <c r="F128" s="444">
        <v>18.676840488921151</v>
      </c>
      <c r="G128" s="444">
        <v>2.2285557492377177</v>
      </c>
      <c r="H128" s="445">
        <v>8487</v>
      </c>
      <c r="I128" s="309" t="s">
        <v>0</v>
      </c>
      <c r="J128" s="459"/>
      <c r="K128" s="460"/>
      <c r="L128" s="460"/>
      <c r="M128" s="460"/>
      <c r="N128" s="460"/>
      <c r="O128" s="460"/>
      <c r="P128" s="460"/>
      <c r="Q128" s="460"/>
      <c r="R128" s="460"/>
    </row>
    <row r="129" spans="1:18" s="437" customFormat="1" ht="18" customHeight="1" thickBot="1">
      <c r="B129" s="446" t="s">
        <v>180</v>
      </c>
      <c r="C129" s="447">
        <v>10.212393082811463</v>
      </c>
      <c r="D129" s="447">
        <v>23.694601804999898</v>
      </c>
      <c r="E129" s="447">
        <v>42.189715157827735</v>
      </c>
      <c r="F129" s="447">
        <v>21.351777515013133</v>
      </c>
      <c r="G129" s="447">
        <v>2.5515124393473476</v>
      </c>
      <c r="H129" s="448">
        <v>9286</v>
      </c>
      <c r="I129" s="367" t="s">
        <v>2</v>
      </c>
      <c r="J129" s="459"/>
      <c r="K129" s="460"/>
      <c r="L129" s="460"/>
      <c r="M129" s="460"/>
      <c r="N129" s="460"/>
      <c r="O129" s="460"/>
      <c r="P129" s="460"/>
      <c r="Q129" s="460"/>
      <c r="R129" s="460"/>
    </row>
    <row r="130" spans="1:18" s="437" customFormat="1" ht="18" customHeight="1" thickBot="1">
      <c r="B130" s="443" t="s">
        <v>9</v>
      </c>
      <c r="C130" s="444">
        <v>9.0648138736604889</v>
      </c>
      <c r="D130" s="444">
        <v>26.019626819794695</v>
      </c>
      <c r="E130" s="444">
        <v>38.682460745287599</v>
      </c>
      <c r="F130" s="444">
        <v>22.717044576477857</v>
      </c>
      <c r="G130" s="444">
        <v>3.5160539847798029</v>
      </c>
      <c r="H130" s="445">
        <v>1658</v>
      </c>
      <c r="I130" s="309" t="s">
        <v>8</v>
      </c>
      <c r="J130" s="459"/>
      <c r="K130" s="460"/>
      <c r="L130" s="460"/>
      <c r="M130" s="460"/>
      <c r="N130" s="460"/>
      <c r="O130" s="460"/>
      <c r="P130" s="460"/>
      <c r="Q130" s="460"/>
      <c r="R130" s="460"/>
    </row>
    <row r="131" spans="1:18" s="437" customFormat="1" ht="18" customHeight="1" thickBot="1">
      <c r="B131" s="446" t="s">
        <v>11</v>
      </c>
      <c r="C131" s="447">
        <v>5.3715013255183033</v>
      </c>
      <c r="D131" s="447">
        <v>28.986427394065302</v>
      </c>
      <c r="E131" s="447">
        <v>45.056205295787393</v>
      </c>
      <c r="F131" s="447">
        <v>17.41094017525748</v>
      </c>
      <c r="G131" s="447">
        <v>3.174925809371377</v>
      </c>
      <c r="H131" s="448">
        <v>2144</v>
      </c>
      <c r="I131" s="367" t="s">
        <v>10</v>
      </c>
      <c r="J131" s="459"/>
      <c r="K131" s="460"/>
      <c r="L131" s="460"/>
      <c r="M131" s="460"/>
      <c r="N131" s="460"/>
      <c r="O131" s="460"/>
      <c r="P131" s="460"/>
      <c r="Q131" s="460"/>
      <c r="R131" s="460"/>
    </row>
    <row r="132" spans="1:18" s="437" customFormat="1" ht="18" customHeight="1" thickBot="1">
      <c r="B132" s="443" t="s">
        <v>13</v>
      </c>
      <c r="C132" s="444">
        <v>7.920739479617386</v>
      </c>
      <c r="D132" s="444">
        <v>24.307922859056582</v>
      </c>
      <c r="E132" s="444">
        <v>42.258226191502168</v>
      </c>
      <c r="F132" s="444">
        <v>22.294909119719147</v>
      </c>
      <c r="G132" s="444">
        <v>3.2182023501046313</v>
      </c>
      <c r="H132" s="445">
        <v>6098</v>
      </c>
      <c r="I132" s="309" t="s">
        <v>12</v>
      </c>
      <c r="J132" s="459"/>
      <c r="K132" s="460"/>
      <c r="L132" s="460"/>
      <c r="M132" s="460"/>
      <c r="N132" s="460"/>
      <c r="O132" s="460"/>
      <c r="P132" s="460"/>
      <c r="Q132" s="460"/>
      <c r="R132" s="460"/>
    </row>
    <row r="133" spans="1:18" s="437" customFormat="1" ht="18" customHeight="1" thickBot="1">
      <c r="B133" s="446" t="s">
        <v>15</v>
      </c>
      <c r="C133" s="447">
        <v>12.712798604009706</v>
      </c>
      <c r="D133" s="447">
        <v>29.255360529458962</v>
      </c>
      <c r="E133" s="447">
        <v>35.65062603394243</v>
      </c>
      <c r="F133" s="447">
        <v>19.299196437301479</v>
      </c>
      <c r="G133" s="447">
        <v>3.0820183952882205</v>
      </c>
      <c r="H133" s="448">
        <v>2539</v>
      </c>
      <c r="I133" s="367" t="s">
        <v>14</v>
      </c>
      <c r="J133" s="459"/>
      <c r="K133" s="460"/>
      <c r="L133" s="460"/>
      <c r="M133" s="460"/>
      <c r="N133" s="460"/>
      <c r="O133" s="460"/>
      <c r="P133" s="460"/>
      <c r="Q133" s="460"/>
      <c r="R133" s="460"/>
    </row>
    <row r="134" spans="1:18" s="437" customFormat="1" ht="18" customHeight="1" thickBot="1">
      <c r="B134" s="443" t="s">
        <v>16</v>
      </c>
      <c r="C134" s="444">
        <v>11.148303730465782</v>
      </c>
      <c r="D134" s="444">
        <v>28.953930122040077</v>
      </c>
      <c r="E134" s="444">
        <v>37.961133524695754</v>
      </c>
      <c r="F134" s="444">
        <v>19.433472239027328</v>
      </c>
      <c r="G134" s="444">
        <v>2.5031603837704126</v>
      </c>
      <c r="H134" s="445">
        <v>804</v>
      </c>
      <c r="I134" s="309" t="s">
        <v>182</v>
      </c>
      <c r="J134" s="459"/>
      <c r="K134" s="460"/>
      <c r="L134" s="460"/>
      <c r="M134" s="460"/>
      <c r="N134" s="460"/>
      <c r="O134" s="460"/>
      <c r="P134" s="460"/>
      <c r="Q134" s="460"/>
      <c r="R134" s="460"/>
    </row>
    <row r="135" spans="1:18" s="437" customFormat="1" ht="18" customHeight="1" thickBot="1">
      <c r="B135" s="446" t="s">
        <v>17</v>
      </c>
      <c r="C135" s="447">
        <v>11.787723087680591</v>
      </c>
      <c r="D135" s="447">
        <v>24.90984733772742</v>
      </c>
      <c r="E135" s="447">
        <v>40.18976520092594</v>
      </c>
      <c r="F135" s="447">
        <v>20.52976581408986</v>
      </c>
      <c r="G135" s="447">
        <v>2.5828985595776213</v>
      </c>
      <c r="H135" s="448">
        <v>3389</v>
      </c>
      <c r="I135" s="367" t="s">
        <v>183</v>
      </c>
      <c r="J135" s="459"/>
      <c r="K135" s="460"/>
      <c r="L135" s="460"/>
      <c r="M135" s="460"/>
      <c r="N135" s="460"/>
      <c r="O135" s="460"/>
      <c r="P135" s="460"/>
      <c r="Q135" s="460"/>
      <c r="R135" s="460"/>
    </row>
    <row r="136" spans="1:18" s="437" customFormat="1" ht="18" customHeight="1" thickBot="1">
      <c r="B136" s="443" t="s">
        <v>19</v>
      </c>
      <c r="C136" s="444">
        <v>8.6720070479190206</v>
      </c>
      <c r="D136" s="444">
        <v>22.977154939497389</v>
      </c>
      <c r="E136" s="444">
        <v>44.83303585623149</v>
      </c>
      <c r="F136" s="444">
        <v>20.830104291981002</v>
      </c>
      <c r="G136" s="444">
        <v>2.6876978643717551</v>
      </c>
      <c r="H136" s="445">
        <v>1661</v>
      </c>
      <c r="I136" s="309" t="s">
        <v>18</v>
      </c>
      <c r="J136" s="459"/>
      <c r="K136" s="460"/>
      <c r="L136" s="460"/>
      <c r="M136" s="460"/>
      <c r="N136" s="460"/>
      <c r="O136" s="460"/>
      <c r="P136" s="460"/>
      <c r="Q136" s="460"/>
      <c r="R136" s="460"/>
    </row>
    <row r="137" spans="1:18" s="437" customFormat="1" ht="18" customHeight="1" thickBot="1">
      <c r="B137" s="446" t="s">
        <v>21</v>
      </c>
      <c r="C137" s="447">
        <v>14.194732257925413</v>
      </c>
      <c r="D137" s="447">
        <v>25.966731043575763</v>
      </c>
      <c r="E137" s="447">
        <v>36.127399369400429</v>
      </c>
      <c r="F137" s="447">
        <v>20.354085045055204</v>
      </c>
      <c r="G137" s="447">
        <v>3.357052284044733</v>
      </c>
      <c r="H137" s="448">
        <v>3969</v>
      </c>
      <c r="I137" s="368" t="s">
        <v>20</v>
      </c>
      <c r="J137" s="459"/>
      <c r="K137" s="460"/>
      <c r="L137" s="460"/>
      <c r="M137" s="460"/>
      <c r="N137" s="460"/>
      <c r="O137" s="460"/>
      <c r="P137" s="460"/>
      <c r="Q137" s="460"/>
      <c r="R137" s="460"/>
    </row>
    <row r="138" spans="1:18" s="454" customFormat="1" ht="18" customHeight="1" thickBot="1">
      <c r="B138" s="443" t="s">
        <v>23</v>
      </c>
      <c r="C138" s="444">
        <v>5.1977453597196925</v>
      </c>
      <c r="D138" s="444">
        <v>26.473562102379706</v>
      </c>
      <c r="E138" s="444">
        <v>47.804107769118389</v>
      </c>
      <c r="F138" s="444">
        <v>18.272023675027611</v>
      </c>
      <c r="G138" s="444">
        <v>2.2525610937528255</v>
      </c>
      <c r="H138" s="445">
        <v>3784</v>
      </c>
      <c r="I138" s="309" t="s">
        <v>22</v>
      </c>
      <c r="J138" s="461"/>
      <c r="K138" s="462"/>
      <c r="L138" s="462"/>
      <c r="M138" s="462"/>
      <c r="N138" s="462"/>
      <c r="O138" s="462"/>
      <c r="P138" s="462"/>
      <c r="Q138" s="462"/>
      <c r="R138" s="462"/>
    </row>
    <row r="139" spans="1:18" s="437" customFormat="1" ht="18" customHeight="1" thickBot="1">
      <c r="B139" s="450" t="s">
        <v>24</v>
      </c>
      <c r="C139" s="451">
        <v>9.2023742577824308</v>
      </c>
      <c r="D139" s="451">
        <v>25.042555071822303</v>
      </c>
      <c r="E139" s="451">
        <v>42.791768105868748</v>
      </c>
      <c r="F139" s="451">
        <v>20.229975006892591</v>
      </c>
      <c r="G139" s="451">
        <v>2.7333275576349982</v>
      </c>
      <c r="H139" s="452">
        <v>43819</v>
      </c>
      <c r="I139" s="322" t="s">
        <v>25</v>
      </c>
      <c r="J139" s="459"/>
      <c r="K139" s="460"/>
      <c r="L139" s="460"/>
      <c r="M139" s="460"/>
      <c r="N139" s="460"/>
      <c r="O139" s="460"/>
      <c r="P139" s="460"/>
      <c r="Q139" s="460"/>
      <c r="R139" s="460"/>
    </row>
    <row r="140" spans="1:18" s="439" customFormat="1" ht="18" customHeight="1" thickBot="1">
      <c r="A140" s="359"/>
      <c r="B140" s="455" t="s">
        <v>27</v>
      </c>
      <c r="C140" s="456">
        <v>8.7318219729643722</v>
      </c>
      <c r="D140" s="456">
        <v>24.057016665077796</v>
      </c>
      <c r="E140" s="456">
        <v>43.290602887907717</v>
      </c>
      <c r="F140" s="456">
        <v>20.701566089706866</v>
      </c>
      <c r="G140" s="456">
        <v>3.2189923843187427</v>
      </c>
      <c r="H140" s="457">
        <v>2339845</v>
      </c>
      <c r="I140" s="328" t="s">
        <v>26</v>
      </c>
      <c r="J140" s="458"/>
      <c r="K140" s="433"/>
      <c r="L140" s="433"/>
      <c r="M140" s="433"/>
      <c r="N140" s="433"/>
      <c r="O140" s="433"/>
      <c r="P140" s="433"/>
      <c r="Q140" s="433"/>
      <c r="R140" s="433"/>
    </row>
    <row r="141" spans="1:18" s="437" customFormat="1" ht="50.1" customHeight="1">
      <c r="A141" s="360"/>
      <c r="B141" s="607" t="s">
        <v>285</v>
      </c>
      <c r="C141" s="607"/>
      <c r="D141" s="607"/>
      <c r="E141" s="607"/>
      <c r="F141" s="607"/>
      <c r="G141" s="607"/>
      <c r="H141" s="607"/>
      <c r="I141" s="607"/>
      <c r="J141" s="459"/>
      <c r="K141" s="460"/>
      <c r="L141" s="460"/>
      <c r="M141" s="460"/>
      <c r="N141" s="460"/>
      <c r="O141" s="460"/>
      <c r="P141" s="460"/>
      <c r="Q141" s="460"/>
      <c r="R141" s="460"/>
    </row>
    <row r="142" spans="1:18" s="437" customFormat="1" ht="20.100000000000001" customHeight="1">
      <c r="B142" s="590" t="s">
        <v>294</v>
      </c>
      <c r="C142" s="590"/>
      <c r="D142" s="590"/>
      <c r="E142" s="590"/>
      <c r="F142" s="590"/>
      <c r="G142" s="590"/>
      <c r="H142" s="590"/>
      <c r="I142" s="590"/>
      <c r="J142" s="459"/>
      <c r="K142" s="460"/>
      <c r="L142" s="460"/>
      <c r="M142" s="460"/>
      <c r="N142" s="460"/>
      <c r="O142" s="460"/>
      <c r="P142" s="460"/>
      <c r="Q142" s="460"/>
      <c r="R142" s="460"/>
    </row>
    <row r="143" spans="1:18" s="437" customFormat="1" ht="39.950000000000003" customHeight="1">
      <c r="B143" s="595" t="s">
        <v>211</v>
      </c>
      <c r="C143" s="597" t="s">
        <v>287</v>
      </c>
      <c r="D143" s="598"/>
      <c r="E143" s="598"/>
      <c r="F143" s="598"/>
      <c r="G143" s="599"/>
      <c r="H143" s="638" t="s">
        <v>277</v>
      </c>
      <c r="I143" s="605" t="s">
        <v>3</v>
      </c>
      <c r="J143" s="459"/>
      <c r="K143" s="460"/>
      <c r="L143" s="460"/>
      <c r="M143" s="460"/>
      <c r="N143" s="460"/>
      <c r="O143" s="460"/>
      <c r="P143" s="460"/>
      <c r="Q143" s="460"/>
      <c r="R143" s="460"/>
    </row>
    <row r="144" spans="1:18" s="437" customFormat="1" ht="60" customHeight="1" thickBot="1">
      <c r="B144" s="596"/>
      <c r="C144" s="138" t="s">
        <v>288</v>
      </c>
      <c r="D144" s="138" t="s">
        <v>289</v>
      </c>
      <c r="E144" s="138" t="s">
        <v>290</v>
      </c>
      <c r="F144" s="138" t="s">
        <v>291</v>
      </c>
      <c r="G144" s="138" t="s">
        <v>292</v>
      </c>
      <c r="H144" s="639"/>
      <c r="I144" s="606"/>
      <c r="J144" s="459"/>
      <c r="K144" s="460"/>
      <c r="L144" s="460"/>
      <c r="M144" s="460"/>
      <c r="N144" s="460"/>
      <c r="O144" s="460"/>
      <c r="P144" s="460"/>
      <c r="Q144" s="460"/>
      <c r="R144" s="460"/>
    </row>
    <row r="145" spans="1:18" s="437" customFormat="1" ht="18" customHeight="1" thickBot="1">
      <c r="B145" s="443" t="s">
        <v>1</v>
      </c>
      <c r="C145" s="444">
        <v>5.632402679606729</v>
      </c>
      <c r="D145" s="444">
        <v>16.96129835484566</v>
      </c>
      <c r="E145" s="444">
        <v>39.265229502194337</v>
      </c>
      <c r="F145" s="444">
        <v>29.873340116216411</v>
      </c>
      <c r="G145" s="444">
        <v>8.2677293471358251</v>
      </c>
      <c r="H145" s="445">
        <v>2081</v>
      </c>
      <c r="I145" s="309" t="s">
        <v>0</v>
      </c>
      <c r="J145" s="459"/>
      <c r="K145" s="460"/>
      <c r="L145" s="460"/>
      <c r="M145" s="460"/>
      <c r="N145" s="460"/>
      <c r="O145" s="460"/>
      <c r="P145" s="460"/>
      <c r="Q145" s="460"/>
      <c r="R145" s="460"/>
    </row>
    <row r="146" spans="1:18" s="437" customFormat="1" ht="18" customHeight="1" thickBot="1">
      <c r="B146" s="446" t="s">
        <v>180</v>
      </c>
      <c r="C146" s="447">
        <v>5.8466327233587041</v>
      </c>
      <c r="D146" s="447">
        <v>17.977414113443874</v>
      </c>
      <c r="E146" s="447">
        <v>34.903855864854222</v>
      </c>
      <c r="F146" s="447">
        <v>31.675989987942899</v>
      </c>
      <c r="G146" s="447">
        <v>9.5961073104010115</v>
      </c>
      <c r="H146" s="448">
        <v>3225</v>
      </c>
      <c r="I146" s="367" t="s">
        <v>2</v>
      </c>
      <c r="J146" s="459"/>
      <c r="K146" s="460"/>
      <c r="L146" s="460"/>
      <c r="M146" s="460"/>
      <c r="N146" s="460"/>
      <c r="O146" s="460"/>
      <c r="P146" s="460"/>
      <c r="Q146" s="460"/>
      <c r="R146" s="460"/>
    </row>
    <row r="147" spans="1:18" s="437" customFormat="1" ht="18" customHeight="1" thickBot="1">
      <c r="B147" s="443" t="s">
        <v>9</v>
      </c>
      <c r="C147" s="444">
        <v>4.4980214812263943</v>
      </c>
      <c r="D147" s="444">
        <v>13.141172524242329</v>
      </c>
      <c r="E147" s="444">
        <v>32.995296361273269</v>
      </c>
      <c r="F147" s="444">
        <v>38.251205592641263</v>
      </c>
      <c r="G147" s="444">
        <v>11.114304040616776</v>
      </c>
      <c r="H147" s="445">
        <v>5551</v>
      </c>
      <c r="I147" s="309" t="s">
        <v>8</v>
      </c>
      <c r="J147" s="459"/>
      <c r="K147" s="460"/>
      <c r="L147" s="460"/>
      <c r="M147" s="460"/>
      <c r="N147" s="460"/>
      <c r="O147" s="460"/>
      <c r="P147" s="460"/>
      <c r="Q147" s="460"/>
      <c r="R147" s="460"/>
    </row>
    <row r="148" spans="1:18" s="437" customFormat="1" ht="18" customHeight="1" thickBot="1">
      <c r="B148" s="446" t="s">
        <v>11</v>
      </c>
      <c r="C148" s="447">
        <v>3.6582965517571036</v>
      </c>
      <c r="D148" s="447">
        <v>10.071680296179597</v>
      </c>
      <c r="E148" s="447">
        <v>24.43438289808735</v>
      </c>
      <c r="F148" s="447">
        <v>48.745818152889484</v>
      </c>
      <c r="G148" s="447">
        <v>13.089822101086087</v>
      </c>
      <c r="H148" s="448">
        <v>3774</v>
      </c>
      <c r="I148" s="367" t="s">
        <v>10</v>
      </c>
      <c r="J148" s="459"/>
      <c r="K148" s="460"/>
      <c r="L148" s="460"/>
      <c r="M148" s="460"/>
      <c r="N148" s="460"/>
      <c r="O148" s="460"/>
      <c r="P148" s="460"/>
      <c r="Q148" s="460"/>
      <c r="R148" s="460"/>
    </row>
    <row r="149" spans="1:18" s="437" customFormat="1" ht="18" customHeight="1" thickBot="1">
      <c r="B149" s="443" t="s">
        <v>13</v>
      </c>
      <c r="C149" s="444">
        <v>4.9358473889433467</v>
      </c>
      <c r="D149" s="444">
        <v>14.556140224861849</v>
      </c>
      <c r="E149" s="444">
        <v>34.987967946007608</v>
      </c>
      <c r="F149" s="444">
        <v>33.997246411125133</v>
      </c>
      <c r="G149" s="444">
        <v>11.522798029061194</v>
      </c>
      <c r="H149" s="445">
        <v>2544</v>
      </c>
      <c r="I149" s="309" t="s">
        <v>12</v>
      </c>
      <c r="J149" s="459"/>
      <c r="K149" s="460"/>
      <c r="L149" s="460"/>
      <c r="M149" s="460"/>
      <c r="N149" s="460"/>
      <c r="O149" s="460"/>
      <c r="P149" s="460"/>
      <c r="Q149" s="460"/>
      <c r="R149" s="460"/>
    </row>
    <row r="150" spans="1:18" s="437" customFormat="1" ht="18" customHeight="1" thickBot="1">
      <c r="B150" s="446" t="s">
        <v>15</v>
      </c>
      <c r="C150" s="447">
        <v>8.2845243700943421</v>
      </c>
      <c r="D150" s="447">
        <v>16.198524216462918</v>
      </c>
      <c r="E150" s="447">
        <v>31.848470841548011</v>
      </c>
      <c r="F150" s="447">
        <v>32.86080410495547</v>
      </c>
      <c r="G150" s="447">
        <v>10.807676466939142</v>
      </c>
      <c r="H150" s="448">
        <v>2407</v>
      </c>
      <c r="I150" s="367" t="s">
        <v>14</v>
      </c>
      <c r="J150" s="459"/>
      <c r="K150" s="460"/>
      <c r="L150" s="460"/>
      <c r="M150" s="460"/>
      <c r="N150" s="460"/>
      <c r="O150" s="460"/>
      <c r="P150" s="460"/>
      <c r="Q150" s="460"/>
      <c r="R150" s="460"/>
    </row>
    <row r="151" spans="1:18" s="437" customFormat="1" ht="18" customHeight="1" thickBot="1">
      <c r="B151" s="443" t="s">
        <v>16</v>
      </c>
      <c r="C151" s="444">
        <v>7.2407295209394738</v>
      </c>
      <c r="D151" s="444">
        <v>21.493222309618812</v>
      </c>
      <c r="E151" s="444">
        <v>34.625651493635331</v>
      </c>
      <c r="F151" s="444">
        <v>25.525616786874707</v>
      </c>
      <c r="G151" s="444">
        <v>11.114779888931665</v>
      </c>
      <c r="H151" s="445">
        <v>1286</v>
      </c>
      <c r="I151" s="309" t="s">
        <v>182</v>
      </c>
      <c r="J151" s="459"/>
      <c r="K151" s="460"/>
      <c r="L151" s="460"/>
      <c r="M151" s="460"/>
      <c r="N151" s="460"/>
      <c r="O151" s="460"/>
      <c r="P151" s="460"/>
      <c r="Q151" s="460"/>
      <c r="R151" s="460"/>
    </row>
    <row r="152" spans="1:18" s="437" customFormat="1" ht="18" customHeight="1" thickBot="1">
      <c r="B152" s="446" t="s">
        <v>17</v>
      </c>
      <c r="C152" s="471" t="s">
        <v>184</v>
      </c>
      <c r="D152" s="471" t="s">
        <v>184</v>
      </c>
      <c r="E152" s="471" t="s">
        <v>184</v>
      </c>
      <c r="F152" s="471" t="s">
        <v>184</v>
      </c>
      <c r="G152" s="471" t="s">
        <v>184</v>
      </c>
      <c r="H152" s="471" t="s">
        <v>184</v>
      </c>
      <c r="I152" s="367" t="s">
        <v>183</v>
      </c>
      <c r="J152" s="459"/>
      <c r="K152" s="460"/>
      <c r="L152" s="460"/>
      <c r="M152" s="460"/>
      <c r="N152" s="460"/>
      <c r="O152" s="460"/>
      <c r="P152" s="460"/>
      <c r="Q152" s="460"/>
      <c r="R152" s="460"/>
    </row>
    <row r="153" spans="1:18" s="437" customFormat="1" ht="18" customHeight="1" thickBot="1">
      <c r="B153" s="443" t="s">
        <v>19</v>
      </c>
      <c r="C153" s="444">
        <v>5.0999818886952717</v>
      </c>
      <c r="D153" s="444">
        <v>13.429192613929128</v>
      </c>
      <c r="E153" s="444">
        <v>31.417286946005458</v>
      </c>
      <c r="F153" s="444">
        <v>34.792917636882052</v>
      </c>
      <c r="G153" s="444">
        <v>15.26062091448807</v>
      </c>
      <c r="H153" s="445">
        <v>2247</v>
      </c>
      <c r="I153" s="309" t="s">
        <v>18</v>
      </c>
      <c r="J153" s="459"/>
      <c r="K153" s="460"/>
      <c r="L153" s="460"/>
      <c r="M153" s="460"/>
      <c r="N153" s="460"/>
      <c r="O153" s="460"/>
      <c r="P153" s="460"/>
      <c r="Q153" s="460"/>
      <c r="R153" s="460"/>
    </row>
    <row r="154" spans="1:18" s="454" customFormat="1" ht="18" customHeight="1" thickBot="1">
      <c r="B154" s="446" t="s">
        <v>21</v>
      </c>
      <c r="C154" s="447">
        <v>5.346515292433712</v>
      </c>
      <c r="D154" s="447">
        <v>14.018974051568319</v>
      </c>
      <c r="E154" s="447">
        <v>31.694269343475945</v>
      </c>
      <c r="F154" s="447">
        <v>36.425564783060359</v>
      </c>
      <c r="G154" s="447">
        <v>12.514676529461688</v>
      </c>
      <c r="H154" s="448">
        <v>3689</v>
      </c>
      <c r="I154" s="368" t="s">
        <v>20</v>
      </c>
      <c r="J154" s="461"/>
      <c r="K154" s="462"/>
      <c r="L154" s="462"/>
      <c r="M154" s="462"/>
      <c r="N154" s="462"/>
      <c r="O154" s="462"/>
      <c r="P154" s="462"/>
      <c r="Q154" s="462"/>
      <c r="R154" s="462"/>
    </row>
    <row r="155" spans="1:18" s="437" customFormat="1" ht="18" customHeight="1" thickBot="1">
      <c r="B155" s="443" t="s">
        <v>23</v>
      </c>
      <c r="C155" s="444">
        <v>6.3721972216362683</v>
      </c>
      <c r="D155" s="444">
        <v>16.106782469417574</v>
      </c>
      <c r="E155" s="444">
        <v>36.054064277521206</v>
      </c>
      <c r="F155" s="444">
        <v>32.35554307378947</v>
      </c>
      <c r="G155" s="444">
        <v>9.1114129576360163</v>
      </c>
      <c r="H155" s="445">
        <v>3009</v>
      </c>
      <c r="I155" s="309" t="s">
        <v>22</v>
      </c>
      <c r="J155" s="459"/>
      <c r="K155" s="460"/>
      <c r="L155" s="460"/>
      <c r="M155" s="460"/>
      <c r="N155" s="460"/>
      <c r="O155" s="460"/>
      <c r="P155" s="460"/>
      <c r="Q155" s="460"/>
      <c r="R155" s="460"/>
    </row>
    <row r="156" spans="1:18" s="437" customFormat="1" ht="18" customHeight="1" thickBot="1">
      <c r="A156" s="472"/>
      <c r="B156" s="450" t="s">
        <v>24</v>
      </c>
      <c r="C156" s="451">
        <v>5.417685864405434</v>
      </c>
      <c r="D156" s="451">
        <v>14.699910926562087</v>
      </c>
      <c r="E156" s="451">
        <v>32.732259728806248</v>
      </c>
      <c r="F156" s="451">
        <v>35.854927900881442</v>
      </c>
      <c r="G156" s="451">
        <v>11.295215579343962</v>
      </c>
      <c r="H156" s="452">
        <v>29813</v>
      </c>
      <c r="I156" s="322" t="s">
        <v>25</v>
      </c>
      <c r="J156" s="459"/>
      <c r="K156" s="460"/>
      <c r="L156" s="460"/>
      <c r="M156" s="460"/>
      <c r="N156" s="460"/>
      <c r="O156" s="460"/>
      <c r="P156" s="460"/>
      <c r="Q156" s="460"/>
      <c r="R156" s="460"/>
    </row>
    <row r="157" spans="1:18" s="437" customFormat="1" ht="18" customHeight="1" thickBot="1">
      <c r="A157" s="472"/>
      <c r="B157" s="455" t="s">
        <v>27</v>
      </c>
      <c r="C157" s="456">
        <v>6.7886697285137894</v>
      </c>
      <c r="D157" s="456">
        <v>19.307174953227825</v>
      </c>
      <c r="E157" s="456">
        <v>37.136457007785914</v>
      </c>
      <c r="F157" s="456">
        <v>28.782959210647984</v>
      </c>
      <c r="G157" s="456">
        <v>7.984739099830362</v>
      </c>
      <c r="H157" s="457">
        <v>950056</v>
      </c>
      <c r="I157" s="328" t="s">
        <v>26</v>
      </c>
      <c r="J157" s="459"/>
      <c r="K157" s="460"/>
      <c r="L157" s="460"/>
      <c r="M157" s="460"/>
      <c r="N157" s="460"/>
      <c r="O157" s="460"/>
      <c r="P157" s="460"/>
      <c r="Q157" s="460"/>
      <c r="R157" s="460"/>
    </row>
    <row r="158" spans="1:18" s="437" customFormat="1">
      <c r="A158" s="472"/>
      <c r="B158" s="458"/>
      <c r="C158" s="458"/>
      <c r="D158" s="458"/>
      <c r="E158" s="458"/>
      <c r="F158" s="458"/>
      <c r="G158" s="458"/>
      <c r="H158" s="473"/>
      <c r="I158" s="435"/>
      <c r="J158" s="459"/>
      <c r="K158" s="460"/>
      <c r="L158" s="460"/>
      <c r="M158" s="460"/>
      <c r="N158" s="460"/>
      <c r="O158" s="460"/>
      <c r="P158" s="460"/>
      <c r="Q158" s="460"/>
      <c r="R158" s="460"/>
    </row>
    <row r="159" spans="1:18" s="437" customFormat="1">
      <c r="A159" s="472"/>
      <c r="B159" s="458"/>
      <c r="C159" s="458"/>
      <c r="D159" s="458"/>
      <c r="E159" s="458"/>
      <c r="F159" s="458"/>
      <c r="G159" s="458"/>
      <c r="H159" s="473"/>
      <c r="I159" s="435"/>
      <c r="J159" s="459"/>
      <c r="K159" s="460"/>
      <c r="L159" s="460"/>
      <c r="M159" s="460"/>
      <c r="N159" s="460"/>
      <c r="O159" s="460"/>
      <c r="P159" s="460"/>
      <c r="Q159" s="460"/>
      <c r="R159" s="460"/>
    </row>
    <row r="160" spans="1:18" s="475" customFormat="1">
      <c r="A160" s="474"/>
      <c r="B160" s="458"/>
      <c r="C160" s="458"/>
      <c r="D160" s="458"/>
      <c r="E160" s="458"/>
      <c r="F160" s="458"/>
      <c r="G160" s="458"/>
      <c r="H160" s="473"/>
      <c r="I160" s="435"/>
      <c r="J160" s="459"/>
      <c r="K160" s="460"/>
      <c r="L160" s="460"/>
      <c r="M160" s="460"/>
      <c r="N160" s="460"/>
      <c r="O160" s="460"/>
      <c r="P160" s="460"/>
      <c r="Q160" s="460"/>
      <c r="R160" s="460"/>
    </row>
    <row r="161" spans="1:20" s="437" customFormat="1">
      <c r="A161" s="472"/>
      <c r="B161" s="458"/>
      <c r="C161" s="458"/>
      <c r="D161" s="458"/>
      <c r="E161" s="458"/>
      <c r="F161" s="458"/>
      <c r="G161" s="458"/>
      <c r="H161" s="473"/>
      <c r="I161" s="435"/>
      <c r="J161" s="459"/>
      <c r="K161" s="460"/>
      <c r="L161" s="460"/>
      <c r="M161" s="460"/>
      <c r="N161" s="460"/>
      <c r="O161" s="460"/>
      <c r="P161" s="460"/>
      <c r="Q161" s="460"/>
      <c r="R161" s="460"/>
    </row>
    <row r="162" spans="1:20" s="439" customFormat="1" ht="60" customHeight="1">
      <c r="A162" s="359"/>
      <c r="B162" s="458"/>
      <c r="C162" s="458"/>
      <c r="D162" s="458"/>
      <c r="E162" s="458"/>
      <c r="F162" s="458"/>
      <c r="G162" s="458"/>
      <c r="H162" s="476"/>
      <c r="I162" s="477"/>
      <c r="J162" s="438"/>
      <c r="T162" s="433"/>
    </row>
    <row r="163" spans="1:20" s="441" customFormat="1" ht="26.25" customHeight="1">
      <c r="A163" s="360"/>
      <c r="B163" s="458"/>
      <c r="C163" s="458"/>
      <c r="D163" s="458"/>
      <c r="E163" s="458"/>
      <c r="F163" s="458"/>
      <c r="G163" s="458"/>
      <c r="H163" s="473"/>
      <c r="I163" s="435"/>
      <c r="J163" s="440"/>
    </row>
    <row r="164" spans="1:20" s="441" customFormat="1" ht="26.25" customHeight="1">
      <c r="A164" s="478"/>
      <c r="B164" s="458"/>
      <c r="C164" s="458"/>
      <c r="D164" s="458"/>
      <c r="E164" s="458"/>
      <c r="F164" s="458"/>
      <c r="G164" s="458"/>
      <c r="H164" s="473"/>
      <c r="I164" s="435"/>
      <c r="J164" s="440"/>
    </row>
    <row r="165" spans="1:20" s="441" customFormat="1" ht="26.25" customHeight="1">
      <c r="A165" s="478"/>
      <c r="B165" s="458"/>
      <c r="C165" s="458"/>
      <c r="D165" s="458"/>
      <c r="E165" s="458"/>
      <c r="F165" s="458"/>
      <c r="G165" s="458"/>
      <c r="H165" s="473"/>
      <c r="I165" s="435"/>
      <c r="J165" s="440"/>
    </row>
    <row r="166" spans="1:20" s="441" customFormat="1" ht="26.25" customHeight="1">
      <c r="A166" s="478"/>
      <c r="B166" s="458"/>
      <c r="C166" s="458"/>
      <c r="D166" s="458"/>
      <c r="E166" s="458"/>
      <c r="F166" s="458"/>
      <c r="G166" s="458"/>
      <c r="H166" s="473"/>
      <c r="I166" s="435"/>
      <c r="J166" s="440"/>
    </row>
    <row r="167" spans="1:20" s="441" customFormat="1" ht="26.25" customHeight="1">
      <c r="A167" s="478"/>
      <c r="B167" s="458"/>
      <c r="C167" s="458"/>
      <c r="D167" s="458"/>
      <c r="E167" s="458"/>
      <c r="F167" s="458"/>
      <c r="G167" s="458"/>
      <c r="H167" s="473"/>
      <c r="I167" s="435"/>
      <c r="J167" s="440"/>
    </row>
    <row r="168" spans="1:20" s="441" customFormat="1" ht="26.25" customHeight="1">
      <c r="A168" s="478"/>
      <c r="B168" s="458"/>
      <c r="C168" s="458"/>
      <c r="D168" s="458"/>
      <c r="E168" s="458"/>
      <c r="F168" s="458"/>
      <c r="G168" s="458"/>
      <c r="H168" s="473"/>
      <c r="I168" s="435"/>
      <c r="J168" s="440"/>
    </row>
    <row r="169" spans="1:20" s="441" customFormat="1" ht="26.25" customHeight="1">
      <c r="A169" s="478"/>
      <c r="B169" s="458"/>
      <c r="C169" s="458"/>
      <c r="D169" s="458"/>
      <c r="E169" s="458"/>
      <c r="F169" s="458"/>
      <c r="G169" s="458"/>
      <c r="H169" s="473"/>
      <c r="I169" s="435"/>
      <c r="J169" s="440"/>
    </row>
    <row r="170" spans="1:20" s="441" customFormat="1" ht="26.25" customHeight="1">
      <c r="A170" s="478"/>
      <c r="B170" s="458"/>
      <c r="C170" s="458"/>
      <c r="D170" s="458"/>
      <c r="E170" s="458"/>
      <c r="F170" s="458"/>
      <c r="G170" s="458"/>
      <c r="H170" s="473"/>
      <c r="I170" s="435"/>
      <c r="J170" s="440"/>
    </row>
    <row r="171" spans="1:20" s="441" customFormat="1" ht="26.25" customHeight="1">
      <c r="A171" s="478"/>
      <c r="B171" s="458"/>
      <c r="C171" s="458"/>
      <c r="D171" s="458"/>
      <c r="E171" s="458"/>
      <c r="F171" s="458"/>
      <c r="G171" s="458"/>
      <c r="H171" s="473"/>
      <c r="I171" s="435"/>
      <c r="J171" s="440"/>
    </row>
    <row r="172" spans="1:20" s="441" customFormat="1" ht="44.1" customHeight="1">
      <c r="B172" s="607" t="s">
        <v>295</v>
      </c>
      <c r="C172" s="607"/>
      <c r="D172" s="607"/>
      <c r="E172" s="607"/>
      <c r="F172" s="607"/>
      <c r="G172" s="607"/>
      <c r="H172" s="607"/>
      <c r="I172" s="607"/>
      <c r="J172" s="440"/>
    </row>
    <row r="173" spans="1:20" s="441" customFormat="1" ht="20.100000000000001" customHeight="1">
      <c r="B173" s="590" t="s">
        <v>296</v>
      </c>
      <c r="C173" s="590"/>
      <c r="D173" s="590"/>
      <c r="E173" s="590"/>
      <c r="F173" s="590"/>
      <c r="G173" s="590"/>
      <c r="H173" s="590"/>
      <c r="I173" s="590"/>
      <c r="J173" s="440"/>
    </row>
    <row r="174" spans="1:20" s="437" customFormat="1" ht="39.950000000000003" customHeight="1">
      <c r="B174" s="595" t="s">
        <v>211</v>
      </c>
      <c r="C174" s="597" t="s">
        <v>297</v>
      </c>
      <c r="D174" s="598"/>
      <c r="E174" s="598"/>
      <c r="F174" s="598"/>
      <c r="G174" s="599"/>
      <c r="H174" s="638" t="s">
        <v>277</v>
      </c>
      <c r="I174" s="605" t="s">
        <v>3</v>
      </c>
      <c r="J174" s="436"/>
    </row>
    <row r="175" spans="1:20" s="437" customFormat="1" ht="60" customHeight="1" thickBot="1">
      <c r="B175" s="596"/>
      <c r="C175" s="138" t="s">
        <v>298</v>
      </c>
      <c r="D175" s="138" t="s">
        <v>299</v>
      </c>
      <c r="E175" s="138" t="s">
        <v>300</v>
      </c>
      <c r="F175" s="138" t="s">
        <v>301</v>
      </c>
      <c r="G175" s="138" t="s">
        <v>302</v>
      </c>
      <c r="H175" s="639"/>
      <c r="I175" s="606"/>
      <c r="J175" s="436"/>
    </row>
    <row r="176" spans="1:20" s="437" customFormat="1" ht="17.100000000000001" customHeight="1" thickBot="1">
      <c r="B176" s="443" t="s">
        <v>1</v>
      </c>
      <c r="C176" s="444">
        <v>4.9559076690429444</v>
      </c>
      <c r="D176" s="444">
        <v>9.5550860132427626</v>
      </c>
      <c r="E176" s="444">
        <v>38.720190523311011</v>
      </c>
      <c r="F176" s="444">
        <v>41.731184875730079</v>
      </c>
      <c r="G176" s="444">
        <v>5.0376309186764532</v>
      </c>
      <c r="H176" s="445">
        <v>10568</v>
      </c>
      <c r="I176" s="309" t="s">
        <v>0</v>
      </c>
      <c r="J176" s="436"/>
    </row>
    <row r="177" spans="1:18" s="437" customFormat="1" ht="17.100000000000001" customHeight="1" thickBot="1">
      <c r="B177" s="446" t="s">
        <v>180</v>
      </c>
      <c r="C177" s="447">
        <v>4.7382763469747209</v>
      </c>
      <c r="D177" s="447">
        <v>9.5802516575910985</v>
      </c>
      <c r="E177" s="447">
        <v>37.072227876993324</v>
      </c>
      <c r="F177" s="447">
        <v>41.017283999594206</v>
      </c>
      <c r="G177" s="447">
        <v>7.5919601188437476</v>
      </c>
      <c r="H177" s="448">
        <v>12511</v>
      </c>
      <c r="I177" s="367" t="s">
        <v>2</v>
      </c>
      <c r="J177" s="436"/>
    </row>
    <row r="178" spans="1:18" s="437" customFormat="1" ht="17.100000000000001" customHeight="1" thickBot="1">
      <c r="B178" s="443" t="s">
        <v>9</v>
      </c>
      <c r="C178" s="444">
        <v>1.7377161165562915</v>
      </c>
      <c r="D178" s="444">
        <v>4.8084528763905583</v>
      </c>
      <c r="E178" s="444">
        <v>29.04587807990676</v>
      </c>
      <c r="F178" s="444">
        <v>43.222509757825847</v>
      </c>
      <c r="G178" s="444">
        <v>21.18544316932077</v>
      </c>
      <c r="H178" s="445">
        <v>7209</v>
      </c>
      <c r="I178" s="309" t="s">
        <v>8</v>
      </c>
      <c r="J178" s="436"/>
    </row>
    <row r="179" spans="1:18" s="437" customFormat="1" ht="17.100000000000001" customHeight="1" thickBot="1">
      <c r="B179" s="446" t="s">
        <v>11</v>
      </c>
      <c r="C179" s="447">
        <v>0.57458129945630787</v>
      </c>
      <c r="D179" s="447">
        <v>3.1264137422474456</v>
      </c>
      <c r="E179" s="447">
        <v>24.979575824796282</v>
      </c>
      <c r="F179" s="447">
        <v>46.984271513661035</v>
      </c>
      <c r="G179" s="447">
        <v>24.335157619837211</v>
      </c>
      <c r="H179" s="448">
        <v>5918</v>
      </c>
      <c r="I179" s="367" t="s">
        <v>10</v>
      </c>
      <c r="J179" s="436"/>
    </row>
    <row r="180" spans="1:18" s="437" customFormat="1" ht="17.100000000000001" customHeight="1" thickBot="1">
      <c r="B180" s="443" t="s">
        <v>13</v>
      </c>
      <c r="C180" s="444">
        <v>3.7168467873337581</v>
      </c>
      <c r="D180" s="444">
        <v>7.9808762610353021</v>
      </c>
      <c r="E180" s="444">
        <v>41.614158802499951</v>
      </c>
      <c r="F180" s="444">
        <v>37.251133753711528</v>
      </c>
      <c r="G180" s="444">
        <v>9.4369843954192358</v>
      </c>
      <c r="H180" s="445">
        <v>8642</v>
      </c>
      <c r="I180" s="309" t="s">
        <v>12</v>
      </c>
      <c r="J180" s="436"/>
    </row>
    <row r="181" spans="1:18" s="437" customFormat="1" ht="17.100000000000001" customHeight="1" thickBot="1">
      <c r="B181" s="446" t="s">
        <v>15</v>
      </c>
      <c r="C181" s="447">
        <v>6.3092028847209312</v>
      </c>
      <c r="D181" s="447">
        <v>10.081840711461153</v>
      </c>
      <c r="E181" s="447">
        <v>33.21027882085604</v>
      </c>
      <c r="F181" s="447">
        <v>38.813859866947048</v>
      </c>
      <c r="G181" s="447">
        <v>11.584817716012907</v>
      </c>
      <c r="H181" s="448">
        <v>4946</v>
      </c>
      <c r="I181" s="367" t="s">
        <v>14</v>
      </c>
      <c r="J181" s="436"/>
    </row>
    <row r="182" spans="1:18" s="437" customFormat="1" ht="17.100000000000001" customHeight="1" thickBot="1">
      <c r="B182" s="443" t="s">
        <v>16</v>
      </c>
      <c r="C182" s="444">
        <v>6.7168730363050395</v>
      </c>
      <c r="D182" s="444">
        <v>10.371189875798994</v>
      </c>
      <c r="E182" s="444">
        <v>32.080380242595972</v>
      </c>
      <c r="F182" s="444">
        <v>36.796597711814044</v>
      </c>
      <c r="G182" s="444">
        <v>14.03495913348552</v>
      </c>
      <c r="H182" s="445">
        <v>2090</v>
      </c>
      <c r="I182" s="309" t="s">
        <v>182</v>
      </c>
      <c r="J182" s="436"/>
    </row>
    <row r="183" spans="1:18" s="437" customFormat="1" ht="17.100000000000001" customHeight="1" thickBot="1">
      <c r="B183" s="446" t="s">
        <v>17</v>
      </c>
      <c r="C183" s="447">
        <v>5.42625766652941</v>
      </c>
      <c r="D183" s="447">
        <v>10.590097883829387</v>
      </c>
      <c r="E183" s="447">
        <v>44.251273336055078</v>
      </c>
      <c r="F183" s="447">
        <v>33.760996320687156</v>
      </c>
      <c r="G183" s="447">
        <v>5.9713747929005621</v>
      </c>
      <c r="H183" s="448">
        <v>3389</v>
      </c>
      <c r="I183" s="367" t="s">
        <v>183</v>
      </c>
      <c r="J183" s="436"/>
    </row>
    <row r="184" spans="1:18" s="437" customFormat="1" ht="17.100000000000001" customHeight="1" thickBot="1">
      <c r="B184" s="443" t="s">
        <v>19</v>
      </c>
      <c r="C184" s="444">
        <v>11.545509408704577</v>
      </c>
      <c r="D184" s="444">
        <v>16.318179718435591</v>
      </c>
      <c r="E184" s="444">
        <v>31.505364446011967</v>
      </c>
      <c r="F184" s="444">
        <v>26.12690495696512</v>
      </c>
      <c r="G184" s="444">
        <v>14.504041469883552</v>
      </c>
      <c r="H184" s="445">
        <v>3908</v>
      </c>
      <c r="I184" s="309" t="s">
        <v>18</v>
      </c>
      <c r="J184" s="436"/>
    </row>
    <row r="185" spans="1:18" s="454" customFormat="1" ht="17.100000000000001" customHeight="1" thickBot="1">
      <c r="B185" s="446" t="s">
        <v>21</v>
      </c>
      <c r="C185" s="447">
        <v>4.8869616491126306</v>
      </c>
      <c r="D185" s="447">
        <v>10.058465810364883</v>
      </c>
      <c r="E185" s="447">
        <v>35.721220845341939</v>
      </c>
      <c r="F185" s="447">
        <v>36.555540298867022</v>
      </c>
      <c r="G185" s="447">
        <v>12.777811396313531</v>
      </c>
      <c r="H185" s="448">
        <v>7658</v>
      </c>
      <c r="I185" s="368" t="s">
        <v>20</v>
      </c>
      <c r="J185" s="453"/>
    </row>
    <row r="186" spans="1:18" s="437" customFormat="1" ht="17.100000000000001" customHeight="1" thickBot="1">
      <c r="B186" s="443" t="s">
        <v>23</v>
      </c>
      <c r="C186" s="444">
        <v>3.2115554161006408</v>
      </c>
      <c r="D186" s="444">
        <v>11.432492894526979</v>
      </c>
      <c r="E186" s="444">
        <v>38.888037705289122</v>
      </c>
      <c r="F186" s="444">
        <v>31.68903480156257</v>
      </c>
      <c r="G186" s="444">
        <v>14.778879182522264</v>
      </c>
      <c r="H186" s="445">
        <v>6793</v>
      </c>
      <c r="I186" s="309" t="s">
        <v>22</v>
      </c>
      <c r="J186" s="436"/>
    </row>
    <row r="187" spans="1:18" s="439" customFormat="1" ht="17.100000000000001" customHeight="1" thickBot="1">
      <c r="A187" s="359"/>
      <c r="B187" s="450" t="s">
        <v>24</v>
      </c>
      <c r="C187" s="451">
        <v>4.4504649274674835</v>
      </c>
      <c r="D187" s="451">
        <v>9.0838789916339167</v>
      </c>
      <c r="E187" s="451">
        <v>35.744949944471863</v>
      </c>
      <c r="F187" s="451">
        <v>38.656492200201548</v>
      </c>
      <c r="G187" s="451">
        <v>12.064213936225181</v>
      </c>
      <c r="H187" s="452">
        <v>73632</v>
      </c>
      <c r="I187" s="322" t="s">
        <v>25</v>
      </c>
      <c r="J187" s="458"/>
      <c r="K187" s="433"/>
      <c r="L187" s="433"/>
      <c r="M187" s="433"/>
      <c r="N187" s="433"/>
      <c r="O187" s="433"/>
      <c r="P187" s="433"/>
      <c r="Q187" s="433"/>
      <c r="R187" s="433"/>
    </row>
    <row r="188" spans="1:18" s="437" customFormat="1" ht="17.100000000000001" customHeight="1" thickBot="1">
      <c r="A188" s="360"/>
      <c r="B188" s="455" t="s">
        <v>27</v>
      </c>
      <c r="C188" s="456">
        <v>6.2143626224858126</v>
      </c>
      <c r="D188" s="456">
        <v>11.199020357699004</v>
      </c>
      <c r="E188" s="456">
        <v>38.483647890741345</v>
      </c>
      <c r="F188" s="456">
        <v>35.348933554983141</v>
      </c>
      <c r="G188" s="456">
        <v>8.754035574037399</v>
      </c>
      <c r="H188" s="457">
        <v>3289901</v>
      </c>
      <c r="I188" s="328" t="s">
        <v>26</v>
      </c>
      <c r="J188" s="459"/>
      <c r="K188" s="460"/>
      <c r="L188" s="460"/>
      <c r="M188" s="460"/>
      <c r="N188" s="460"/>
      <c r="O188" s="460"/>
      <c r="P188" s="460"/>
      <c r="Q188" s="460"/>
      <c r="R188" s="460"/>
    </row>
    <row r="189" spans="1:18" s="437" customFormat="1" ht="39.950000000000003" customHeight="1">
      <c r="B189" s="607" t="s">
        <v>295</v>
      </c>
      <c r="C189" s="607"/>
      <c r="D189" s="607"/>
      <c r="E189" s="607"/>
      <c r="F189" s="607"/>
      <c r="G189" s="607"/>
      <c r="H189" s="607"/>
      <c r="I189" s="607"/>
      <c r="J189" s="459"/>
      <c r="K189" s="460"/>
      <c r="L189" s="460"/>
      <c r="M189" s="460"/>
      <c r="N189" s="460"/>
      <c r="O189" s="460"/>
      <c r="P189" s="460"/>
      <c r="Q189" s="460"/>
      <c r="R189" s="460"/>
    </row>
    <row r="190" spans="1:18" s="437" customFormat="1" ht="20.100000000000001" customHeight="1">
      <c r="B190" s="590" t="s">
        <v>303</v>
      </c>
      <c r="C190" s="590"/>
      <c r="D190" s="590"/>
      <c r="E190" s="590"/>
      <c r="F190" s="590"/>
      <c r="G190" s="590"/>
      <c r="H190" s="590"/>
      <c r="I190" s="590"/>
      <c r="J190" s="459"/>
      <c r="K190" s="460"/>
      <c r="L190" s="460"/>
      <c r="M190" s="460"/>
      <c r="N190" s="460"/>
      <c r="O190" s="460"/>
      <c r="P190" s="460"/>
      <c r="Q190" s="460"/>
      <c r="R190" s="460"/>
    </row>
    <row r="191" spans="1:18" s="437" customFormat="1" ht="39.950000000000003" customHeight="1">
      <c r="B191" s="595" t="s">
        <v>211</v>
      </c>
      <c r="C191" s="597" t="s">
        <v>297</v>
      </c>
      <c r="D191" s="598"/>
      <c r="E191" s="598"/>
      <c r="F191" s="598"/>
      <c r="G191" s="599"/>
      <c r="H191" s="638" t="s">
        <v>277</v>
      </c>
      <c r="I191" s="605" t="s">
        <v>3</v>
      </c>
      <c r="J191" s="459"/>
      <c r="K191" s="460"/>
      <c r="L191" s="460"/>
      <c r="M191" s="460"/>
      <c r="N191" s="460"/>
      <c r="O191" s="460"/>
      <c r="P191" s="460"/>
      <c r="Q191" s="460"/>
      <c r="R191" s="460"/>
    </row>
    <row r="192" spans="1:18" s="437" customFormat="1" ht="60" customHeight="1" thickBot="1">
      <c r="B192" s="596"/>
      <c r="C192" s="138" t="s">
        <v>298</v>
      </c>
      <c r="D192" s="138" t="s">
        <v>299</v>
      </c>
      <c r="E192" s="138" t="s">
        <v>300</v>
      </c>
      <c r="F192" s="138" t="s">
        <v>301</v>
      </c>
      <c r="G192" s="138" t="s">
        <v>302</v>
      </c>
      <c r="H192" s="639"/>
      <c r="I192" s="606"/>
      <c r="J192" s="459"/>
      <c r="K192" s="460"/>
      <c r="L192" s="460"/>
      <c r="M192" s="460"/>
      <c r="N192" s="460"/>
      <c r="O192" s="460"/>
      <c r="P192" s="460"/>
      <c r="Q192" s="460"/>
      <c r="R192" s="460"/>
    </row>
    <row r="193" spans="1:18" s="437" customFormat="1" ht="17.100000000000001" customHeight="1" thickBot="1">
      <c r="B193" s="443" t="s">
        <v>1</v>
      </c>
      <c r="C193" s="444">
        <v>5.2248944161471957</v>
      </c>
      <c r="D193" s="444">
        <v>9.986842446418418</v>
      </c>
      <c r="E193" s="444">
        <v>39.588828331594762</v>
      </c>
      <c r="F193" s="444">
        <v>41.522231374332506</v>
      </c>
      <c r="G193" s="444">
        <v>3.6772034315105366</v>
      </c>
      <c r="H193" s="445">
        <v>8487</v>
      </c>
      <c r="I193" s="309" t="s">
        <v>0</v>
      </c>
      <c r="J193" s="459"/>
      <c r="K193" s="460"/>
      <c r="L193" s="460"/>
      <c r="M193" s="460"/>
      <c r="N193" s="460"/>
      <c r="O193" s="460"/>
      <c r="P193" s="460"/>
      <c r="Q193" s="460"/>
      <c r="R193" s="460"/>
    </row>
    <row r="194" spans="1:18" s="437" customFormat="1" ht="17.100000000000001" customHeight="1" thickBot="1">
      <c r="B194" s="446" t="s">
        <v>180</v>
      </c>
      <c r="C194" s="447">
        <v>5.4047495493981978</v>
      </c>
      <c r="D194" s="447">
        <v>10.547629583273499</v>
      </c>
      <c r="E194" s="447">
        <v>38.177191834500611</v>
      </c>
      <c r="F194" s="447">
        <v>40.056188020369021</v>
      </c>
      <c r="G194" s="447">
        <v>5.8142410124581509</v>
      </c>
      <c r="H194" s="448">
        <v>9286</v>
      </c>
      <c r="I194" s="367" t="s">
        <v>2</v>
      </c>
      <c r="J194" s="459"/>
      <c r="K194" s="460"/>
      <c r="L194" s="460"/>
      <c r="M194" s="460"/>
      <c r="N194" s="460"/>
      <c r="O194" s="460"/>
      <c r="P194" s="460"/>
      <c r="Q194" s="460"/>
      <c r="R194" s="460"/>
    </row>
    <row r="195" spans="1:18" s="437" customFormat="1" ht="17.100000000000001" customHeight="1" thickBot="1">
      <c r="B195" s="443" t="s">
        <v>9</v>
      </c>
      <c r="C195" s="444">
        <v>0.72391587771564003</v>
      </c>
      <c r="D195" s="444">
        <v>3.8170296325042949</v>
      </c>
      <c r="E195" s="444">
        <v>34.255775959209814</v>
      </c>
      <c r="F195" s="444">
        <v>44.493138687564581</v>
      </c>
      <c r="G195" s="444">
        <v>16.710139843006026</v>
      </c>
      <c r="H195" s="445">
        <v>1658</v>
      </c>
      <c r="I195" s="309" t="s">
        <v>8</v>
      </c>
      <c r="J195" s="459"/>
      <c r="K195" s="460"/>
      <c r="L195" s="460"/>
      <c r="M195" s="460"/>
      <c r="N195" s="460"/>
      <c r="O195" s="460"/>
      <c r="P195" s="460"/>
      <c r="Q195" s="460"/>
      <c r="R195" s="460"/>
    </row>
    <row r="196" spans="1:18" s="437" customFormat="1" ht="17.100000000000001" customHeight="1" thickBot="1">
      <c r="B196" s="446" t="s">
        <v>11</v>
      </c>
      <c r="C196" s="447">
        <v>0.465741942461605</v>
      </c>
      <c r="D196" s="447">
        <v>3.8710617305925039</v>
      </c>
      <c r="E196" s="447">
        <v>36.450029995796392</v>
      </c>
      <c r="F196" s="447">
        <v>55.529902822030195</v>
      </c>
      <c r="G196" s="447">
        <v>3.6832635091192429</v>
      </c>
      <c r="H196" s="448">
        <v>2144</v>
      </c>
      <c r="I196" s="367" t="s">
        <v>10</v>
      </c>
      <c r="J196" s="459"/>
      <c r="K196" s="460"/>
      <c r="L196" s="460"/>
      <c r="M196" s="460"/>
      <c r="N196" s="460"/>
      <c r="O196" s="460"/>
      <c r="P196" s="460"/>
      <c r="Q196" s="460"/>
      <c r="R196" s="460"/>
    </row>
    <row r="197" spans="1:18" s="437" customFormat="1" ht="17.100000000000001" customHeight="1" thickBot="1">
      <c r="B197" s="443" t="s">
        <v>13</v>
      </c>
      <c r="C197" s="444">
        <v>4.4786167442716174</v>
      </c>
      <c r="D197" s="444">
        <v>9.6984135576737689</v>
      </c>
      <c r="E197" s="444">
        <v>45.678269846953803</v>
      </c>
      <c r="F197" s="444">
        <v>33.977195054851094</v>
      </c>
      <c r="G197" s="444">
        <v>6.1675047962493617</v>
      </c>
      <c r="H197" s="445">
        <v>6098</v>
      </c>
      <c r="I197" s="309" t="s">
        <v>12</v>
      </c>
      <c r="J197" s="459"/>
      <c r="K197" s="460"/>
      <c r="L197" s="460"/>
      <c r="M197" s="460"/>
      <c r="N197" s="460"/>
      <c r="O197" s="460"/>
      <c r="P197" s="460"/>
      <c r="Q197" s="460"/>
      <c r="R197" s="460"/>
    </row>
    <row r="198" spans="1:18" s="437" customFormat="1" ht="17.100000000000001" customHeight="1" thickBot="1">
      <c r="B198" s="446" t="s">
        <v>15</v>
      </c>
      <c r="C198" s="447">
        <v>8.8677338688963818</v>
      </c>
      <c r="D198" s="447">
        <v>13.939823177575494</v>
      </c>
      <c r="E198" s="447">
        <v>37.260475198489843</v>
      </c>
      <c r="F198" s="447">
        <v>34.603239851769978</v>
      </c>
      <c r="G198" s="447">
        <v>5.3287279032690762</v>
      </c>
      <c r="H198" s="448">
        <v>2539</v>
      </c>
      <c r="I198" s="367" t="s">
        <v>14</v>
      </c>
      <c r="J198" s="459"/>
      <c r="K198" s="460"/>
      <c r="L198" s="460"/>
      <c r="M198" s="460"/>
      <c r="N198" s="460"/>
      <c r="O198" s="460"/>
      <c r="P198" s="460"/>
      <c r="Q198" s="460"/>
      <c r="R198" s="460"/>
    </row>
    <row r="199" spans="1:18" s="437" customFormat="1" ht="17.100000000000001" customHeight="1" thickBot="1">
      <c r="B199" s="443" t="s">
        <v>16</v>
      </c>
      <c r="C199" s="444">
        <v>9.3215436875417375</v>
      </c>
      <c r="D199" s="444">
        <v>9.9707942062048325</v>
      </c>
      <c r="E199" s="444">
        <v>25.14724933043788</v>
      </c>
      <c r="F199" s="444">
        <v>37.259200470340687</v>
      </c>
      <c r="G199" s="444">
        <v>18.301212305474181</v>
      </c>
      <c r="H199" s="445">
        <v>804</v>
      </c>
      <c r="I199" s="309" t="s">
        <v>182</v>
      </c>
      <c r="J199" s="459"/>
      <c r="K199" s="460"/>
      <c r="L199" s="460"/>
      <c r="M199" s="460"/>
      <c r="N199" s="460"/>
      <c r="O199" s="460"/>
      <c r="P199" s="460"/>
      <c r="Q199" s="460"/>
      <c r="R199" s="460"/>
    </row>
    <row r="200" spans="1:18" s="437" customFormat="1" ht="17.100000000000001" customHeight="1" thickBot="1">
      <c r="B200" s="446" t="s">
        <v>17</v>
      </c>
      <c r="C200" s="447">
        <v>5.42625766652941</v>
      </c>
      <c r="D200" s="447">
        <v>10.590097883829387</v>
      </c>
      <c r="E200" s="447">
        <v>44.251273336055078</v>
      </c>
      <c r="F200" s="447">
        <v>33.760996320687156</v>
      </c>
      <c r="G200" s="447">
        <v>5.9713747929005621</v>
      </c>
      <c r="H200" s="448">
        <v>3389</v>
      </c>
      <c r="I200" s="367" t="s">
        <v>183</v>
      </c>
      <c r="J200" s="459"/>
      <c r="K200" s="460"/>
      <c r="L200" s="460"/>
      <c r="M200" s="460"/>
      <c r="N200" s="460"/>
      <c r="O200" s="460"/>
      <c r="P200" s="460"/>
      <c r="Q200" s="460"/>
      <c r="R200" s="460"/>
    </row>
    <row r="201" spans="1:18" s="437" customFormat="1" ht="17.100000000000001" customHeight="1" thickBot="1">
      <c r="B201" s="443" t="s">
        <v>19</v>
      </c>
      <c r="C201" s="444">
        <v>6.5125568446353297</v>
      </c>
      <c r="D201" s="444">
        <v>14.539798091759188</v>
      </c>
      <c r="E201" s="444">
        <v>45.133521561326226</v>
      </c>
      <c r="F201" s="444">
        <v>25.980647938812073</v>
      </c>
      <c r="G201" s="444">
        <v>7.8334755634678812</v>
      </c>
      <c r="H201" s="445">
        <v>1661</v>
      </c>
      <c r="I201" s="309" t="s">
        <v>18</v>
      </c>
      <c r="J201" s="459"/>
      <c r="K201" s="460"/>
      <c r="L201" s="460"/>
      <c r="M201" s="460"/>
      <c r="N201" s="460"/>
      <c r="O201" s="460"/>
      <c r="P201" s="460"/>
      <c r="Q201" s="460"/>
      <c r="R201" s="460"/>
    </row>
    <row r="202" spans="1:18" s="454" customFormat="1" ht="17.100000000000001" customHeight="1" thickBot="1">
      <c r="B202" s="446" t="s">
        <v>21</v>
      </c>
      <c r="C202" s="447">
        <v>5.3034865284338721</v>
      </c>
      <c r="D202" s="447">
        <v>10.534059450869067</v>
      </c>
      <c r="E202" s="447">
        <v>36.704032680661093</v>
      </c>
      <c r="F202" s="447">
        <v>36.758525388352098</v>
      </c>
      <c r="G202" s="447">
        <v>10.69989595168563</v>
      </c>
      <c r="H202" s="448">
        <v>3969</v>
      </c>
      <c r="I202" s="368" t="s">
        <v>20</v>
      </c>
      <c r="J202" s="461"/>
      <c r="K202" s="462"/>
      <c r="L202" s="462"/>
      <c r="M202" s="462"/>
      <c r="N202" s="462"/>
      <c r="O202" s="462"/>
      <c r="P202" s="462"/>
      <c r="Q202" s="462"/>
      <c r="R202" s="462"/>
    </row>
    <row r="203" spans="1:18" s="437" customFormat="1" ht="17.100000000000001" customHeight="1" thickBot="1">
      <c r="B203" s="443" t="s">
        <v>23</v>
      </c>
      <c r="C203" s="444">
        <v>3.0668109537142025</v>
      </c>
      <c r="D203" s="444">
        <v>14.771381785544724</v>
      </c>
      <c r="E203" s="444">
        <v>50.402281075584078</v>
      </c>
      <c r="F203" s="444">
        <v>25.423567312810885</v>
      </c>
      <c r="G203" s="444">
        <v>6.335958872344376</v>
      </c>
      <c r="H203" s="445">
        <v>3784</v>
      </c>
      <c r="I203" s="309" t="s">
        <v>22</v>
      </c>
      <c r="J203" s="459"/>
      <c r="K203" s="460"/>
      <c r="L203" s="460"/>
      <c r="M203" s="460"/>
      <c r="N203" s="460"/>
      <c r="O203" s="460"/>
      <c r="P203" s="460"/>
      <c r="Q203" s="460"/>
      <c r="R203" s="460"/>
    </row>
    <row r="204" spans="1:18" s="439" customFormat="1" ht="17.100000000000001" customHeight="1" thickBot="1">
      <c r="A204" s="359"/>
      <c r="B204" s="450" t="s">
        <v>24</v>
      </c>
      <c r="C204" s="451">
        <v>4.9273735966347525</v>
      </c>
      <c r="D204" s="451">
        <v>10.443586209045581</v>
      </c>
      <c r="E204" s="451">
        <v>40.625126925373443</v>
      </c>
      <c r="F204" s="451">
        <v>37.46915430673927</v>
      </c>
      <c r="G204" s="451">
        <v>6.5347589622071682</v>
      </c>
      <c r="H204" s="452">
        <v>43819</v>
      </c>
      <c r="I204" s="322" t="s">
        <v>25</v>
      </c>
      <c r="J204" s="458"/>
      <c r="K204" s="433"/>
      <c r="L204" s="433"/>
      <c r="M204" s="433"/>
      <c r="N204" s="433"/>
      <c r="O204" s="433"/>
      <c r="P204" s="433"/>
      <c r="Q204" s="433"/>
      <c r="R204" s="433"/>
    </row>
    <row r="205" spans="1:18" s="437" customFormat="1" ht="17.100000000000001" customHeight="1" thickBot="1">
      <c r="A205" s="360"/>
      <c r="B205" s="455" t="s">
        <v>27</v>
      </c>
      <c r="C205" s="456">
        <v>7.1839447947402864</v>
      </c>
      <c r="D205" s="456">
        <v>11.75183061533288</v>
      </c>
      <c r="E205" s="456">
        <v>38.540285506275076</v>
      </c>
      <c r="F205" s="456">
        <v>35.802475019876894</v>
      </c>
      <c r="G205" s="456">
        <v>6.7214640637599281</v>
      </c>
      <c r="H205" s="457">
        <v>2339845</v>
      </c>
      <c r="I205" s="328" t="s">
        <v>26</v>
      </c>
      <c r="J205" s="459"/>
      <c r="K205" s="460"/>
      <c r="L205" s="460"/>
      <c r="M205" s="460"/>
      <c r="N205" s="460"/>
      <c r="O205" s="460"/>
      <c r="P205" s="460"/>
      <c r="Q205" s="460"/>
      <c r="R205" s="460"/>
    </row>
    <row r="206" spans="1:18" s="470" customFormat="1" ht="18" customHeight="1">
      <c r="A206" s="479"/>
      <c r="B206" s="464"/>
      <c r="C206" s="465"/>
      <c r="D206" s="465"/>
      <c r="E206" s="465"/>
      <c r="F206" s="465"/>
      <c r="G206" s="465"/>
      <c r="H206" s="466"/>
      <c r="I206" s="467"/>
      <c r="J206" s="468"/>
      <c r="K206" s="469"/>
      <c r="L206" s="469"/>
      <c r="M206" s="469"/>
      <c r="N206" s="469"/>
      <c r="O206" s="469"/>
      <c r="P206" s="469"/>
      <c r="Q206" s="469"/>
      <c r="R206" s="469"/>
    </row>
    <row r="207" spans="1:18" s="437" customFormat="1" ht="50.1" customHeight="1">
      <c r="B207" s="607" t="s">
        <v>295</v>
      </c>
      <c r="C207" s="607"/>
      <c r="D207" s="607"/>
      <c r="E207" s="607"/>
      <c r="F207" s="607"/>
      <c r="G207" s="607"/>
      <c r="H207" s="607"/>
      <c r="I207" s="607"/>
      <c r="J207" s="459"/>
      <c r="K207" s="460"/>
      <c r="L207" s="460"/>
      <c r="M207" s="460"/>
      <c r="N207" s="460"/>
      <c r="O207" s="460"/>
      <c r="P207" s="460"/>
      <c r="Q207" s="460"/>
      <c r="R207" s="460"/>
    </row>
    <row r="208" spans="1:18" s="437" customFormat="1" ht="20.100000000000001" customHeight="1">
      <c r="B208" s="590" t="s">
        <v>304</v>
      </c>
      <c r="C208" s="590"/>
      <c r="D208" s="590"/>
      <c r="E208" s="590"/>
      <c r="F208" s="590"/>
      <c r="G208" s="590"/>
      <c r="H208" s="590"/>
      <c r="I208" s="590"/>
      <c r="J208" s="459"/>
      <c r="K208" s="460"/>
      <c r="L208" s="460"/>
      <c r="M208" s="460"/>
      <c r="N208" s="460"/>
      <c r="O208" s="460"/>
      <c r="P208" s="460"/>
      <c r="Q208" s="460"/>
      <c r="R208" s="460"/>
    </row>
    <row r="209" spans="1:18" s="437" customFormat="1" ht="39.950000000000003" customHeight="1">
      <c r="B209" s="595" t="s">
        <v>211</v>
      </c>
      <c r="C209" s="597" t="s">
        <v>297</v>
      </c>
      <c r="D209" s="598"/>
      <c r="E209" s="598"/>
      <c r="F209" s="598"/>
      <c r="G209" s="599"/>
      <c r="H209" s="638" t="s">
        <v>277</v>
      </c>
      <c r="I209" s="605" t="s">
        <v>3</v>
      </c>
      <c r="J209" s="459"/>
      <c r="K209" s="460"/>
      <c r="L209" s="460"/>
      <c r="M209" s="460"/>
      <c r="N209" s="460"/>
      <c r="O209" s="460"/>
      <c r="P209" s="460"/>
      <c r="Q209" s="460"/>
      <c r="R209" s="460"/>
    </row>
    <row r="210" spans="1:18" s="437" customFormat="1" ht="60" customHeight="1" thickBot="1">
      <c r="B210" s="596"/>
      <c r="C210" s="138" t="s">
        <v>298</v>
      </c>
      <c r="D210" s="138" t="s">
        <v>299</v>
      </c>
      <c r="E210" s="138" t="s">
        <v>300</v>
      </c>
      <c r="F210" s="138" t="s">
        <v>301</v>
      </c>
      <c r="G210" s="138" t="s">
        <v>302</v>
      </c>
      <c r="H210" s="639"/>
      <c r="I210" s="606"/>
      <c r="J210" s="459"/>
      <c r="K210" s="460"/>
      <c r="L210" s="460"/>
      <c r="M210" s="460"/>
      <c r="N210" s="460"/>
      <c r="O210" s="460"/>
      <c r="P210" s="460"/>
      <c r="Q210" s="460"/>
      <c r="R210" s="460"/>
    </row>
    <row r="211" spans="1:18" s="437" customFormat="1" ht="18" customHeight="1" thickBot="1">
      <c r="B211" s="443" t="s">
        <v>1</v>
      </c>
      <c r="C211" s="444">
        <v>3.8588915601174416</v>
      </c>
      <c r="D211" s="444">
        <v>7.79424178048827</v>
      </c>
      <c r="E211" s="444">
        <v>35.177600865018043</v>
      </c>
      <c r="F211" s="444">
        <v>42.583365734143577</v>
      </c>
      <c r="G211" s="444">
        <v>10.585900060231653</v>
      </c>
      <c r="H211" s="445">
        <v>2081</v>
      </c>
      <c r="I211" s="309" t="s">
        <v>0</v>
      </c>
      <c r="J211" s="459"/>
      <c r="K211" s="460"/>
      <c r="L211" s="460"/>
      <c r="M211" s="460"/>
      <c r="N211" s="460"/>
      <c r="O211" s="460"/>
      <c r="P211" s="460"/>
      <c r="Q211" s="460"/>
      <c r="R211" s="460"/>
    </row>
    <row r="212" spans="1:18" s="437" customFormat="1" ht="18" customHeight="1" thickBot="1">
      <c r="B212" s="446" t="s">
        <v>180</v>
      </c>
      <c r="C212" s="447">
        <v>2.819246840710095</v>
      </c>
      <c r="D212" s="447">
        <v>6.7948031559212811</v>
      </c>
      <c r="E212" s="447">
        <v>33.890616928341679</v>
      </c>
      <c r="F212" s="447">
        <v>43.784644391254375</v>
      </c>
      <c r="G212" s="447">
        <v>12.710688683773498</v>
      </c>
      <c r="H212" s="448">
        <v>3225</v>
      </c>
      <c r="I212" s="367" t="s">
        <v>2</v>
      </c>
      <c r="J212" s="459"/>
      <c r="K212" s="460"/>
      <c r="L212" s="460"/>
      <c r="M212" s="460"/>
      <c r="N212" s="460"/>
      <c r="O212" s="460"/>
      <c r="P212" s="460"/>
      <c r="Q212" s="460"/>
      <c r="R212" s="460"/>
    </row>
    <row r="213" spans="1:18" s="437" customFormat="1" ht="18" customHeight="1" thickBot="1">
      <c r="B213" s="443" t="s">
        <v>9</v>
      </c>
      <c r="C213" s="444">
        <v>2.0405229614487004</v>
      </c>
      <c r="D213" s="444">
        <v>5.1045760502985722</v>
      </c>
      <c r="E213" s="444">
        <v>27.489760140096749</v>
      </c>
      <c r="F213" s="444">
        <v>42.84299205551843</v>
      </c>
      <c r="G213" s="444">
        <v>22.522148792637115</v>
      </c>
      <c r="H213" s="445">
        <v>5551</v>
      </c>
      <c r="I213" s="309" t="s">
        <v>8</v>
      </c>
      <c r="J213" s="459"/>
      <c r="K213" s="460"/>
      <c r="L213" s="460"/>
      <c r="M213" s="460"/>
      <c r="N213" s="460"/>
      <c r="O213" s="460"/>
      <c r="P213" s="460"/>
      <c r="Q213" s="460"/>
      <c r="R213" s="460"/>
    </row>
    <row r="214" spans="1:18" s="437" customFormat="1" ht="18" customHeight="1" thickBot="1">
      <c r="B214" s="446" t="s">
        <v>11</v>
      </c>
      <c r="C214" s="447">
        <v>0.6364126670759922</v>
      </c>
      <c r="D214" s="447">
        <v>2.7033810747828104</v>
      </c>
      <c r="E214" s="447">
        <v>18.463239380010211</v>
      </c>
      <c r="F214" s="447">
        <v>42.129519652204209</v>
      </c>
      <c r="G214" s="447">
        <v>36.067447225926514</v>
      </c>
      <c r="H214" s="448">
        <v>3774</v>
      </c>
      <c r="I214" s="367" t="s">
        <v>10</v>
      </c>
      <c r="J214" s="459"/>
      <c r="K214" s="460"/>
      <c r="L214" s="460"/>
      <c r="M214" s="460"/>
      <c r="N214" s="460"/>
      <c r="O214" s="460"/>
      <c r="P214" s="460"/>
      <c r="Q214" s="460"/>
      <c r="R214" s="460"/>
    </row>
    <row r="215" spans="1:18" s="437" customFormat="1" ht="18" customHeight="1" thickBot="1">
      <c r="B215" s="443" t="s">
        <v>13</v>
      </c>
      <c r="C215" s="444">
        <v>1.8908746185416541</v>
      </c>
      <c r="D215" s="444">
        <v>3.8639177567501735</v>
      </c>
      <c r="E215" s="444">
        <v>31.872433508049607</v>
      </c>
      <c r="F215" s="444">
        <v>45.098805996498804</v>
      </c>
      <c r="G215" s="444">
        <v>17.273968120158887</v>
      </c>
      <c r="H215" s="445">
        <v>2544</v>
      </c>
      <c r="I215" s="309" t="s">
        <v>12</v>
      </c>
      <c r="J215" s="459"/>
      <c r="K215" s="460"/>
      <c r="L215" s="460"/>
      <c r="M215" s="460"/>
      <c r="N215" s="460"/>
      <c r="O215" s="460"/>
      <c r="P215" s="460"/>
      <c r="Q215" s="460"/>
      <c r="R215" s="460"/>
    </row>
    <row r="216" spans="1:18" s="437" customFormat="1" ht="18" customHeight="1" thickBot="1">
      <c r="B216" s="446" t="s">
        <v>15</v>
      </c>
      <c r="C216" s="447">
        <v>3.6103619338191151</v>
      </c>
      <c r="D216" s="447">
        <v>6.0122862945674171</v>
      </c>
      <c r="E216" s="447">
        <v>28.937969471953661</v>
      </c>
      <c r="F216" s="447">
        <v>43.25539049367697</v>
      </c>
      <c r="G216" s="447">
        <v>18.183991805982878</v>
      </c>
      <c r="H216" s="448">
        <v>2407</v>
      </c>
      <c r="I216" s="367" t="s">
        <v>14</v>
      </c>
      <c r="J216" s="459"/>
      <c r="K216" s="460"/>
      <c r="L216" s="460"/>
      <c r="M216" s="460"/>
      <c r="N216" s="460"/>
      <c r="O216" s="460"/>
      <c r="P216" s="460"/>
      <c r="Q216" s="460"/>
      <c r="R216" s="460"/>
    </row>
    <row r="217" spans="1:18" s="437" customFormat="1" ht="18" customHeight="1" thickBot="1">
      <c r="B217" s="443" t="s">
        <v>16</v>
      </c>
      <c r="C217" s="444">
        <v>5.0884475280668324</v>
      </c>
      <c r="D217" s="444">
        <v>10.62151500671165</v>
      </c>
      <c r="E217" s="444">
        <v>36.414934871970118</v>
      </c>
      <c r="F217" s="444">
        <v>36.507381057183444</v>
      </c>
      <c r="G217" s="444">
        <v>11.367721536067965</v>
      </c>
      <c r="H217" s="445">
        <v>1286</v>
      </c>
      <c r="I217" s="309" t="s">
        <v>182</v>
      </c>
      <c r="J217" s="459"/>
      <c r="K217" s="460"/>
      <c r="L217" s="460"/>
      <c r="M217" s="460"/>
      <c r="N217" s="460"/>
      <c r="O217" s="460"/>
      <c r="P217" s="460"/>
      <c r="Q217" s="460"/>
      <c r="R217" s="460"/>
    </row>
    <row r="218" spans="1:18" s="437" customFormat="1" ht="18" customHeight="1" thickBot="1">
      <c r="B218" s="446" t="s">
        <v>17</v>
      </c>
      <c r="C218" s="471" t="s">
        <v>184</v>
      </c>
      <c r="D218" s="471" t="s">
        <v>184</v>
      </c>
      <c r="E218" s="471" t="s">
        <v>184</v>
      </c>
      <c r="F218" s="471" t="s">
        <v>184</v>
      </c>
      <c r="G218" s="471" t="s">
        <v>184</v>
      </c>
      <c r="H218" s="471" t="s">
        <v>184</v>
      </c>
      <c r="I218" s="367" t="s">
        <v>183</v>
      </c>
      <c r="J218" s="459"/>
      <c r="K218" s="460"/>
      <c r="L218" s="460"/>
      <c r="M218" s="460"/>
      <c r="N218" s="460"/>
      <c r="O218" s="460"/>
      <c r="P218" s="460"/>
      <c r="Q218" s="460"/>
      <c r="R218" s="460"/>
    </row>
    <row r="219" spans="1:18" s="454" customFormat="1" ht="18" customHeight="1" thickBot="1">
      <c r="B219" s="443" t="s">
        <v>19</v>
      </c>
      <c r="C219" s="444">
        <v>15.2659073654997</v>
      </c>
      <c r="D219" s="444">
        <v>17.632773346343313</v>
      </c>
      <c r="E219" s="444">
        <v>21.43132396157181</v>
      </c>
      <c r="F219" s="444">
        <v>26.2350192903661</v>
      </c>
      <c r="G219" s="444">
        <v>19.434976036219059</v>
      </c>
      <c r="H219" s="445">
        <v>2247</v>
      </c>
      <c r="I219" s="309" t="s">
        <v>18</v>
      </c>
      <c r="J219" s="461"/>
      <c r="K219" s="462"/>
      <c r="L219" s="462"/>
      <c r="M219" s="462"/>
      <c r="N219" s="462"/>
      <c r="O219" s="462"/>
      <c r="P219" s="462"/>
      <c r="Q219" s="462"/>
      <c r="R219" s="462"/>
    </row>
    <row r="220" spans="1:18" s="454" customFormat="1" ht="18" customHeight="1" thickBot="1">
      <c r="B220" s="446" t="s">
        <v>21</v>
      </c>
      <c r="C220" s="447">
        <v>4.4388219781921467</v>
      </c>
      <c r="D220" s="447">
        <v>9.546773980828327</v>
      </c>
      <c r="E220" s="447">
        <v>34.663812286280006</v>
      </c>
      <c r="F220" s="447">
        <v>36.337148371471244</v>
      </c>
      <c r="G220" s="447">
        <v>15.013443383228401</v>
      </c>
      <c r="H220" s="448">
        <v>3689</v>
      </c>
      <c r="I220" s="368" t="s">
        <v>20</v>
      </c>
      <c r="J220" s="461"/>
      <c r="K220" s="462"/>
      <c r="L220" s="462"/>
      <c r="M220" s="462"/>
      <c r="N220" s="462"/>
      <c r="O220" s="462"/>
      <c r="P220" s="462"/>
      <c r="Q220" s="462"/>
      <c r="R220" s="462"/>
    </row>
    <row r="221" spans="1:18" s="437" customFormat="1" ht="18" customHeight="1" thickBot="1">
      <c r="A221" s="472"/>
      <c r="B221" s="443" t="s">
        <v>23</v>
      </c>
      <c r="C221" s="444">
        <v>3.3935803565027247</v>
      </c>
      <c r="D221" s="444">
        <v>7.2336376058552716</v>
      </c>
      <c r="E221" s="444">
        <v>24.40817831239962</v>
      </c>
      <c r="F221" s="444">
        <v>39.568240177911143</v>
      </c>
      <c r="G221" s="444">
        <v>25.396363547331607</v>
      </c>
      <c r="H221" s="445">
        <v>3009</v>
      </c>
      <c r="I221" s="309" t="s">
        <v>22</v>
      </c>
      <c r="J221" s="459"/>
      <c r="K221" s="460"/>
      <c r="L221" s="460"/>
      <c r="M221" s="460"/>
      <c r="N221" s="460"/>
      <c r="O221" s="460"/>
      <c r="P221" s="460"/>
      <c r="Q221" s="460"/>
      <c r="R221" s="460"/>
    </row>
    <row r="222" spans="1:18" s="437" customFormat="1" ht="18" customHeight="1" thickBot="1">
      <c r="A222" s="472"/>
      <c r="B222" s="450" t="s">
        <v>24</v>
      </c>
      <c r="C222" s="451">
        <v>3.7495069234344869</v>
      </c>
      <c r="D222" s="451">
        <v>7.0853880460817296</v>
      </c>
      <c r="E222" s="451">
        <v>28.572089946278439</v>
      </c>
      <c r="F222" s="451">
        <v>40.401635565632411</v>
      </c>
      <c r="G222" s="451">
        <v>20.191379518572152</v>
      </c>
      <c r="H222" s="452">
        <v>29813</v>
      </c>
      <c r="I222" s="322" t="s">
        <v>25</v>
      </c>
      <c r="J222" s="459"/>
      <c r="K222" s="460"/>
      <c r="L222" s="460"/>
      <c r="M222" s="460"/>
      <c r="N222" s="460"/>
      <c r="O222" s="460"/>
      <c r="P222" s="460"/>
      <c r="Q222" s="460"/>
      <c r="R222" s="460"/>
    </row>
    <row r="223" spans="1:18" s="437" customFormat="1" ht="18" customHeight="1" thickBot="1">
      <c r="A223" s="472"/>
      <c r="B223" s="455" t="s">
        <v>27</v>
      </c>
      <c r="C223" s="456">
        <v>3.826427597779297</v>
      </c>
      <c r="D223" s="456">
        <v>9.8375318588549021</v>
      </c>
      <c r="E223" s="456">
        <v>38.344157964392586</v>
      </c>
      <c r="F223" s="456">
        <v>34.231929158548489</v>
      </c>
      <c r="G223" s="456">
        <v>13.759953420432741</v>
      </c>
      <c r="H223" s="457">
        <v>950056</v>
      </c>
      <c r="I223" s="328" t="s">
        <v>26</v>
      </c>
      <c r="J223" s="459"/>
      <c r="K223" s="460"/>
      <c r="L223" s="460"/>
      <c r="M223" s="460"/>
      <c r="N223" s="460"/>
      <c r="O223" s="460"/>
      <c r="P223" s="460"/>
      <c r="Q223" s="460"/>
      <c r="R223" s="460"/>
    </row>
    <row r="224" spans="1:18" s="437" customFormat="1">
      <c r="A224" s="472"/>
      <c r="B224" s="458"/>
      <c r="C224" s="458"/>
      <c r="D224" s="458"/>
      <c r="E224" s="458"/>
      <c r="F224" s="458"/>
      <c r="G224" s="458"/>
      <c r="H224" s="473"/>
      <c r="I224" s="435"/>
      <c r="J224" s="459"/>
      <c r="K224" s="460"/>
      <c r="L224" s="460"/>
      <c r="M224" s="460"/>
      <c r="N224" s="460"/>
      <c r="O224" s="460"/>
      <c r="P224" s="460"/>
      <c r="Q224" s="460"/>
      <c r="R224" s="460"/>
    </row>
    <row r="225" spans="1:18" s="437" customFormat="1" ht="15" customHeight="1">
      <c r="A225" s="472"/>
      <c r="B225" s="458"/>
      <c r="C225" s="458"/>
      <c r="D225" s="458"/>
      <c r="E225" s="458"/>
      <c r="F225" s="458"/>
      <c r="G225" s="458"/>
      <c r="H225" s="473"/>
      <c r="I225" s="435"/>
      <c r="J225" s="459"/>
      <c r="K225" s="460"/>
      <c r="L225" s="460"/>
      <c r="M225" s="460"/>
      <c r="N225" s="460"/>
      <c r="O225" s="460"/>
      <c r="P225" s="460"/>
      <c r="Q225" s="460"/>
      <c r="R225" s="460"/>
    </row>
    <row r="226" spans="1:18" s="439" customFormat="1" ht="50.1" customHeight="1" thickBot="1">
      <c r="A226" s="480"/>
      <c r="B226" s="458"/>
      <c r="C226" s="458"/>
      <c r="D226" s="458"/>
      <c r="E226" s="458"/>
      <c r="F226" s="458"/>
      <c r="G226" s="458"/>
      <c r="H226" s="473"/>
      <c r="I226" s="435"/>
      <c r="J226" s="458"/>
      <c r="K226" s="433"/>
      <c r="L226" s="433"/>
      <c r="Q226" s="433"/>
    </row>
    <row r="227" spans="1:18" s="441" customFormat="1" ht="27.75" customHeight="1" thickBot="1">
      <c r="A227" s="481"/>
      <c r="B227" s="458"/>
      <c r="C227" s="458"/>
      <c r="D227" s="458"/>
      <c r="E227" s="458"/>
      <c r="F227" s="458"/>
      <c r="G227" s="458"/>
      <c r="H227" s="473"/>
      <c r="I227" s="435"/>
      <c r="J227" s="440"/>
    </row>
    <row r="228" spans="1:18" s="441" customFormat="1" ht="27.75" customHeight="1">
      <c r="A228" s="478"/>
      <c r="B228" s="458"/>
      <c r="C228" s="458"/>
      <c r="D228" s="458"/>
      <c r="E228" s="458"/>
      <c r="F228" s="458"/>
      <c r="G228" s="458"/>
      <c r="H228" s="473"/>
      <c r="I228" s="435"/>
      <c r="J228" s="440"/>
    </row>
    <row r="229" spans="1:18" s="441" customFormat="1" ht="27.75" customHeight="1">
      <c r="A229" s="478"/>
      <c r="B229" s="458"/>
      <c r="C229" s="458"/>
      <c r="D229" s="458"/>
      <c r="E229" s="458"/>
      <c r="F229" s="458"/>
      <c r="G229" s="458"/>
      <c r="H229" s="473"/>
      <c r="I229" s="435"/>
      <c r="J229" s="440"/>
    </row>
    <row r="230" spans="1:18" s="441" customFormat="1" ht="27.75" customHeight="1">
      <c r="A230" s="478"/>
      <c r="B230" s="458"/>
      <c r="C230" s="458"/>
      <c r="D230" s="458"/>
      <c r="E230" s="458"/>
      <c r="F230" s="458"/>
      <c r="G230" s="458"/>
      <c r="H230" s="473"/>
      <c r="I230" s="435"/>
      <c r="J230" s="440"/>
    </row>
    <row r="231" spans="1:18" s="441" customFormat="1" ht="27.75" customHeight="1">
      <c r="A231" s="478"/>
      <c r="B231" s="458"/>
      <c r="C231" s="458"/>
      <c r="D231" s="458"/>
      <c r="E231" s="458"/>
      <c r="F231" s="458"/>
      <c r="G231" s="458"/>
      <c r="H231" s="473"/>
      <c r="I231" s="435"/>
      <c r="J231" s="440"/>
    </row>
    <row r="232" spans="1:18" s="441" customFormat="1" ht="27.75" customHeight="1">
      <c r="A232" s="478"/>
      <c r="B232" s="458"/>
      <c r="C232" s="458"/>
      <c r="D232" s="458"/>
      <c r="E232" s="458"/>
      <c r="F232" s="458"/>
      <c r="G232" s="458"/>
      <c r="H232" s="473"/>
      <c r="I232" s="435"/>
      <c r="J232" s="440"/>
    </row>
    <row r="233" spans="1:18" s="441" customFormat="1" ht="27.75" customHeight="1">
      <c r="A233" s="478"/>
      <c r="B233" s="458"/>
      <c r="C233" s="458"/>
      <c r="D233" s="458"/>
      <c r="E233" s="458"/>
      <c r="F233" s="458"/>
      <c r="G233" s="458"/>
      <c r="H233" s="473"/>
      <c r="I233" s="435"/>
      <c r="J233" s="440"/>
    </row>
    <row r="234" spans="1:18" s="441" customFormat="1" ht="27.75" customHeight="1">
      <c r="A234" s="478"/>
      <c r="B234" s="458"/>
      <c r="C234" s="458"/>
      <c r="D234" s="458"/>
      <c r="E234" s="458"/>
      <c r="F234" s="458"/>
      <c r="G234" s="458"/>
      <c r="H234" s="473"/>
      <c r="I234" s="435"/>
      <c r="J234" s="440"/>
    </row>
    <row r="235" spans="1:18" s="441" customFormat="1" ht="27.75" customHeight="1">
      <c r="A235" s="478"/>
      <c r="B235" s="458"/>
      <c r="C235" s="458"/>
      <c r="D235" s="458"/>
      <c r="E235" s="458"/>
      <c r="F235" s="458"/>
      <c r="G235" s="458"/>
      <c r="H235" s="473"/>
      <c r="I235" s="435"/>
      <c r="J235" s="440"/>
    </row>
    <row r="236" spans="1:18" s="441" customFormat="1" ht="27.75" customHeight="1">
      <c r="A236" s="478"/>
      <c r="B236" s="458"/>
      <c r="C236" s="458"/>
      <c r="D236" s="458"/>
      <c r="E236" s="458"/>
      <c r="F236" s="458"/>
      <c r="G236" s="458"/>
      <c r="H236" s="473"/>
      <c r="I236" s="435"/>
      <c r="J236" s="440"/>
    </row>
    <row r="237" spans="1:18" s="441" customFormat="1" ht="27.75" customHeight="1">
      <c r="A237" s="478"/>
      <c r="B237" s="458"/>
      <c r="C237" s="458"/>
      <c r="D237" s="458"/>
      <c r="E237" s="458"/>
      <c r="F237" s="458"/>
      <c r="G237" s="458"/>
      <c r="H237" s="473"/>
      <c r="I237" s="435"/>
      <c r="J237" s="440"/>
    </row>
    <row r="238" spans="1:18" s="441" customFormat="1" ht="27.75" customHeight="1">
      <c r="A238" s="478"/>
      <c r="B238" s="458"/>
      <c r="C238" s="458"/>
      <c r="D238" s="458"/>
      <c r="E238" s="458"/>
      <c r="F238" s="458"/>
      <c r="G238" s="458"/>
      <c r="H238" s="473"/>
      <c r="I238" s="435"/>
      <c r="J238" s="440"/>
    </row>
    <row r="239" spans="1:18" s="441" customFormat="1" ht="27.75" customHeight="1">
      <c r="A239" s="478"/>
      <c r="B239" s="458"/>
      <c r="C239" s="458"/>
      <c r="D239" s="458"/>
      <c r="E239" s="458"/>
      <c r="F239" s="458"/>
      <c r="G239" s="458"/>
      <c r="H239" s="473"/>
      <c r="I239" s="435"/>
      <c r="J239" s="440"/>
    </row>
    <row r="240" spans="1:18" s="441" customFormat="1" ht="27.75" customHeight="1">
      <c r="A240" s="478"/>
      <c r="B240" s="458"/>
      <c r="C240" s="458"/>
      <c r="D240" s="458"/>
      <c r="E240" s="458"/>
      <c r="F240" s="458"/>
      <c r="G240" s="458"/>
      <c r="H240" s="473"/>
      <c r="I240" s="435"/>
      <c r="J240" s="440"/>
    </row>
    <row r="241" spans="1:10" s="441" customFormat="1" ht="27.75" customHeight="1">
      <c r="A241" s="478"/>
      <c r="B241" s="458"/>
      <c r="C241" s="458"/>
      <c r="D241" s="458"/>
      <c r="E241" s="458"/>
      <c r="F241" s="458"/>
      <c r="G241" s="458"/>
      <c r="H241" s="473"/>
      <c r="I241" s="435"/>
      <c r="J241" s="440"/>
    </row>
    <row r="242" spans="1:10" s="441" customFormat="1" ht="27.75" customHeight="1">
      <c r="A242" s="478"/>
      <c r="B242" s="458"/>
      <c r="C242" s="458"/>
      <c r="D242" s="458"/>
      <c r="E242" s="458"/>
      <c r="F242" s="458"/>
      <c r="G242" s="458"/>
      <c r="H242" s="473"/>
      <c r="I242" s="435"/>
      <c r="J242" s="440"/>
    </row>
    <row r="243" spans="1:10" s="441" customFormat="1" ht="27.75" customHeight="1">
      <c r="A243" s="478"/>
      <c r="B243" s="458"/>
      <c r="C243" s="458"/>
      <c r="D243" s="458"/>
      <c r="E243" s="458"/>
      <c r="F243" s="458"/>
      <c r="G243" s="458"/>
      <c r="H243" s="473"/>
      <c r="I243" s="435"/>
      <c r="J243" s="440"/>
    </row>
    <row r="244" spans="1:10" s="441" customFormat="1" ht="27.75" customHeight="1">
      <c r="A244" s="478"/>
      <c r="B244" s="458"/>
      <c r="C244" s="458"/>
      <c r="D244" s="458"/>
      <c r="E244" s="458"/>
      <c r="F244" s="458"/>
      <c r="G244" s="458"/>
      <c r="H244" s="473"/>
      <c r="I244" s="435"/>
      <c r="J244" s="440"/>
    </row>
    <row r="245" spans="1:10" s="441" customFormat="1" ht="27.75" customHeight="1">
      <c r="A245" s="478"/>
      <c r="B245" s="458"/>
      <c r="C245" s="458"/>
      <c r="D245" s="458"/>
      <c r="E245" s="458"/>
      <c r="F245" s="458"/>
      <c r="G245" s="458"/>
      <c r="H245" s="473"/>
      <c r="I245" s="435"/>
      <c r="J245" s="440"/>
    </row>
    <row r="246" spans="1:10" s="441" customFormat="1" ht="27.75" customHeight="1">
      <c r="A246" s="478"/>
      <c r="B246" s="458"/>
      <c r="C246" s="458"/>
      <c r="D246" s="458"/>
      <c r="E246" s="458"/>
      <c r="F246" s="458"/>
      <c r="G246" s="458"/>
      <c r="H246" s="473"/>
      <c r="I246" s="435"/>
      <c r="J246" s="440"/>
    </row>
    <row r="247" spans="1:10" s="441" customFormat="1" ht="27.75" customHeight="1">
      <c r="A247" s="478"/>
      <c r="B247" s="458"/>
      <c r="C247" s="458"/>
      <c r="D247" s="458"/>
      <c r="E247" s="458"/>
      <c r="F247" s="458"/>
      <c r="G247" s="458"/>
      <c r="H247" s="473"/>
      <c r="I247" s="435"/>
      <c r="J247" s="440"/>
    </row>
    <row r="248" spans="1:10" s="441" customFormat="1" ht="27.75" customHeight="1">
      <c r="A248" s="478"/>
      <c r="B248" s="458"/>
      <c r="C248" s="458"/>
      <c r="D248" s="458"/>
      <c r="E248" s="458"/>
      <c r="F248" s="458"/>
      <c r="G248" s="458"/>
      <c r="H248" s="473"/>
      <c r="I248" s="435"/>
      <c r="J248" s="440"/>
    </row>
    <row r="249" spans="1:10" s="441" customFormat="1" ht="27.75" customHeight="1">
      <c r="A249" s="478"/>
      <c r="B249" s="458"/>
      <c r="C249" s="458"/>
      <c r="D249" s="458"/>
      <c r="E249" s="458"/>
      <c r="F249" s="458"/>
      <c r="G249" s="458"/>
      <c r="H249" s="473"/>
      <c r="I249" s="435"/>
      <c r="J249" s="440"/>
    </row>
    <row r="250" spans="1:10" s="441" customFormat="1" ht="27.75" customHeight="1">
      <c r="A250" s="478"/>
      <c r="B250" s="458"/>
      <c r="C250" s="458"/>
      <c r="D250" s="458"/>
      <c r="E250" s="458"/>
      <c r="F250" s="458"/>
      <c r="G250" s="458"/>
      <c r="H250" s="473"/>
      <c r="I250" s="435"/>
      <c r="J250" s="440"/>
    </row>
    <row r="251" spans="1:10" s="441" customFormat="1" ht="27.75" customHeight="1">
      <c r="A251" s="478"/>
      <c r="B251" s="458"/>
      <c r="C251" s="458"/>
      <c r="D251" s="458"/>
      <c r="E251" s="458"/>
      <c r="F251" s="458"/>
      <c r="G251" s="458"/>
      <c r="H251" s="473"/>
      <c r="I251" s="435"/>
      <c r="J251" s="440"/>
    </row>
    <row r="252" spans="1:10" s="441" customFormat="1" ht="27.75" customHeight="1">
      <c r="A252" s="478"/>
      <c r="B252" s="458"/>
      <c r="C252" s="458"/>
      <c r="D252" s="458"/>
      <c r="E252" s="458"/>
      <c r="F252" s="458"/>
      <c r="G252" s="458"/>
      <c r="H252" s="473"/>
      <c r="I252" s="435"/>
      <c r="J252" s="440"/>
    </row>
    <row r="253" spans="1:10" s="441" customFormat="1" ht="27.75" customHeight="1">
      <c r="A253" s="478"/>
      <c r="B253" s="458"/>
      <c r="C253" s="458"/>
      <c r="D253" s="458"/>
      <c r="E253" s="458"/>
      <c r="F253" s="458"/>
      <c r="G253" s="458"/>
      <c r="H253" s="473"/>
      <c r="I253" s="435"/>
      <c r="J253" s="440"/>
    </row>
    <row r="254" spans="1:10" s="441" customFormat="1" ht="27.75" customHeight="1">
      <c r="A254" s="478"/>
      <c r="B254" s="458"/>
      <c r="C254" s="458"/>
      <c r="D254" s="458"/>
      <c r="E254" s="458"/>
      <c r="F254" s="458"/>
      <c r="G254" s="458"/>
      <c r="H254" s="473"/>
      <c r="I254" s="435"/>
      <c r="J254" s="440"/>
    </row>
    <row r="255" spans="1:10" s="441" customFormat="1" ht="27.75" customHeight="1">
      <c r="A255" s="478"/>
      <c r="B255" s="458"/>
      <c r="C255" s="458"/>
      <c r="D255" s="458"/>
      <c r="E255" s="458"/>
      <c r="F255" s="458"/>
      <c r="G255" s="458"/>
      <c r="H255" s="473"/>
      <c r="I255" s="435"/>
      <c r="J255" s="440"/>
    </row>
    <row r="256" spans="1:10" s="441" customFormat="1" ht="27.75" customHeight="1">
      <c r="A256" s="478"/>
      <c r="B256" s="458"/>
      <c r="C256" s="458"/>
      <c r="D256" s="458"/>
      <c r="E256" s="458"/>
      <c r="F256" s="458"/>
      <c r="G256" s="458"/>
      <c r="H256" s="473"/>
      <c r="I256" s="435"/>
      <c r="J256" s="440"/>
    </row>
    <row r="257" spans="1:11" s="441" customFormat="1" ht="27.75" customHeight="1">
      <c r="A257" s="478"/>
      <c r="B257" s="458"/>
      <c r="C257" s="458"/>
      <c r="D257" s="458"/>
      <c r="E257" s="458"/>
      <c r="F257" s="458"/>
      <c r="G257" s="458"/>
      <c r="H257" s="473"/>
      <c r="I257" s="435"/>
      <c r="J257" s="440"/>
    </row>
    <row r="258" spans="1:11" s="441" customFormat="1" ht="27.75" customHeight="1">
      <c r="A258" s="478"/>
      <c r="B258" s="458"/>
      <c r="C258" s="458"/>
      <c r="D258" s="458"/>
      <c r="E258" s="458"/>
      <c r="F258" s="458"/>
      <c r="G258" s="458"/>
      <c r="H258" s="473"/>
      <c r="I258" s="435"/>
      <c r="J258" s="440"/>
    </row>
    <row r="259" spans="1:11" s="441" customFormat="1" ht="27.75" customHeight="1">
      <c r="A259" s="478"/>
      <c r="B259" s="458"/>
      <c r="C259" s="458"/>
      <c r="D259" s="458"/>
      <c r="E259" s="458"/>
      <c r="F259" s="458"/>
      <c r="G259" s="458"/>
      <c r="H259" s="473"/>
      <c r="I259" s="435"/>
      <c r="J259" s="440"/>
    </row>
    <row r="260" spans="1:11" s="441" customFormat="1" ht="27.75" customHeight="1">
      <c r="A260" s="478"/>
      <c r="B260" s="458"/>
      <c r="C260" s="458"/>
      <c r="D260" s="458"/>
      <c r="E260" s="458"/>
      <c r="F260" s="458"/>
      <c r="G260" s="458"/>
      <c r="H260" s="473"/>
      <c r="I260" s="435"/>
      <c r="J260" s="440"/>
    </row>
    <row r="261" spans="1:11" s="441" customFormat="1" ht="27.75" customHeight="1">
      <c r="A261" s="478"/>
      <c r="B261" s="458"/>
      <c r="C261" s="458"/>
      <c r="D261" s="458"/>
      <c r="E261" s="458"/>
      <c r="F261" s="458"/>
      <c r="G261" s="458"/>
      <c r="H261" s="473"/>
      <c r="I261" s="435"/>
      <c r="J261" s="440"/>
    </row>
    <row r="262" spans="1:11" s="441" customFormat="1" ht="21.95" customHeight="1">
      <c r="A262" s="478"/>
      <c r="B262" s="458"/>
      <c r="C262" s="458"/>
      <c r="D262" s="458"/>
      <c r="E262" s="458"/>
      <c r="F262" s="458"/>
      <c r="G262" s="458"/>
      <c r="H262" s="473"/>
      <c r="I262" s="435"/>
      <c r="J262" s="440"/>
    </row>
    <row r="263" spans="1:11" s="441" customFormat="1" ht="21.95" customHeight="1">
      <c r="A263" s="478"/>
      <c r="B263" s="458"/>
      <c r="C263" s="458"/>
      <c r="D263" s="458"/>
      <c r="E263" s="458"/>
      <c r="F263" s="458"/>
      <c r="G263" s="458"/>
      <c r="H263" s="473"/>
      <c r="I263" s="435"/>
      <c r="J263" s="440"/>
    </row>
    <row r="264" spans="1:11" s="441" customFormat="1" ht="21.95" customHeight="1">
      <c r="A264" s="478"/>
      <c r="B264" s="458"/>
      <c r="C264" s="458"/>
      <c r="D264" s="458"/>
      <c r="E264" s="458"/>
      <c r="F264" s="458"/>
      <c r="G264" s="458"/>
      <c r="H264" s="473"/>
      <c r="I264" s="435"/>
      <c r="J264" s="440"/>
    </row>
    <row r="265" spans="1:11" s="441" customFormat="1" ht="21.95" customHeight="1">
      <c r="A265" s="478"/>
      <c r="B265" s="458"/>
      <c r="C265" s="458"/>
      <c r="D265" s="458"/>
      <c r="E265" s="458"/>
      <c r="F265" s="458"/>
      <c r="G265" s="458"/>
      <c r="H265" s="473"/>
      <c r="I265" s="435"/>
      <c r="J265" s="440"/>
    </row>
    <row r="266" spans="1:11" s="441" customFormat="1" ht="45.95" customHeight="1">
      <c r="B266" s="607" t="s">
        <v>305</v>
      </c>
      <c r="C266" s="607"/>
      <c r="D266" s="607"/>
      <c r="E266" s="607"/>
      <c r="F266" s="607"/>
      <c r="G266" s="607"/>
      <c r="H266" s="607"/>
      <c r="I266" s="607"/>
      <c r="J266" s="440"/>
      <c r="K266" s="440"/>
    </row>
    <row r="267" spans="1:11" s="437" customFormat="1" ht="20.100000000000001" customHeight="1" thickBot="1">
      <c r="B267" s="653" t="s">
        <v>306</v>
      </c>
      <c r="C267" s="653"/>
      <c r="D267" s="653"/>
      <c r="E267" s="653"/>
      <c r="F267" s="653"/>
      <c r="G267" s="653"/>
      <c r="H267" s="653"/>
      <c r="I267" s="653"/>
      <c r="J267" s="436"/>
      <c r="K267" s="436"/>
    </row>
    <row r="268" spans="1:11" s="437" customFormat="1" ht="39.950000000000003" customHeight="1" thickBot="1">
      <c r="B268" s="654" t="s">
        <v>211</v>
      </c>
      <c r="C268" s="656" t="s">
        <v>307</v>
      </c>
      <c r="D268" s="657"/>
      <c r="E268" s="657"/>
      <c r="F268" s="657"/>
      <c r="G268" s="658"/>
      <c r="H268" s="659" t="s">
        <v>277</v>
      </c>
      <c r="I268" s="661" t="s">
        <v>3</v>
      </c>
      <c r="J268" s="436"/>
      <c r="K268" s="436"/>
    </row>
    <row r="269" spans="1:11" s="437" customFormat="1" ht="51.75" customHeight="1" thickBot="1">
      <c r="B269" s="655"/>
      <c r="C269" s="482" t="s">
        <v>308</v>
      </c>
      <c r="D269" s="482" t="s">
        <v>309</v>
      </c>
      <c r="E269" s="482" t="s">
        <v>310</v>
      </c>
      <c r="F269" s="482" t="s">
        <v>311</v>
      </c>
      <c r="G269" s="482" t="s">
        <v>312</v>
      </c>
      <c r="H269" s="660"/>
      <c r="I269" s="662"/>
      <c r="J269" s="436"/>
      <c r="K269" s="436"/>
    </row>
    <row r="270" spans="1:11" s="437" customFormat="1" ht="18" customHeight="1" thickBot="1">
      <c r="B270" s="483" t="s">
        <v>1</v>
      </c>
      <c r="C270" s="484">
        <v>2.8484091519188435</v>
      </c>
      <c r="D270" s="484">
        <v>0.68990308377250087</v>
      </c>
      <c r="E270" s="484">
        <v>6.1156001996987461</v>
      </c>
      <c r="F270" s="484">
        <v>6.4525991621400296</v>
      </c>
      <c r="G270" s="484">
        <v>83.893488402470538</v>
      </c>
      <c r="H270" s="485">
        <v>10568</v>
      </c>
      <c r="I270" s="309" t="s">
        <v>0</v>
      </c>
      <c r="J270" s="436"/>
      <c r="K270" s="436"/>
    </row>
    <row r="271" spans="1:11" s="437" customFormat="1" ht="18" customHeight="1" thickBot="1">
      <c r="B271" s="486" t="s">
        <v>180</v>
      </c>
      <c r="C271" s="487">
        <v>1.4117145460017901</v>
      </c>
      <c r="D271" s="487">
        <v>1.1734946374490545</v>
      </c>
      <c r="E271" s="487">
        <v>7.2111900153385475</v>
      </c>
      <c r="F271" s="487">
        <v>5.1687283726818896</v>
      </c>
      <c r="G271" s="487">
        <v>85.034872428527763</v>
      </c>
      <c r="H271" s="488">
        <v>12511</v>
      </c>
      <c r="I271" s="367" t="s">
        <v>2</v>
      </c>
      <c r="J271" s="436"/>
      <c r="K271" s="436"/>
    </row>
    <row r="272" spans="1:11" s="437" customFormat="1" ht="18" customHeight="1" thickBot="1">
      <c r="B272" s="483" t="s">
        <v>9</v>
      </c>
      <c r="C272" s="484">
        <v>1.4461463097774205</v>
      </c>
      <c r="D272" s="484">
        <v>2.3021618123405596</v>
      </c>
      <c r="E272" s="484">
        <v>5.5117136448970845</v>
      </c>
      <c r="F272" s="484">
        <v>3.6854988285239578</v>
      </c>
      <c r="G272" s="484">
        <v>87.054479404461745</v>
      </c>
      <c r="H272" s="485">
        <v>7209</v>
      </c>
      <c r="I272" s="309" t="s">
        <v>8</v>
      </c>
      <c r="J272" s="436"/>
      <c r="K272" s="436"/>
    </row>
    <row r="273" spans="1:18" s="437" customFormat="1" ht="18" customHeight="1" thickBot="1">
      <c r="B273" s="486" t="s">
        <v>11</v>
      </c>
      <c r="C273" s="487">
        <v>1.1039823576409875</v>
      </c>
      <c r="D273" s="487">
        <v>2.9563430048077666</v>
      </c>
      <c r="E273" s="487">
        <v>11.915234023572268</v>
      </c>
      <c r="F273" s="487">
        <v>4.5133776650208377</v>
      </c>
      <c r="G273" s="487">
        <v>79.511062948956393</v>
      </c>
      <c r="H273" s="488">
        <v>5918</v>
      </c>
      <c r="I273" s="367" t="s">
        <v>10</v>
      </c>
      <c r="J273" s="436"/>
      <c r="K273" s="436"/>
    </row>
    <row r="274" spans="1:18" s="437" customFormat="1" ht="18" customHeight="1" thickBot="1">
      <c r="B274" s="483" t="s">
        <v>13</v>
      </c>
      <c r="C274" s="484">
        <v>1.9837024005493542</v>
      </c>
      <c r="D274" s="484">
        <v>3.0657397697144657</v>
      </c>
      <c r="E274" s="484">
        <v>5.6484563494808633</v>
      </c>
      <c r="F274" s="484">
        <v>6.5134840653800419</v>
      </c>
      <c r="G274" s="484">
        <v>82.788617414875205</v>
      </c>
      <c r="H274" s="485">
        <v>8642</v>
      </c>
      <c r="I274" s="309" t="s">
        <v>12</v>
      </c>
      <c r="J274" s="436"/>
      <c r="K274" s="436"/>
    </row>
    <row r="275" spans="1:18" s="437" customFormat="1" ht="18" customHeight="1" thickBot="1">
      <c r="B275" s="486" t="s">
        <v>15</v>
      </c>
      <c r="C275" s="487">
        <v>0.86485451192551632</v>
      </c>
      <c r="D275" s="487">
        <v>4.79418687572206</v>
      </c>
      <c r="E275" s="487">
        <v>8.2716602142258786</v>
      </c>
      <c r="F275" s="487">
        <v>6.4639050758341119</v>
      </c>
      <c r="G275" s="487">
        <v>79.605393322289885</v>
      </c>
      <c r="H275" s="488">
        <v>4946</v>
      </c>
      <c r="I275" s="367" t="s">
        <v>14</v>
      </c>
      <c r="J275" s="436"/>
      <c r="K275" s="436"/>
    </row>
    <row r="276" spans="1:18" s="437" customFormat="1" ht="18" customHeight="1" thickBot="1">
      <c r="B276" s="483" t="s">
        <v>16</v>
      </c>
      <c r="C276" s="484">
        <v>0.69835247823737212</v>
      </c>
      <c r="D276" s="484">
        <v>5.5409170129087251</v>
      </c>
      <c r="E276" s="484">
        <v>7.1725559495799018</v>
      </c>
      <c r="F276" s="484">
        <v>5.8754921623338383</v>
      </c>
      <c r="G276" s="484">
        <v>80.712682396940238</v>
      </c>
      <c r="H276" s="485">
        <v>2090</v>
      </c>
      <c r="I276" s="309" t="s">
        <v>182</v>
      </c>
      <c r="J276" s="436"/>
      <c r="K276" s="436"/>
    </row>
    <row r="277" spans="1:18" s="437" customFormat="1" ht="18" customHeight="1" thickBot="1">
      <c r="B277" s="486" t="s">
        <v>17</v>
      </c>
      <c r="C277" s="487">
        <v>1.4295689880419498</v>
      </c>
      <c r="D277" s="487">
        <v>3.3552155831416677</v>
      </c>
      <c r="E277" s="487">
        <v>8.1387742101784273</v>
      </c>
      <c r="F277" s="487">
        <v>3.6756382621200818</v>
      </c>
      <c r="G277" s="487">
        <v>83.400802956518319</v>
      </c>
      <c r="H277" s="488">
        <v>3389</v>
      </c>
      <c r="I277" s="367" t="s">
        <v>183</v>
      </c>
      <c r="J277" s="436"/>
      <c r="K277" s="436"/>
    </row>
    <row r="278" spans="1:18" s="454" customFormat="1" ht="18" customHeight="1" thickBot="1">
      <c r="B278" s="483" t="s">
        <v>19</v>
      </c>
      <c r="C278" s="484">
        <v>1.0435891494445677</v>
      </c>
      <c r="D278" s="484">
        <v>1.4504613097115229</v>
      </c>
      <c r="E278" s="484">
        <v>5.9253030713266828</v>
      </c>
      <c r="F278" s="484">
        <v>3.579166307629575</v>
      </c>
      <c r="G278" s="484">
        <v>88.001480161888665</v>
      </c>
      <c r="H278" s="485">
        <v>3908</v>
      </c>
      <c r="I278" s="309" t="s">
        <v>18</v>
      </c>
      <c r="J278" s="453"/>
      <c r="K278" s="453"/>
    </row>
    <row r="279" spans="1:18" s="454" customFormat="1" ht="18" customHeight="1" thickBot="1">
      <c r="B279" s="486" t="s">
        <v>21</v>
      </c>
      <c r="C279" s="487">
        <v>1.0352141079102184</v>
      </c>
      <c r="D279" s="487">
        <v>3.2133314215992872</v>
      </c>
      <c r="E279" s="487">
        <v>5.9749443224264471</v>
      </c>
      <c r="F279" s="487">
        <v>5.2844132618323032</v>
      </c>
      <c r="G279" s="487">
        <v>84.492096886231906</v>
      </c>
      <c r="H279" s="488">
        <v>7658</v>
      </c>
      <c r="I279" s="368" t="s">
        <v>20</v>
      </c>
      <c r="J279" s="453"/>
      <c r="K279" s="453"/>
    </row>
    <row r="280" spans="1:18" s="439" customFormat="1" ht="18" customHeight="1" thickBot="1">
      <c r="A280" s="480"/>
      <c r="B280" s="483" t="s">
        <v>23</v>
      </c>
      <c r="C280" s="484">
        <v>2.1994274727255805</v>
      </c>
      <c r="D280" s="484">
        <v>2.1372945291021592</v>
      </c>
      <c r="E280" s="484">
        <v>3.3176249733873622</v>
      </c>
      <c r="F280" s="484">
        <v>8.0509231975247442</v>
      </c>
      <c r="G280" s="484">
        <v>84.294729827260454</v>
      </c>
      <c r="H280" s="485">
        <v>6793</v>
      </c>
      <c r="I280" s="309" t="s">
        <v>22</v>
      </c>
      <c r="J280" s="458"/>
      <c r="K280" s="433"/>
      <c r="L280" s="433"/>
      <c r="M280" s="433"/>
      <c r="N280" s="433"/>
      <c r="O280" s="433"/>
      <c r="P280" s="433"/>
      <c r="Q280" s="433"/>
      <c r="R280" s="433"/>
    </row>
    <row r="281" spans="1:18" s="437" customFormat="1" ht="18" customHeight="1" thickBot="1">
      <c r="A281" s="481"/>
      <c r="B281" s="489" t="s">
        <v>24</v>
      </c>
      <c r="C281" s="490">
        <v>1.6215015800244643</v>
      </c>
      <c r="D281" s="490">
        <v>2.3633292551151381</v>
      </c>
      <c r="E281" s="490">
        <v>6.6390228868246917</v>
      </c>
      <c r="F281" s="490">
        <v>5.5448421766397864</v>
      </c>
      <c r="G281" s="490">
        <v>83.8313041013934</v>
      </c>
      <c r="H281" s="491">
        <v>73632</v>
      </c>
      <c r="I281" s="322" t="s">
        <v>25</v>
      </c>
      <c r="J281" s="459"/>
      <c r="K281" s="460"/>
      <c r="L281" s="460"/>
      <c r="M281" s="460"/>
      <c r="N281" s="460"/>
      <c r="O281" s="460"/>
      <c r="P281" s="460"/>
      <c r="Q281" s="460"/>
      <c r="R281" s="460"/>
    </row>
    <row r="282" spans="1:18" s="437" customFormat="1" ht="18" customHeight="1" thickBot="1">
      <c r="B282" s="492" t="s">
        <v>27</v>
      </c>
      <c r="C282" s="493">
        <v>2.2426902812697604</v>
      </c>
      <c r="D282" s="493">
        <v>1.2391064479341893</v>
      </c>
      <c r="E282" s="493">
        <v>8.4046223229295904</v>
      </c>
      <c r="F282" s="493">
        <v>7.1598092920341552</v>
      </c>
      <c r="G282" s="493">
        <v>80.953771655813355</v>
      </c>
      <c r="H282" s="494">
        <v>3289901</v>
      </c>
      <c r="I282" s="328" t="s">
        <v>26</v>
      </c>
      <c r="J282" s="459"/>
      <c r="K282" s="460"/>
      <c r="L282" s="460"/>
      <c r="M282" s="460"/>
      <c r="N282" s="460"/>
      <c r="O282" s="460"/>
      <c r="P282" s="460"/>
      <c r="Q282" s="460"/>
      <c r="R282" s="460"/>
    </row>
    <row r="283" spans="1:18" s="437" customFormat="1" ht="45.95" customHeight="1">
      <c r="B283" s="607" t="s">
        <v>305</v>
      </c>
      <c r="C283" s="607"/>
      <c r="D283" s="607"/>
      <c r="E283" s="607"/>
      <c r="F283" s="607"/>
      <c r="G283" s="607"/>
      <c r="H283" s="607"/>
      <c r="I283" s="607"/>
      <c r="J283" s="459"/>
      <c r="K283" s="460"/>
      <c r="L283" s="460"/>
      <c r="M283" s="460"/>
      <c r="N283" s="460"/>
      <c r="O283" s="460"/>
      <c r="P283" s="460"/>
      <c r="Q283" s="460"/>
      <c r="R283" s="460"/>
    </row>
    <row r="284" spans="1:18" s="437" customFormat="1" ht="20.100000000000001" customHeight="1" thickBot="1">
      <c r="B284" s="653" t="s">
        <v>313</v>
      </c>
      <c r="C284" s="653"/>
      <c r="D284" s="653"/>
      <c r="E284" s="653"/>
      <c r="F284" s="653"/>
      <c r="G284" s="653"/>
      <c r="H284" s="653"/>
      <c r="I284" s="653"/>
      <c r="J284" s="459"/>
      <c r="K284" s="460"/>
      <c r="L284" s="460"/>
      <c r="M284" s="460"/>
      <c r="N284" s="460"/>
      <c r="O284" s="460"/>
      <c r="P284" s="460"/>
      <c r="Q284" s="460"/>
      <c r="R284" s="460"/>
    </row>
    <row r="285" spans="1:18" s="437" customFormat="1" ht="39.950000000000003" customHeight="1" thickBot="1">
      <c r="B285" s="654" t="s">
        <v>211</v>
      </c>
      <c r="C285" s="656" t="s">
        <v>307</v>
      </c>
      <c r="D285" s="657"/>
      <c r="E285" s="657"/>
      <c r="F285" s="657"/>
      <c r="G285" s="658"/>
      <c r="H285" s="659" t="s">
        <v>277</v>
      </c>
      <c r="I285" s="661" t="s">
        <v>3</v>
      </c>
      <c r="J285" s="459"/>
      <c r="K285" s="460"/>
      <c r="L285" s="460"/>
      <c r="M285" s="460"/>
      <c r="N285" s="460"/>
      <c r="O285" s="460"/>
      <c r="P285" s="460"/>
      <c r="Q285" s="460"/>
      <c r="R285" s="460"/>
    </row>
    <row r="286" spans="1:18" s="437" customFormat="1" ht="51.75" customHeight="1" thickBot="1">
      <c r="B286" s="655"/>
      <c r="C286" s="482" t="s">
        <v>308</v>
      </c>
      <c r="D286" s="482" t="s">
        <v>309</v>
      </c>
      <c r="E286" s="482" t="s">
        <v>310</v>
      </c>
      <c r="F286" s="482" t="s">
        <v>311</v>
      </c>
      <c r="G286" s="482" t="s">
        <v>312</v>
      </c>
      <c r="H286" s="660"/>
      <c r="I286" s="662"/>
      <c r="J286" s="459"/>
      <c r="K286" s="460"/>
      <c r="L286" s="460"/>
      <c r="M286" s="460"/>
      <c r="N286" s="460"/>
      <c r="O286" s="460"/>
      <c r="P286" s="460"/>
      <c r="Q286" s="460"/>
      <c r="R286" s="460"/>
    </row>
    <row r="287" spans="1:18" s="437" customFormat="1" ht="18" customHeight="1" thickBot="1">
      <c r="B287" s="483" t="s">
        <v>1</v>
      </c>
      <c r="C287" s="484">
        <v>3.041467585763773</v>
      </c>
      <c r="D287" s="484">
        <v>0.26021672571733212</v>
      </c>
      <c r="E287" s="484">
        <v>6.755388808773688</v>
      </c>
      <c r="F287" s="484">
        <v>6.6042170036863386</v>
      </c>
      <c r="G287" s="484">
        <v>83.338709876059653</v>
      </c>
      <c r="H287" s="485">
        <v>8487</v>
      </c>
      <c r="I287" s="309" t="s">
        <v>0</v>
      </c>
      <c r="J287" s="459"/>
      <c r="K287" s="460"/>
      <c r="L287" s="460"/>
      <c r="M287" s="460"/>
      <c r="N287" s="460"/>
      <c r="O287" s="460"/>
      <c r="P287" s="460"/>
      <c r="Q287" s="460"/>
      <c r="R287" s="460"/>
    </row>
    <row r="288" spans="1:18" s="437" customFormat="1" ht="18" customHeight="1" thickBot="1">
      <c r="B288" s="486" t="s">
        <v>180</v>
      </c>
      <c r="C288" s="487">
        <v>1.4701149174073578</v>
      </c>
      <c r="D288" s="487">
        <v>0.93698250371682368</v>
      </c>
      <c r="E288" s="487">
        <v>7.8908324794160905</v>
      </c>
      <c r="F288" s="487">
        <v>5.5655976951412711</v>
      </c>
      <c r="G288" s="487">
        <v>84.136472404316905</v>
      </c>
      <c r="H288" s="488">
        <v>9286</v>
      </c>
      <c r="I288" s="367" t="s">
        <v>2</v>
      </c>
      <c r="J288" s="459"/>
      <c r="K288" s="460"/>
      <c r="L288" s="460"/>
      <c r="M288" s="460"/>
      <c r="N288" s="460"/>
      <c r="O288" s="460"/>
      <c r="P288" s="460"/>
      <c r="Q288" s="460"/>
      <c r="R288" s="460"/>
    </row>
    <row r="289" spans="1:18" s="437" customFormat="1" ht="18" customHeight="1" thickBot="1">
      <c r="B289" s="483" t="s">
        <v>9</v>
      </c>
      <c r="C289" s="484">
        <v>2.6656157645356311</v>
      </c>
      <c r="D289" s="484">
        <v>1.0312227478994718</v>
      </c>
      <c r="E289" s="484">
        <v>6.354097753765851</v>
      </c>
      <c r="F289" s="484">
        <v>4.7132327957678344</v>
      </c>
      <c r="G289" s="484">
        <v>85.235830938030745</v>
      </c>
      <c r="H289" s="485">
        <v>1658</v>
      </c>
      <c r="I289" s="309" t="s">
        <v>8</v>
      </c>
      <c r="J289" s="459"/>
      <c r="K289" s="460"/>
      <c r="L289" s="460"/>
      <c r="M289" s="460"/>
      <c r="N289" s="460"/>
      <c r="O289" s="460"/>
      <c r="P289" s="460"/>
      <c r="Q289" s="460"/>
      <c r="R289" s="460"/>
    </row>
    <row r="290" spans="1:18" s="437" customFormat="1" ht="18" customHeight="1" thickBot="1">
      <c r="B290" s="486" t="s">
        <v>11</v>
      </c>
      <c r="C290" s="487">
        <v>2.114767741121232</v>
      </c>
      <c r="D290" s="487">
        <v>0.55917742746939458</v>
      </c>
      <c r="E290" s="487">
        <v>10.174047014819028</v>
      </c>
      <c r="F290" s="487">
        <v>4.9433254331457643</v>
      </c>
      <c r="G290" s="487">
        <v>82.208682383444597</v>
      </c>
      <c r="H290" s="488">
        <v>2144</v>
      </c>
      <c r="I290" s="367" t="s">
        <v>10</v>
      </c>
      <c r="J290" s="459"/>
      <c r="K290" s="460"/>
      <c r="L290" s="460"/>
      <c r="M290" s="460"/>
      <c r="N290" s="460"/>
      <c r="O290" s="460"/>
      <c r="P290" s="460"/>
      <c r="Q290" s="460"/>
      <c r="R290" s="460"/>
    </row>
    <row r="291" spans="1:18" s="437" customFormat="1" ht="18" customHeight="1" thickBot="1">
      <c r="B291" s="483" t="s">
        <v>13</v>
      </c>
      <c r="C291" s="484">
        <v>2.38216797816838</v>
      </c>
      <c r="D291" s="484">
        <v>2.1417525103137023</v>
      </c>
      <c r="E291" s="484">
        <v>6.2411027583487275</v>
      </c>
      <c r="F291" s="484">
        <v>6.1016770886039238</v>
      </c>
      <c r="G291" s="484">
        <v>83.133299664564689</v>
      </c>
      <c r="H291" s="485">
        <v>6098</v>
      </c>
      <c r="I291" s="309" t="s">
        <v>12</v>
      </c>
      <c r="J291" s="459"/>
      <c r="K291" s="460"/>
      <c r="L291" s="460"/>
      <c r="M291" s="460"/>
      <c r="N291" s="460"/>
      <c r="O291" s="460"/>
      <c r="P291" s="460"/>
      <c r="Q291" s="460"/>
      <c r="R291" s="460"/>
    </row>
    <row r="292" spans="1:18" s="437" customFormat="1" ht="18" customHeight="1" thickBot="1">
      <c r="B292" s="486" t="s">
        <v>15</v>
      </c>
      <c r="C292" s="487">
        <v>1.2254902289665337</v>
      </c>
      <c r="D292" s="487">
        <v>1.3400595923601937</v>
      </c>
      <c r="E292" s="487">
        <v>8.8410922941485097</v>
      </c>
      <c r="F292" s="487">
        <v>6.6791239672138794</v>
      </c>
      <c r="G292" s="487">
        <v>81.914233917311549</v>
      </c>
      <c r="H292" s="488">
        <v>2539</v>
      </c>
      <c r="I292" s="367" t="s">
        <v>14</v>
      </c>
      <c r="J292" s="459"/>
      <c r="K292" s="460"/>
      <c r="L292" s="460"/>
      <c r="M292" s="460"/>
      <c r="N292" s="460"/>
      <c r="O292" s="460"/>
      <c r="P292" s="460"/>
      <c r="Q292" s="460"/>
      <c r="R292" s="460"/>
    </row>
    <row r="293" spans="1:18" s="437" customFormat="1" ht="18" customHeight="1" thickBot="1">
      <c r="B293" s="483" t="s">
        <v>16</v>
      </c>
      <c r="C293" s="484">
        <v>1.2459472058030907</v>
      </c>
      <c r="D293" s="484">
        <v>0.4965095606202955</v>
      </c>
      <c r="E293" s="484">
        <v>9.0356877013300405</v>
      </c>
      <c r="F293" s="484">
        <v>4.5228702218181711</v>
      </c>
      <c r="G293" s="484">
        <v>84.698985310427872</v>
      </c>
      <c r="H293" s="485">
        <v>804</v>
      </c>
      <c r="I293" s="309" t="s">
        <v>182</v>
      </c>
      <c r="J293" s="459"/>
      <c r="K293" s="460"/>
      <c r="L293" s="460"/>
      <c r="M293" s="460"/>
      <c r="N293" s="460"/>
      <c r="O293" s="460"/>
      <c r="P293" s="460"/>
      <c r="Q293" s="460"/>
      <c r="R293" s="460"/>
    </row>
    <row r="294" spans="1:18" s="437" customFormat="1" ht="18" customHeight="1" thickBot="1">
      <c r="B294" s="486" t="s">
        <v>17</v>
      </c>
      <c r="C294" s="487">
        <v>1.4295689880419498</v>
      </c>
      <c r="D294" s="487">
        <v>3.3552155831416677</v>
      </c>
      <c r="E294" s="487">
        <v>8.1387742101784273</v>
      </c>
      <c r="F294" s="487">
        <v>3.6756382621200818</v>
      </c>
      <c r="G294" s="487">
        <v>83.400802956518319</v>
      </c>
      <c r="H294" s="488">
        <v>3389</v>
      </c>
      <c r="I294" s="367" t="s">
        <v>183</v>
      </c>
      <c r="J294" s="459"/>
      <c r="K294" s="460"/>
      <c r="L294" s="460"/>
      <c r="M294" s="460"/>
      <c r="N294" s="460"/>
      <c r="O294" s="460"/>
      <c r="P294" s="460"/>
      <c r="Q294" s="460"/>
      <c r="R294" s="460"/>
    </row>
    <row r="295" spans="1:18" s="454" customFormat="1" ht="18" customHeight="1" thickBot="1">
      <c r="B295" s="483" t="s">
        <v>19</v>
      </c>
      <c r="C295" s="484">
        <v>2.093533258102573</v>
      </c>
      <c r="D295" s="484">
        <v>1.5414967140620017</v>
      </c>
      <c r="E295" s="484">
        <v>7.5760134785327349</v>
      </c>
      <c r="F295" s="484">
        <v>3.3406218763216278</v>
      </c>
      <c r="G295" s="484">
        <v>85.448334672981261</v>
      </c>
      <c r="H295" s="485">
        <v>1661</v>
      </c>
      <c r="I295" s="309" t="s">
        <v>18</v>
      </c>
      <c r="J295" s="461"/>
      <c r="K295" s="462"/>
      <c r="L295" s="462"/>
      <c r="M295" s="462"/>
      <c r="N295" s="462"/>
      <c r="O295" s="462"/>
      <c r="P295" s="462"/>
      <c r="Q295" s="462"/>
      <c r="R295" s="462"/>
    </row>
    <row r="296" spans="1:18" s="437" customFormat="1" ht="18" customHeight="1" thickBot="1">
      <c r="B296" s="486" t="s">
        <v>21</v>
      </c>
      <c r="C296" s="487">
        <v>0.78143851101905981</v>
      </c>
      <c r="D296" s="487">
        <v>0.88623877802930362</v>
      </c>
      <c r="E296" s="487">
        <v>7.4237232084885889</v>
      </c>
      <c r="F296" s="487">
        <v>5.5340257654858025</v>
      </c>
      <c r="G296" s="487">
        <v>85.374573736977851</v>
      </c>
      <c r="H296" s="488">
        <v>3969</v>
      </c>
      <c r="I296" s="368" t="s">
        <v>20</v>
      </c>
      <c r="J296" s="459"/>
      <c r="K296" s="460"/>
      <c r="L296" s="460"/>
      <c r="M296" s="460"/>
      <c r="N296" s="460"/>
      <c r="O296" s="460"/>
      <c r="P296" s="460"/>
      <c r="Q296" s="460"/>
      <c r="R296" s="460"/>
    </row>
    <row r="297" spans="1:18" s="439" customFormat="1" ht="18" customHeight="1" thickBot="1">
      <c r="A297" s="480"/>
      <c r="B297" s="483" t="s">
        <v>23</v>
      </c>
      <c r="C297" s="484">
        <v>3.0747012453621352</v>
      </c>
      <c r="D297" s="484">
        <v>1.0858872238946249</v>
      </c>
      <c r="E297" s="484">
        <v>4.3956477995891072</v>
      </c>
      <c r="F297" s="484">
        <v>8.5358957536129445</v>
      </c>
      <c r="G297" s="484">
        <v>82.907867977540477</v>
      </c>
      <c r="H297" s="485">
        <v>3784</v>
      </c>
      <c r="I297" s="309" t="s">
        <v>22</v>
      </c>
      <c r="J297" s="458"/>
      <c r="K297" s="433"/>
      <c r="L297" s="433"/>
      <c r="M297" s="433"/>
      <c r="N297" s="433"/>
      <c r="O297" s="433"/>
      <c r="P297" s="433"/>
      <c r="Q297" s="433"/>
      <c r="R297" s="433"/>
    </row>
    <row r="298" spans="1:18" s="437" customFormat="1" ht="18" customHeight="1" thickBot="1">
      <c r="A298" s="481"/>
      <c r="B298" s="489" t="s">
        <v>24</v>
      </c>
      <c r="C298" s="490">
        <v>2.0565545557528897</v>
      </c>
      <c r="D298" s="490">
        <v>1.1921236226149199</v>
      </c>
      <c r="E298" s="490">
        <v>7.2340749410263516</v>
      </c>
      <c r="F298" s="490">
        <v>5.8471840687966532</v>
      </c>
      <c r="G298" s="490">
        <v>83.670062811809458</v>
      </c>
      <c r="H298" s="491">
        <v>43819</v>
      </c>
      <c r="I298" s="322" t="s">
        <v>25</v>
      </c>
      <c r="J298" s="459"/>
      <c r="K298" s="460"/>
      <c r="L298" s="460"/>
      <c r="M298" s="460"/>
      <c r="N298" s="460"/>
      <c r="O298" s="460"/>
      <c r="P298" s="460"/>
      <c r="Q298" s="460"/>
      <c r="R298" s="460"/>
    </row>
    <row r="299" spans="1:18" s="437" customFormat="1" ht="18" customHeight="1" thickBot="1">
      <c r="B299" s="492" t="s">
        <v>27</v>
      </c>
      <c r="C299" s="493">
        <v>2.2493641398897184</v>
      </c>
      <c r="D299" s="493">
        <v>0.83844012480473895</v>
      </c>
      <c r="E299" s="493">
        <v>9.36347819460895</v>
      </c>
      <c r="F299" s="493">
        <v>7.3962183791147496</v>
      </c>
      <c r="G299" s="493">
        <v>80.15249916157029</v>
      </c>
      <c r="H299" s="494">
        <v>2339845</v>
      </c>
      <c r="I299" s="328" t="s">
        <v>26</v>
      </c>
      <c r="J299" s="460"/>
      <c r="K299" s="460"/>
      <c r="L299" s="460"/>
      <c r="M299" s="460"/>
      <c r="N299" s="460"/>
      <c r="O299" s="460"/>
      <c r="P299" s="460"/>
      <c r="Q299" s="460"/>
      <c r="R299" s="460"/>
    </row>
    <row r="300" spans="1:18" s="437" customFormat="1" ht="50.1" customHeight="1">
      <c r="B300" s="607" t="s">
        <v>305</v>
      </c>
      <c r="C300" s="607"/>
      <c r="D300" s="607"/>
      <c r="E300" s="607"/>
      <c r="F300" s="607"/>
      <c r="G300" s="607"/>
      <c r="H300" s="607"/>
      <c r="I300" s="607"/>
      <c r="J300" s="459"/>
      <c r="K300" s="460"/>
      <c r="L300" s="460"/>
      <c r="M300" s="460"/>
      <c r="N300" s="460"/>
      <c r="O300" s="460"/>
      <c r="P300" s="460"/>
      <c r="Q300" s="460"/>
      <c r="R300" s="460"/>
    </row>
    <row r="301" spans="1:18" s="437" customFormat="1" ht="20.100000000000001" customHeight="1" thickBot="1">
      <c r="B301" s="653" t="s">
        <v>314</v>
      </c>
      <c r="C301" s="653"/>
      <c r="D301" s="653"/>
      <c r="E301" s="653"/>
      <c r="F301" s="653"/>
      <c r="G301" s="653"/>
      <c r="H301" s="653"/>
      <c r="I301" s="653"/>
      <c r="J301" s="459"/>
      <c r="K301" s="460"/>
      <c r="L301" s="460"/>
      <c r="M301" s="460"/>
      <c r="N301" s="460"/>
      <c r="O301" s="460"/>
      <c r="P301" s="460"/>
      <c r="Q301" s="460"/>
      <c r="R301" s="460"/>
    </row>
    <row r="302" spans="1:18" s="437" customFormat="1" ht="39.950000000000003" customHeight="1" thickBot="1">
      <c r="B302" s="654" t="s">
        <v>211</v>
      </c>
      <c r="C302" s="656" t="s">
        <v>307</v>
      </c>
      <c r="D302" s="657"/>
      <c r="E302" s="657"/>
      <c r="F302" s="657"/>
      <c r="G302" s="658"/>
      <c r="H302" s="659" t="s">
        <v>277</v>
      </c>
      <c r="I302" s="661" t="s">
        <v>3</v>
      </c>
      <c r="J302" s="459"/>
      <c r="K302" s="460"/>
      <c r="L302" s="460"/>
      <c r="M302" s="460"/>
      <c r="N302" s="460"/>
      <c r="O302" s="460"/>
      <c r="P302" s="460"/>
      <c r="Q302" s="460"/>
      <c r="R302" s="460"/>
    </row>
    <row r="303" spans="1:18" s="437" customFormat="1" ht="60" customHeight="1" thickBot="1">
      <c r="B303" s="655"/>
      <c r="C303" s="482" t="s">
        <v>308</v>
      </c>
      <c r="D303" s="482" t="s">
        <v>309</v>
      </c>
      <c r="E303" s="482" t="s">
        <v>310</v>
      </c>
      <c r="F303" s="482" t="s">
        <v>311</v>
      </c>
      <c r="G303" s="482" t="s">
        <v>312</v>
      </c>
      <c r="H303" s="660"/>
      <c r="I303" s="662"/>
      <c r="J303" s="459"/>
      <c r="K303" s="460"/>
      <c r="L303" s="460"/>
      <c r="M303" s="460"/>
      <c r="N303" s="460"/>
      <c r="O303" s="460"/>
      <c r="P303" s="460"/>
      <c r="Q303" s="460"/>
      <c r="R303" s="460"/>
    </row>
    <row r="304" spans="1:18" s="437" customFormat="1" ht="18" customHeight="1" thickBot="1">
      <c r="B304" s="483" t="s">
        <v>1</v>
      </c>
      <c r="C304" s="484">
        <v>2.0610535882273475</v>
      </c>
      <c r="D304" s="484">
        <v>2.4423048717657845</v>
      </c>
      <c r="E304" s="484">
        <v>3.5063325758548545</v>
      </c>
      <c r="F304" s="484">
        <v>5.8342519150454324</v>
      </c>
      <c r="G304" s="484">
        <v>86.156057049106394</v>
      </c>
      <c r="H304" s="485">
        <v>2081</v>
      </c>
      <c r="I304" s="309" t="s">
        <v>0</v>
      </c>
      <c r="J304" s="459"/>
      <c r="K304" s="460"/>
      <c r="L304" s="460"/>
      <c r="M304" s="460"/>
      <c r="N304" s="460"/>
      <c r="O304" s="460"/>
      <c r="P304" s="460"/>
      <c r="Q304" s="460"/>
      <c r="R304" s="460"/>
    </row>
    <row r="305" spans="1:20" s="437" customFormat="1" ht="18" customHeight="1" thickBot="1">
      <c r="B305" s="486" t="s">
        <v>180</v>
      </c>
      <c r="C305" s="487">
        <v>1.2435576936384467</v>
      </c>
      <c r="D305" s="487">
        <v>1.8545029084065083</v>
      </c>
      <c r="E305" s="487">
        <v>5.2542412024943639</v>
      </c>
      <c r="F305" s="487">
        <v>4.0259908445092769</v>
      </c>
      <c r="G305" s="487">
        <v>87.621707350952377</v>
      </c>
      <c r="H305" s="488">
        <v>3225</v>
      </c>
      <c r="I305" s="367" t="s">
        <v>2</v>
      </c>
      <c r="J305" s="459"/>
      <c r="K305" s="460"/>
      <c r="L305" s="460"/>
      <c r="M305" s="460"/>
      <c r="N305" s="460"/>
      <c r="O305" s="460"/>
      <c r="P305" s="460"/>
      <c r="Q305" s="460"/>
      <c r="R305" s="460"/>
    </row>
    <row r="306" spans="1:20" s="437" customFormat="1" ht="18" customHeight="1" thickBot="1">
      <c r="B306" s="483" t="s">
        <v>9</v>
      </c>
      <c r="C306" s="484">
        <v>1.081909171245784</v>
      </c>
      <c r="D306" s="484">
        <v>2.68177214720694</v>
      </c>
      <c r="E306" s="484">
        <v>5.2601062133524135</v>
      </c>
      <c r="F306" s="484">
        <v>3.3785301890553265</v>
      </c>
      <c r="G306" s="484">
        <v>87.597682279139192</v>
      </c>
      <c r="H306" s="485">
        <v>5551</v>
      </c>
      <c r="I306" s="309" t="s">
        <v>8</v>
      </c>
      <c r="J306" s="459"/>
      <c r="K306" s="460"/>
      <c r="L306" s="460"/>
      <c r="M306" s="460"/>
      <c r="N306" s="460"/>
      <c r="O306" s="460"/>
      <c r="P306" s="460"/>
      <c r="Q306" s="460"/>
      <c r="R306" s="460"/>
    </row>
    <row r="307" spans="1:20" s="437" customFormat="1" ht="18" customHeight="1" thickBot="1">
      <c r="B307" s="486" t="s">
        <v>11</v>
      </c>
      <c r="C307" s="487">
        <v>0.52975769887534263</v>
      </c>
      <c r="D307" s="487">
        <v>4.3181667986110757</v>
      </c>
      <c r="E307" s="487">
        <v>12.904398026425454</v>
      </c>
      <c r="F307" s="487">
        <v>4.2691254088312593</v>
      </c>
      <c r="G307" s="487">
        <v>77.978552067256572</v>
      </c>
      <c r="H307" s="488">
        <v>3774</v>
      </c>
      <c r="I307" s="367" t="s">
        <v>10</v>
      </c>
      <c r="J307" s="459"/>
      <c r="K307" s="460"/>
      <c r="L307" s="460"/>
      <c r="M307" s="460"/>
      <c r="N307" s="460"/>
      <c r="O307" s="460"/>
      <c r="P307" s="460"/>
      <c r="Q307" s="460"/>
      <c r="R307" s="460"/>
    </row>
    <row r="308" spans="1:20" s="437" customFormat="1" ht="18" customHeight="1" thickBot="1">
      <c r="B308" s="483" t="s">
        <v>13</v>
      </c>
      <c r="C308" s="484">
        <v>1.028575398850907</v>
      </c>
      <c r="D308" s="484">
        <v>5.2805488529792886</v>
      </c>
      <c r="E308" s="484">
        <v>4.2278754527527695</v>
      </c>
      <c r="F308" s="484">
        <v>7.5005905686743199</v>
      </c>
      <c r="G308" s="484">
        <v>81.962409726742536</v>
      </c>
      <c r="H308" s="485">
        <v>2544</v>
      </c>
      <c r="I308" s="309" t="s">
        <v>12</v>
      </c>
      <c r="J308" s="459"/>
      <c r="K308" s="460"/>
      <c r="L308" s="460"/>
      <c r="M308" s="460"/>
      <c r="N308" s="460"/>
      <c r="O308" s="460"/>
      <c r="P308" s="460"/>
      <c r="Q308" s="460"/>
      <c r="R308" s="460"/>
    </row>
    <row r="309" spans="1:20" s="437" customFormat="1" ht="18" customHeight="1" thickBot="1">
      <c r="B309" s="486" t="s">
        <v>15</v>
      </c>
      <c r="C309" s="487">
        <v>0.4844415141826669</v>
      </c>
      <c r="D309" s="487">
        <v>8.4377386715077876</v>
      </c>
      <c r="E309" s="487">
        <v>7.6710004506518494</v>
      </c>
      <c r="F309" s="487">
        <v>6.2368835697217087</v>
      </c>
      <c r="G309" s="487">
        <v>77.169935793935579</v>
      </c>
      <c r="H309" s="488">
        <v>2407</v>
      </c>
      <c r="I309" s="367" t="s">
        <v>14</v>
      </c>
      <c r="J309" s="459"/>
      <c r="K309" s="460"/>
      <c r="L309" s="460"/>
      <c r="M309" s="460"/>
      <c r="N309" s="460"/>
      <c r="O309" s="460"/>
      <c r="P309" s="460"/>
      <c r="Q309" s="460"/>
      <c r="R309" s="460"/>
    </row>
    <row r="310" spans="1:20" s="437" customFormat="1" ht="18" customHeight="1" thickBot="1">
      <c r="B310" s="483" t="s">
        <v>16</v>
      </c>
      <c r="C310" s="484">
        <v>0.35599932041245652</v>
      </c>
      <c r="D310" s="484">
        <v>8.6946523096738115</v>
      </c>
      <c r="E310" s="484">
        <v>6.007736409605462</v>
      </c>
      <c r="F310" s="484">
        <v>6.7211438265442531</v>
      </c>
      <c r="G310" s="484">
        <v>78.220468133763688</v>
      </c>
      <c r="H310" s="485">
        <v>1286</v>
      </c>
      <c r="I310" s="309" t="s">
        <v>182</v>
      </c>
      <c r="J310" s="459"/>
      <c r="K310" s="460"/>
      <c r="L310" s="460"/>
      <c r="M310" s="460"/>
      <c r="N310" s="460"/>
      <c r="O310" s="460"/>
      <c r="P310" s="460"/>
      <c r="Q310" s="460"/>
      <c r="R310" s="460"/>
    </row>
    <row r="311" spans="1:20" s="454" customFormat="1" ht="18" customHeight="1" thickBot="1">
      <c r="B311" s="486" t="s">
        <v>17</v>
      </c>
      <c r="C311" s="495" t="s">
        <v>184</v>
      </c>
      <c r="D311" s="495" t="s">
        <v>184</v>
      </c>
      <c r="E311" s="495" t="s">
        <v>184</v>
      </c>
      <c r="F311" s="495" t="s">
        <v>184</v>
      </c>
      <c r="G311" s="495" t="s">
        <v>184</v>
      </c>
      <c r="H311" s="495" t="s">
        <v>184</v>
      </c>
      <c r="I311" s="367" t="s">
        <v>183</v>
      </c>
      <c r="J311" s="461"/>
      <c r="K311" s="462"/>
      <c r="L311" s="462"/>
      <c r="M311" s="462"/>
      <c r="N311" s="462"/>
      <c r="O311" s="462"/>
      <c r="P311" s="462"/>
      <c r="Q311" s="462"/>
      <c r="R311" s="462"/>
    </row>
    <row r="312" spans="1:20" s="437" customFormat="1" ht="18" customHeight="1" thickBot="1">
      <c r="B312" s="483" t="s">
        <v>19</v>
      </c>
      <c r="C312" s="484">
        <v>0.26746224046327849</v>
      </c>
      <c r="D312" s="484">
        <v>1.3831672257657379</v>
      </c>
      <c r="E312" s="484">
        <v>4.7050850088570018</v>
      </c>
      <c r="F312" s="484">
        <v>3.755500219691168</v>
      </c>
      <c r="G312" s="484">
        <v>89.888785305222257</v>
      </c>
      <c r="H312" s="485">
        <v>2247</v>
      </c>
      <c r="I312" s="309" t="s">
        <v>18</v>
      </c>
      <c r="J312" s="459"/>
      <c r="K312" s="460"/>
      <c r="L312" s="460"/>
      <c r="M312" s="460"/>
      <c r="N312" s="460"/>
      <c r="O312" s="460"/>
      <c r="P312" s="460"/>
      <c r="Q312" s="460"/>
      <c r="R312" s="460"/>
    </row>
    <row r="313" spans="1:20" s="496" customFormat="1" ht="18" customHeight="1" thickBot="1">
      <c r="B313" s="486" t="s">
        <v>21</v>
      </c>
      <c r="C313" s="487">
        <v>1.3082516096887689</v>
      </c>
      <c r="D313" s="487">
        <v>5.7170534878311638</v>
      </c>
      <c r="E313" s="487">
        <v>4.4162011945381083</v>
      </c>
      <c r="F313" s="487">
        <v>5.0158548375979999</v>
      </c>
      <c r="G313" s="487">
        <v>83.542638870344064</v>
      </c>
      <c r="H313" s="488">
        <v>3689</v>
      </c>
      <c r="I313" s="368" t="s">
        <v>20</v>
      </c>
      <c r="J313" s="497"/>
      <c r="K313" s="498"/>
      <c r="L313" s="498"/>
      <c r="M313" s="498"/>
      <c r="N313" s="498"/>
      <c r="O313" s="498"/>
      <c r="P313" s="498"/>
      <c r="Q313" s="498"/>
      <c r="R313" s="498"/>
    </row>
    <row r="314" spans="1:20" s="439" customFormat="1" ht="18" customHeight="1" thickBot="1">
      <c r="A314" s="499"/>
      <c r="B314" s="483" t="s">
        <v>23</v>
      </c>
      <c r="C314" s="484">
        <v>1.0987176170735089</v>
      </c>
      <c r="D314" s="484">
        <v>3.4595029847037191</v>
      </c>
      <c r="E314" s="484">
        <v>1.9619458858672751</v>
      </c>
      <c r="F314" s="484">
        <v>7.4410407939890728</v>
      </c>
      <c r="G314" s="484">
        <v>86.038792718366594</v>
      </c>
      <c r="H314" s="485">
        <v>3009</v>
      </c>
      <c r="I314" s="309" t="s">
        <v>22</v>
      </c>
      <c r="J314" s="458"/>
      <c r="Q314" s="433"/>
      <c r="R314" s="433"/>
      <c r="S314" s="433"/>
      <c r="T314" s="433"/>
    </row>
    <row r="315" spans="1:20" s="437" customFormat="1" ht="18" customHeight="1" thickBot="1">
      <c r="A315" s="360"/>
      <c r="B315" s="489" t="s">
        <v>24</v>
      </c>
      <c r="C315" s="490">
        <v>0.9820628672668873</v>
      </c>
      <c r="D315" s="490">
        <v>4.0847615031454918</v>
      </c>
      <c r="E315" s="490">
        <v>5.7644183195870955</v>
      </c>
      <c r="F315" s="490">
        <v>5.1004615583721522</v>
      </c>
      <c r="G315" s="490">
        <v>84.068295751629577</v>
      </c>
      <c r="H315" s="491">
        <v>29813</v>
      </c>
      <c r="I315" s="322" t="s">
        <v>25</v>
      </c>
      <c r="J315" s="459"/>
    </row>
    <row r="316" spans="1:20" s="437" customFormat="1" ht="18" customHeight="1" thickBot="1">
      <c r="B316" s="492" t="s">
        <v>27</v>
      </c>
      <c r="C316" s="493">
        <v>2.2262535715179368</v>
      </c>
      <c r="D316" s="493">
        <v>2.225887324897788</v>
      </c>
      <c r="E316" s="493">
        <v>6.0431045628590274</v>
      </c>
      <c r="F316" s="493">
        <v>6.5775692763359039</v>
      </c>
      <c r="G316" s="493">
        <v>82.927185264391909</v>
      </c>
      <c r="H316" s="494">
        <v>950056</v>
      </c>
      <c r="I316" s="328" t="s">
        <v>26</v>
      </c>
      <c r="J316" s="459"/>
    </row>
    <row r="317" spans="1:20" s="470" customFormat="1" ht="18" customHeight="1">
      <c r="B317" s="464"/>
      <c r="C317" s="500"/>
      <c r="D317" s="465"/>
      <c r="E317" s="465"/>
      <c r="F317" s="465"/>
      <c r="G317" s="465"/>
      <c r="H317" s="466"/>
      <c r="I317" s="467"/>
      <c r="J317" s="468"/>
    </row>
    <row r="318" spans="1:20" s="470" customFormat="1" ht="18" customHeight="1">
      <c r="B318" s="464"/>
      <c r="C318" s="500"/>
      <c r="D318" s="465"/>
      <c r="E318" s="465"/>
      <c r="F318" s="465"/>
      <c r="G318" s="465"/>
      <c r="H318" s="466"/>
      <c r="I318" s="467"/>
      <c r="J318" s="468"/>
    </row>
    <row r="319" spans="1:20" s="470" customFormat="1" ht="18" customHeight="1">
      <c r="B319" s="464"/>
      <c r="C319" s="500"/>
      <c r="D319" s="465"/>
      <c r="E319" s="465"/>
      <c r="F319" s="465"/>
      <c r="G319" s="465"/>
      <c r="H319" s="466"/>
      <c r="I319" s="467"/>
      <c r="J319" s="468"/>
    </row>
    <row r="320" spans="1:20" s="470" customFormat="1" ht="18" customHeight="1">
      <c r="B320" s="464"/>
      <c r="C320" s="500"/>
      <c r="D320" s="465"/>
      <c r="E320" s="465"/>
      <c r="F320" s="465"/>
      <c r="G320" s="465"/>
      <c r="H320" s="466"/>
      <c r="I320" s="467"/>
      <c r="J320" s="468"/>
    </row>
    <row r="321" spans="2:10" s="470" customFormat="1" ht="18" customHeight="1">
      <c r="B321" s="464"/>
      <c r="C321" s="500"/>
      <c r="D321" s="465"/>
      <c r="E321" s="465"/>
      <c r="F321" s="465"/>
      <c r="G321" s="465"/>
      <c r="H321" s="466"/>
      <c r="I321" s="467"/>
      <c r="J321" s="468"/>
    </row>
    <row r="322" spans="2:10" s="470" customFormat="1" ht="18" customHeight="1">
      <c r="B322" s="464"/>
      <c r="C322" s="500"/>
      <c r="D322" s="465"/>
      <c r="E322" s="465"/>
      <c r="F322" s="465"/>
      <c r="G322" s="465"/>
      <c r="H322" s="466"/>
      <c r="I322" s="467"/>
      <c r="J322" s="468"/>
    </row>
    <row r="323" spans="2:10" s="470" customFormat="1" ht="18" customHeight="1">
      <c r="B323" s="464"/>
      <c r="C323" s="500"/>
      <c r="D323" s="465"/>
      <c r="E323" s="465"/>
      <c r="F323" s="465"/>
      <c r="G323" s="465"/>
      <c r="H323" s="466"/>
      <c r="I323" s="467"/>
      <c r="J323" s="468"/>
    </row>
    <row r="324" spans="2:10" s="470" customFormat="1" ht="18" customHeight="1">
      <c r="B324" s="464"/>
      <c r="C324" s="500"/>
      <c r="D324" s="465"/>
      <c r="E324" s="465"/>
      <c r="F324" s="465"/>
      <c r="G324" s="465"/>
      <c r="H324" s="466"/>
      <c r="I324" s="467"/>
      <c r="J324" s="468"/>
    </row>
    <row r="325" spans="2:10" s="470" customFormat="1" ht="18" customHeight="1">
      <c r="B325" s="464"/>
      <c r="C325" s="500"/>
      <c r="D325" s="465"/>
      <c r="E325" s="465"/>
      <c r="F325" s="465"/>
      <c r="G325" s="465"/>
      <c r="H325" s="466"/>
      <c r="I325" s="467"/>
      <c r="J325" s="468"/>
    </row>
    <row r="326" spans="2:10" s="470" customFormat="1" ht="18" customHeight="1">
      <c r="B326" s="464"/>
      <c r="C326" s="500"/>
      <c r="D326" s="465"/>
      <c r="E326" s="465"/>
      <c r="F326" s="465"/>
      <c r="G326" s="465"/>
      <c r="H326" s="466"/>
      <c r="I326" s="467"/>
      <c r="J326" s="468"/>
    </row>
    <row r="327" spans="2:10" s="470" customFormat="1" ht="18" customHeight="1">
      <c r="B327" s="464"/>
      <c r="C327" s="500"/>
      <c r="D327" s="465"/>
      <c r="E327" s="465"/>
      <c r="F327" s="465"/>
      <c r="G327" s="465"/>
      <c r="H327" s="466"/>
      <c r="I327" s="467"/>
      <c r="J327" s="468"/>
    </row>
    <row r="328" spans="2:10" s="470" customFormat="1" ht="18" customHeight="1">
      <c r="B328" s="464"/>
      <c r="C328" s="500"/>
      <c r="D328" s="465"/>
      <c r="E328" s="465"/>
      <c r="F328" s="465"/>
      <c r="G328" s="465"/>
      <c r="H328" s="466"/>
      <c r="I328" s="467"/>
      <c r="J328" s="468"/>
    </row>
    <row r="329" spans="2:10" s="470" customFormat="1" ht="18" customHeight="1">
      <c r="B329" s="464"/>
      <c r="C329" s="500"/>
      <c r="D329" s="465"/>
      <c r="E329" s="465"/>
      <c r="F329" s="465"/>
      <c r="G329" s="465"/>
      <c r="H329" s="466"/>
      <c r="I329" s="467"/>
      <c r="J329" s="468"/>
    </row>
    <row r="330" spans="2:10" s="470" customFormat="1" ht="18" customHeight="1">
      <c r="B330" s="464"/>
      <c r="C330" s="500"/>
      <c r="D330" s="465"/>
      <c r="E330" s="465"/>
      <c r="F330" s="465"/>
      <c r="G330" s="465"/>
      <c r="H330" s="466"/>
      <c r="I330" s="467"/>
      <c r="J330" s="468"/>
    </row>
    <row r="331" spans="2:10" s="470" customFormat="1" ht="18" customHeight="1">
      <c r="B331" s="464"/>
      <c r="C331" s="500"/>
      <c r="D331" s="465"/>
      <c r="E331" s="465"/>
      <c r="F331" s="465"/>
      <c r="G331" s="465"/>
      <c r="H331" s="466"/>
      <c r="I331" s="467"/>
      <c r="J331" s="468"/>
    </row>
    <row r="332" spans="2:10" s="470" customFormat="1" ht="18" customHeight="1">
      <c r="B332" s="464"/>
      <c r="C332" s="500"/>
      <c r="D332" s="465"/>
      <c r="E332" s="465"/>
      <c r="F332" s="465"/>
      <c r="G332" s="465"/>
      <c r="H332" s="466"/>
      <c r="I332" s="467"/>
      <c r="J332" s="468"/>
    </row>
    <row r="333" spans="2:10" s="470" customFormat="1" ht="18" customHeight="1">
      <c r="B333" s="464"/>
      <c r="C333" s="500"/>
      <c r="D333" s="465"/>
      <c r="E333" s="465"/>
      <c r="F333" s="465"/>
      <c r="G333" s="465"/>
      <c r="H333" s="466"/>
      <c r="I333" s="467"/>
      <c r="J333" s="468"/>
    </row>
    <row r="334" spans="2:10" s="470" customFormat="1" ht="18" customHeight="1">
      <c r="B334" s="464"/>
      <c r="C334" s="500"/>
      <c r="D334" s="465"/>
      <c r="E334" s="465"/>
      <c r="F334" s="465"/>
      <c r="G334" s="465"/>
      <c r="H334" s="466"/>
      <c r="I334" s="467"/>
      <c r="J334" s="468"/>
    </row>
    <row r="335" spans="2:10" s="470" customFormat="1" ht="18" customHeight="1">
      <c r="B335" s="464"/>
      <c r="C335" s="500"/>
      <c r="D335" s="465"/>
      <c r="E335" s="465"/>
      <c r="F335" s="465"/>
      <c r="G335" s="465"/>
      <c r="H335" s="466"/>
      <c r="I335" s="467"/>
      <c r="J335" s="468"/>
    </row>
    <row r="336" spans="2:10" s="470" customFormat="1" ht="18" customHeight="1">
      <c r="B336" s="464"/>
      <c r="C336" s="500"/>
      <c r="D336" s="465"/>
      <c r="E336" s="465"/>
      <c r="F336" s="465"/>
      <c r="G336" s="465"/>
      <c r="H336" s="466"/>
      <c r="I336" s="467"/>
      <c r="J336" s="468"/>
    </row>
    <row r="337" spans="2:10" s="470" customFormat="1" ht="18" customHeight="1">
      <c r="B337" s="464"/>
      <c r="C337" s="500"/>
      <c r="D337" s="465"/>
      <c r="E337" s="465"/>
      <c r="F337" s="465"/>
      <c r="G337" s="465"/>
      <c r="H337" s="466"/>
      <c r="I337" s="467"/>
      <c r="J337" s="468"/>
    </row>
    <row r="338" spans="2:10" s="470" customFormat="1" ht="18" customHeight="1">
      <c r="B338" s="464"/>
      <c r="C338" s="500"/>
      <c r="D338" s="465"/>
      <c r="E338" s="465"/>
      <c r="F338" s="465"/>
      <c r="G338" s="465"/>
      <c r="H338" s="466"/>
      <c r="I338" s="467"/>
      <c r="J338" s="468"/>
    </row>
    <row r="339" spans="2:10" s="470" customFormat="1" ht="18" customHeight="1">
      <c r="B339" s="464"/>
      <c r="C339" s="500"/>
      <c r="D339" s="465"/>
      <c r="E339" s="465"/>
      <c r="F339" s="465"/>
      <c r="G339" s="465"/>
      <c r="H339" s="466"/>
      <c r="I339" s="467"/>
      <c r="J339" s="468"/>
    </row>
    <row r="340" spans="2:10" s="470" customFormat="1" ht="18" customHeight="1">
      <c r="B340" s="464"/>
      <c r="C340" s="500"/>
      <c r="D340" s="465"/>
      <c r="E340" s="465"/>
      <c r="F340" s="465"/>
      <c r="G340" s="465"/>
      <c r="H340" s="466"/>
      <c r="I340" s="467"/>
      <c r="J340" s="468"/>
    </row>
    <row r="341" spans="2:10" s="470" customFormat="1" ht="18" customHeight="1">
      <c r="B341" s="464"/>
      <c r="C341" s="500"/>
      <c r="D341" s="465"/>
      <c r="E341" s="465"/>
      <c r="F341" s="465"/>
      <c r="G341" s="465"/>
      <c r="H341" s="466"/>
      <c r="I341" s="467"/>
      <c r="J341" s="468"/>
    </row>
    <row r="342" spans="2:10" s="470" customFormat="1" ht="18" customHeight="1">
      <c r="B342" s="464"/>
      <c r="C342" s="500"/>
      <c r="D342" s="465"/>
      <c r="E342" s="465"/>
      <c r="F342" s="465"/>
      <c r="G342" s="465"/>
      <c r="H342" s="466"/>
      <c r="I342" s="467"/>
      <c r="J342" s="468"/>
    </row>
    <row r="343" spans="2:10" s="470" customFormat="1" ht="18" customHeight="1">
      <c r="B343" s="464"/>
      <c r="C343" s="500"/>
      <c r="D343" s="465"/>
      <c r="E343" s="465"/>
      <c r="F343" s="465"/>
      <c r="G343" s="465"/>
      <c r="H343" s="466"/>
      <c r="I343" s="467"/>
      <c r="J343" s="468"/>
    </row>
    <row r="344" spans="2:10" s="470" customFormat="1" ht="18" customHeight="1">
      <c r="B344" s="464"/>
      <c r="C344" s="500"/>
      <c r="D344" s="465"/>
      <c r="E344" s="465"/>
      <c r="F344" s="465"/>
      <c r="G344" s="465"/>
      <c r="H344" s="466"/>
      <c r="I344" s="467"/>
      <c r="J344" s="468"/>
    </row>
    <row r="345" spans="2:10" s="470" customFormat="1" ht="18" customHeight="1">
      <c r="B345" s="464"/>
      <c r="C345" s="500"/>
      <c r="D345" s="465"/>
      <c r="E345" s="465"/>
      <c r="F345" s="465"/>
      <c r="G345" s="465"/>
      <c r="H345" s="466"/>
      <c r="I345" s="467"/>
      <c r="J345" s="468"/>
    </row>
    <row r="346" spans="2:10" s="470" customFormat="1" ht="18" customHeight="1">
      <c r="B346" s="464"/>
      <c r="C346" s="500"/>
      <c r="D346" s="465"/>
      <c r="E346" s="465"/>
      <c r="F346" s="465"/>
      <c r="G346" s="465"/>
      <c r="H346" s="466"/>
      <c r="I346" s="467"/>
      <c r="J346" s="468"/>
    </row>
    <row r="347" spans="2:10" s="470" customFormat="1" ht="18" customHeight="1">
      <c r="B347" s="464"/>
      <c r="C347" s="500"/>
      <c r="D347" s="465"/>
      <c r="E347" s="465"/>
      <c r="F347" s="465"/>
      <c r="G347" s="465"/>
      <c r="H347" s="466"/>
      <c r="I347" s="467"/>
      <c r="J347" s="468"/>
    </row>
    <row r="348" spans="2:10" s="470" customFormat="1" ht="18" customHeight="1">
      <c r="B348" s="464"/>
      <c r="C348" s="500"/>
      <c r="D348" s="465"/>
      <c r="E348" s="465"/>
      <c r="F348" s="465"/>
      <c r="G348" s="465"/>
      <c r="H348" s="466"/>
      <c r="I348" s="467"/>
      <c r="J348" s="468"/>
    </row>
    <row r="349" spans="2:10" s="470" customFormat="1" ht="18" customHeight="1">
      <c r="B349" s="464"/>
      <c r="C349" s="500"/>
      <c r="D349" s="465"/>
      <c r="E349" s="465"/>
      <c r="F349" s="465"/>
      <c r="G349" s="465"/>
      <c r="H349" s="466"/>
      <c r="I349" s="467"/>
      <c r="J349" s="468"/>
    </row>
    <row r="350" spans="2:10" s="470" customFormat="1" ht="18" customHeight="1">
      <c r="B350" s="464"/>
      <c r="C350" s="500"/>
      <c r="D350" s="465"/>
      <c r="E350" s="465"/>
      <c r="F350" s="465"/>
      <c r="G350" s="465"/>
      <c r="H350" s="466"/>
      <c r="I350" s="467"/>
      <c r="J350" s="468"/>
    </row>
    <row r="351" spans="2:10" s="470" customFormat="1" ht="18" customHeight="1">
      <c r="B351" s="464"/>
      <c r="C351" s="500"/>
      <c r="D351" s="465"/>
      <c r="E351" s="465"/>
      <c r="F351" s="465"/>
      <c r="G351" s="465"/>
      <c r="H351" s="466"/>
      <c r="I351" s="467"/>
      <c r="J351" s="468"/>
    </row>
    <row r="352" spans="2:10" s="470" customFormat="1" ht="18" customHeight="1">
      <c r="B352" s="464"/>
      <c r="C352" s="500"/>
      <c r="D352" s="465"/>
      <c r="E352" s="465"/>
      <c r="F352" s="465"/>
      <c r="G352" s="465"/>
      <c r="H352" s="466"/>
      <c r="I352" s="467"/>
      <c r="J352" s="468"/>
    </row>
    <row r="353" spans="2:10" s="470" customFormat="1" ht="18" customHeight="1">
      <c r="B353" s="464"/>
      <c r="C353" s="500"/>
      <c r="D353" s="465"/>
      <c r="E353" s="465"/>
      <c r="F353" s="465"/>
      <c r="G353" s="465"/>
      <c r="H353" s="466"/>
      <c r="I353" s="467"/>
      <c r="J353" s="468"/>
    </row>
    <row r="354" spans="2:10" s="470" customFormat="1" ht="18" customHeight="1">
      <c r="B354" s="464"/>
      <c r="C354" s="500"/>
      <c r="D354" s="465"/>
      <c r="E354" s="465"/>
      <c r="F354" s="465"/>
      <c r="G354" s="465"/>
      <c r="H354" s="466"/>
      <c r="I354" s="467"/>
      <c r="J354" s="468"/>
    </row>
    <row r="355" spans="2:10" s="470" customFormat="1" ht="18" customHeight="1">
      <c r="B355" s="464"/>
      <c r="C355" s="500"/>
      <c r="D355" s="465"/>
      <c r="E355" s="465"/>
      <c r="F355" s="465"/>
      <c r="G355" s="465"/>
      <c r="H355" s="466"/>
      <c r="I355" s="467"/>
      <c r="J355" s="468"/>
    </row>
    <row r="356" spans="2:10" s="470" customFormat="1" ht="18" customHeight="1">
      <c r="B356" s="464"/>
      <c r="C356" s="500"/>
      <c r="D356" s="465"/>
      <c r="E356" s="465"/>
      <c r="F356" s="465"/>
      <c r="G356" s="465"/>
      <c r="H356" s="466"/>
      <c r="I356" s="467"/>
      <c r="J356" s="468"/>
    </row>
    <row r="357" spans="2:10" s="470" customFormat="1" ht="18" customHeight="1">
      <c r="B357" s="464"/>
      <c r="C357" s="500"/>
      <c r="D357" s="465"/>
      <c r="E357" s="465"/>
      <c r="F357" s="465"/>
      <c r="G357" s="465"/>
      <c r="H357" s="466"/>
      <c r="I357" s="467"/>
      <c r="J357" s="468"/>
    </row>
    <row r="358" spans="2:10" s="470" customFormat="1" ht="18" customHeight="1">
      <c r="B358" s="464"/>
      <c r="C358" s="500"/>
      <c r="D358" s="465"/>
      <c r="E358" s="465"/>
      <c r="F358" s="465"/>
      <c r="G358" s="465"/>
      <c r="H358" s="466"/>
      <c r="I358" s="467"/>
      <c r="J358" s="468"/>
    </row>
    <row r="359" spans="2:10" s="470" customFormat="1" ht="18" customHeight="1">
      <c r="B359" s="464"/>
      <c r="C359" s="500"/>
      <c r="D359" s="465"/>
      <c r="E359" s="465"/>
      <c r="F359" s="465"/>
      <c r="G359" s="465"/>
      <c r="H359" s="466"/>
      <c r="I359" s="467"/>
      <c r="J359" s="468"/>
    </row>
    <row r="360" spans="2:10" s="470" customFormat="1" ht="18" customHeight="1">
      <c r="B360" s="464"/>
      <c r="C360" s="500"/>
      <c r="D360" s="465"/>
      <c r="E360" s="465"/>
      <c r="F360" s="465"/>
      <c r="G360" s="465"/>
      <c r="H360" s="466"/>
      <c r="I360" s="467"/>
      <c r="J360" s="468"/>
    </row>
    <row r="361" spans="2:10" s="470" customFormat="1" ht="18" customHeight="1">
      <c r="B361" s="464"/>
      <c r="C361" s="500"/>
      <c r="D361" s="465"/>
      <c r="E361" s="465"/>
      <c r="F361" s="465"/>
      <c r="G361" s="465"/>
      <c r="H361" s="466"/>
      <c r="I361" s="467"/>
      <c r="J361" s="468"/>
    </row>
    <row r="362" spans="2:10" s="470" customFormat="1" ht="18" customHeight="1">
      <c r="B362" s="464"/>
      <c r="C362" s="500"/>
      <c r="D362" s="465"/>
      <c r="E362" s="465"/>
      <c r="F362" s="465"/>
      <c r="G362" s="465"/>
      <c r="H362" s="466"/>
      <c r="I362" s="467"/>
      <c r="J362" s="468"/>
    </row>
    <row r="363" spans="2:10" s="470" customFormat="1" ht="18" customHeight="1">
      <c r="B363" s="464"/>
      <c r="C363" s="500"/>
      <c r="D363" s="465"/>
      <c r="E363" s="465"/>
      <c r="F363" s="465"/>
      <c r="G363" s="465"/>
      <c r="H363" s="466"/>
      <c r="I363" s="467"/>
      <c r="J363" s="468"/>
    </row>
    <row r="364" spans="2:10" s="470" customFormat="1" ht="18" customHeight="1">
      <c r="B364" s="464"/>
      <c r="C364" s="500"/>
      <c r="D364" s="465"/>
      <c r="E364" s="465"/>
      <c r="F364" s="465"/>
      <c r="G364" s="465"/>
      <c r="H364" s="466"/>
      <c r="I364" s="467"/>
      <c r="J364" s="468"/>
    </row>
    <row r="365" spans="2:10" s="470" customFormat="1" ht="18" customHeight="1">
      <c r="B365" s="464"/>
      <c r="C365" s="500"/>
      <c r="D365" s="465"/>
      <c r="E365" s="465"/>
      <c r="F365" s="465"/>
      <c r="G365" s="465"/>
      <c r="H365" s="466"/>
      <c r="I365" s="467"/>
      <c r="J365" s="468"/>
    </row>
    <row r="366" spans="2:10" s="470" customFormat="1" ht="18" customHeight="1">
      <c r="B366" s="464"/>
      <c r="C366" s="500"/>
      <c r="D366" s="465"/>
      <c r="E366" s="465"/>
      <c r="F366" s="465"/>
      <c r="G366" s="465"/>
      <c r="H366" s="466"/>
      <c r="I366" s="467"/>
      <c r="J366" s="468"/>
    </row>
    <row r="367" spans="2:10" s="470" customFormat="1" ht="18" customHeight="1">
      <c r="B367" s="464"/>
      <c r="C367" s="500"/>
      <c r="D367" s="465"/>
      <c r="E367" s="465"/>
      <c r="F367" s="465"/>
      <c r="G367" s="465"/>
      <c r="H367" s="466"/>
      <c r="I367" s="467"/>
      <c r="J367" s="468"/>
    </row>
    <row r="368" spans="2:10" s="470" customFormat="1" ht="18" customHeight="1">
      <c r="B368" s="464"/>
      <c r="C368" s="500"/>
      <c r="D368" s="465"/>
      <c r="E368" s="465"/>
      <c r="F368" s="465"/>
      <c r="G368" s="465"/>
      <c r="H368" s="466"/>
      <c r="I368" s="467"/>
      <c r="J368" s="468"/>
    </row>
    <row r="369" spans="2:10" s="470" customFormat="1" ht="18" customHeight="1">
      <c r="B369" s="464"/>
      <c r="C369" s="500"/>
      <c r="D369" s="465"/>
      <c r="E369" s="465"/>
      <c r="F369" s="465"/>
      <c r="G369" s="465"/>
      <c r="H369" s="466"/>
      <c r="I369" s="467"/>
      <c r="J369" s="468"/>
    </row>
    <row r="370" spans="2:10" s="470" customFormat="1" ht="18" customHeight="1">
      <c r="B370" s="464"/>
      <c r="C370" s="500"/>
      <c r="D370" s="465"/>
      <c r="E370" s="465"/>
      <c r="F370" s="465"/>
      <c r="G370" s="465"/>
      <c r="H370" s="466"/>
      <c r="I370" s="467"/>
      <c r="J370" s="468"/>
    </row>
    <row r="371" spans="2:10" s="470" customFormat="1" ht="18" customHeight="1">
      <c r="B371" s="464"/>
      <c r="C371" s="500"/>
      <c r="D371" s="465"/>
      <c r="E371" s="465"/>
      <c r="F371" s="465"/>
      <c r="G371" s="465"/>
      <c r="H371" s="466"/>
      <c r="I371" s="467"/>
      <c r="J371" s="468"/>
    </row>
    <row r="372" spans="2:10" s="470" customFormat="1" ht="18" customHeight="1">
      <c r="B372" s="464"/>
      <c r="C372" s="500"/>
      <c r="D372" s="465"/>
      <c r="E372" s="465"/>
      <c r="F372" s="465"/>
      <c r="G372" s="465"/>
      <c r="H372" s="466"/>
      <c r="I372" s="467"/>
      <c r="J372" s="468"/>
    </row>
    <row r="373" spans="2:10" s="470" customFormat="1" ht="18" customHeight="1">
      <c r="B373" s="464"/>
      <c r="C373" s="500"/>
      <c r="D373" s="465"/>
      <c r="E373" s="465"/>
      <c r="F373" s="465"/>
      <c r="G373" s="465"/>
      <c r="H373" s="466"/>
      <c r="I373" s="467"/>
      <c r="J373" s="468"/>
    </row>
    <row r="374" spans="2:10" s="470" customFormat="1" ht="18" customHeight="1">
      <c r="B374" s="464"/>
      <c r="C374" s="500"/>
      <c r="D374" s="465"/>
      <c r="E374" s="465"/>
      <c r="F374" s="465"/>
      <c r="G374" s="465"/>
      <c r="H374" s="466"/>
      <c r="I374" s="467"/>
      <c r="J374" s="468"/>
    </row>
    <row r="375" spans="2:10" s="470" customFormat="1" ht="18" customHeight="1">
      <c r="B375" s="464"/>
      <c r="C375" s="500"/>
      <c r="D375" s="465"/>
      <c r="E375" s="465"/>
      <c r="F375" s="465"/>
      <c r="G375" s="465"/>
      <c r="H375" s="466"/>
      <c r="I375" s="467"/>
      <c r="J375" s="468"/>
    </row>
    <row r="376" spans="2:10" s="470" customFormat="1" ht="18" customHeight="1">
      <c r="B376" s="464"/>
      <c r="C376" s="500"/>
      <c r="D376" s="465"/>
      <c r="E376" s="465"/>
      <c r="F376" s="465"/>
      <c r="G376" s="465"/>
      <c r="H376" s="466"/>
      <c r="I376" s="467"/>
      <c r="J376" s="468"/>
    </row>
    <row r="377" spans="2:10" s="470" customFormat="1" ht="18" customHeight="1">
      <c r="B377" s="464"/>
      <c r="C377" s="500"/>
      <c r="D377" s="465"/>
      <c r="E377" s="465"/>
      <c r="F377" s="465"/>
      <c r="G377" s="465"/>
      <c r="H377" s="466"/>
      <c r="I377" s="467"/>
      <c r="J377" s="468"/>
    </row>
    <row r="378" spans="2:10" s="470" customFormat="1" ht="18" customHeight="1">
      <c r="B378" s="464"/>
      <c r="C378" s="500"/>
      <c r="D378" s="465"/>
      <c r="E378" s="465"/>
      <c r="F378" s="465"/>
      <c r="G378" s="465"/>
      <c r="H378" s="466"/>
      <c r="I378" s="467"/>
      <c r="J378" s="468"/>
    </row>
    <row r="379" spans="2:10" s="470" customFormat="1" ht="18" customHeight="1">
      <c r="B379" s="464"/>
      <c r="C379" s="500"/>
      <c r="D379" s="465"/>
      <c r="E379" s="465"/>
      <c r="F379" s="465"/>
      <c r="G379" s="465"/>
      <c r="H379" s="466"/>
      <c r="I379" s="467"/>
      <c r="J379" s="468"/>
    </row>
    <row r="380" spans="2:10" s="470" customFormat="1" ht="18" customHeight="1">
      <c r="B380" s="464"/>
      <c r="C380" s="500"/>
      <c r="D380" s="465"/>
      <c r="E380" s="465"/>
      <c r="F380" s="465"/>
      <c r="G380" s="465"/>
      <c r="H380" s="466"/>
      <c r="I380" s="467"/>
      <c r="J380" s="468"/>
    </row>
    <row r="381" spans="2:10" s="437" customFormat="1" ht="45.95" customHeight="1">
      <c r="B381" s="589" t="s">
        <v>315</v>
      </c>
      <c r="C381" s="589"/>
      <c r="D381" s="589"/>
      <c r="E381" s="589"/>
      <c r="F381" s="589"/>
      <c r="G381" s="589"/>
      <c r="H381" s="589"/>
      <c r="I381" s="499"/>
      <c r="J381" s="459"/>
    </row>
    <row r="382" spans="2:10" s="437" customFormat="1" ht="23.1" customHeight="1">
      <c r="B382" s="590" t="s">
        <v>316</v>
      </c>
      <c r="C382" s="590"/>
      <c r="D382" s="590"/>
      <c r="E382" s="590"/>
      <c r="F382" s="590"/>
      <c r="G382" s="590"/>
      <c r="H382" s="590"/>
      <c r="I382" s="435"/>
      <c r="J382" s="459"/>
    </row>
    <row r="383" spans="2:10" s="437" customFormat="1" ht="39.950000000000003" customHeight="1">
      <c r="B383" s="595" t="s">
        <v>211</v>
      </c>
      <c r="C383" s="650" t="s">
        <v>317</v>
      </c>
      <c r="D383" s="651"/>
      <c r="E383" s="651"/>
      <c r="F383" s="652"/>
      <c r="G383" s="638" t="s">
        <v>277</v>
      </c>
      <c r="H383" s="605" t="s">
        <v>3</v>
      </c>
      <c r="I383" s="435"/>
      <c r="J383" s="459"/>
    </row>
    <row r="384" spans="2:10" s="437" customFormat="1" ht="54.95" customHeight="1" thickBot="1">
      <c r="B384" s="596"/>
      <c r="C384" s="362" t="s">
        <v>318</v>
      </c>
      <c r="D384" s="362" t="s">
        <v>319</v>
      </c>
      <c r="E384" s="362" t="s">
        <v>320</v>
      </c>
      <c r="F384" s="362" t="s">
        <v>321</v>
      </c>
      <c r="G384" s="639"/>
      <c r="H384" s="606"/>
      <c r="I384" s="435"/>
      <c r="J384" s="459"/>
    </row>
    <row r="385" spans="2:18" s="437" customFormat="1" ht="18" customHeight="1" thickBot="1">
      <c r="B385" s="443" t="s">
        <v>1</v>
      </c>
      <c r="C385" s="444">
        <v>80.569085160124047</v>
      </c>
      <c r="D385" s="444">
        <v>94.160102575226219</v>
      </c>
      <c r="E385" s="444">
        <v>0</v>
      </c>
      <c r="F385" s="444">
        <v>96.650609452736305</v>
      </c>
      <c r="G385" s="445">
        <v>10568</v>
      </c>
      <c r="H385" s="309" t="s">
        <v>0</v>
      </c>
      <c r="I385" s="435"/>
      <c r="J385" s="459"/>
    </row>
    <row r="386" spans="2:18" s="437" customFormat="1" ht="18" customHeight="1" thickBot="1">
      <c r="B386" s="446" t="s">
        <v>180</v>
      </c>
      <c r="C386" s="447">
        <v>73.776601659238651</v>
      </c>
      <c r="D386" s="447">
        <v>88.198396744180059</v>
      </c>
      <c r="E386" s="447">
        <v>0</v>
      </c>
      <c r="F386" s="447">
        <v>97.409878112591088</v>
      </c>
      <c r="G386" s="448">
        <v>12511</v>
      </c>
      <c r="H386" s="367" t="s">
        <v>2</v>
      </c>
      <c r="I386" s="435"/>
      <c r="J386" s="459"/>
    </row>
    <row r="387" spans="2:18" s="437" customFormat="1" ht="18" customHeight="1" thickBot="1">
      <c r="B387" s="443" t="s">
        <v>9</v>
      </c>
      <c r="C387" s="444">
        <v>19.161961528517043</v>
      </c>
      <c r="D387" s="444">
        <v>50.310505453577377</v>
      </c>
      <c r="E387" s="444">
        <v>0</v>
      </c>
      <c r="F387" s="444">
        <v>95.656597652873799</v>
      </c>
      <c r="G387" s="445">
        <v>7209</v>
      </c>
      <c r="H387" s="309" t="s">
        <v>8</v>
      </c>
      <c r="I387" s="435"/>
      <c r="J387" s="459"/>
    </row>
    <row r="388" spans="2:18" s="437" customFormat="1" ht="18" customHeight="1" thickBot="1">
      <c r="B388" s="446" t="s">
        <v>11</v>
      </c>
      <c r="C388" s="447">
        <v>33.350794582993053</v>
      </c>
      <c r="D388" s="447">
        <v>49.066680399394485</v>
      </c>
      <c r="E388" s="447">
        <v>0</v>
      </c>
      <c r="F388" s="447">
        <v>92.917782215710119</v>
      </c>
      <c r="G388" s="448">
        <v>5918</v>
      </c>
      <c r="H388" s="367" t="s">
        <v>10</v>
      </c>
      <c r="I388" s="435"/>
      <c r="J388" s="459"/>
    </row>
    <row r="389" spans="2:18" s="437" customFormat="1" ht="18" customHeight="1" thickBot="1">
      <c r="B389" s="443" t="s">
        <v>13</v>
      </c>
      <c r="C389" s="444">
        <v>55.378383611653135</v>
      </c>
      <c r="D389" s="444">
        <v>68.179740793760473</v>
      </c>
      <c r="E389" s="444">
        <v>0</v>
      </c>
      <c r="F389" s="444">
        <v>95.143399258577588</v>
      </c>
      <c r="G389" s="445">
        <v>8642</v>
      </c>
      <c r="H389" s="309" t="s">
        <v>12</v>
      </c>
      <c r="I389" s="435"/>
      <c r="J389" s="459"/>
    </row>
    <row r="390" spans="2:18" s="437" customFormat="1" ht="18" customHeight="1" thickBot="1">
      <c r="B390" s="446" t="s">
        <v>15</v>
      </c>
      <c r="C390" s="447">
        <v>49.336687313673671</v>
      </c>
      <c r="D390" s="447">
        <v>66.982816789771931</v>
      </c>
      <c r="E390" s="447">
        <v>0</v>
      </c>
      <c r="F390" s="447">
        <v>93.074985139955814</v>
      </c>
      <c r="G390" s="448">
        <v>4946</v>
      </c>
      <c r="H390" s="367" t="s">
        <v>14</v>
      </c>
      <c r="I390" s="435"/>
      <c r="J390" s="459"/>
    </row>
    <row r="391" spans="2:18" s="437" customFormat="1" ht="18" customHeight="1" thickBot="1">
      <c r="B391" s="443" t="s">
        <v>16</v>
      </c>
      <c r="C391" s="444">
        <v>48.941873005922567</v>
      </c>
      <c r="D391" s="444">
        <v>82.543690444486074</v>
      </c>
      <c r="E391" s="444">
        <v>0</v>
      </c>
      <c r="F391" s="444">
        <v>96.253089929994275</v>
      </c>
      <c r="G391" s="445">
        <v>2090</v>
      </c>
      <c r="H391" s="309" t="s">
        <v>182</v>
      </c>
      <c r="I391" s="435"/>
      <c r="J391" s="459"/>
    </row>
    <row r="392" spans="2:18" s="454" customFormat="1" ht="18" customHeight="1" thickBot="1">
      <c r="B392" s="446" t="s">
        <v>17</v>
      </c>
      <c r="C392" s="447">
        <v>41.161530441729738</v>
      </c>
      <c r="D392" s="447">
        <v>79.424720370988368</v>
      </c>
      <c r="E392" s="447">
        <v>0</v>
      </c>
      <c r="F392" s="447">
        <v>95.540069386089058</v>
      </c>
      <c r="G392" s="448">
        <v>3389</v>
      </c>
      <c r="H392" s="367" t="s">
        <v>183</v>
      </c>
      <c r="I392" s="435"/>
      <c r="J392" s="461"/>
    </row>
    <row r="393" spans="2:18" s="437" customFormat="1" ht="18" customHeight="1" thickBot="1">
      <c r="B393" s="443" t="s">
        <v>19</v>
      </c>
      <c r="C393" s="444">
        <v>38.818578971092407</v>
      </c>
      <c r="D393" s="444">
        <v>57.832705994020436</v>
      </c>
      <c r="E393" s="444">
        <v>0</v>
      </c>
      <c r="F393" s="444">
        <v>96.909629530989662</v>
      </c>
      <c r="G393" s="445">
        <v>3908</v>
      </c>
      <c r="H393" s="309" t="s">
        <v>18</v>
      </c>
      <c r="I393" s="435"/>
      <c r="J393" s="459"/>
    </row>
    <row r="394" spans="2:18" s="503" customFormat="1" ht="18" customHeight="1" thickBot="1">
      <c r="B394" s="446" t="s">
        <v>21</v>
      </c>
      <c r="C394" s="447">
        <v>51.202577014697461</v>
      </c>
      <c r="D394" s="447">
        <v>60.411351716228914</v>
      </c>
      <c r="E394" s="447">
        <v>0</v>
      </c>
      <c r="F394" s="447">
        <v>96.138196985102283</v>
      </c>
      <c r="G394" s="448">
        <v>7658</v>
      </c>
      <c r="H394" s="368" t="s">
        <v>20</v>
      </c>
      <c r="I394" s="435"/>
      <c r="J394" s="501"/>
      <c r="K394" s="502"/>
      <c r="L394" s="502"/>
      <c r="M394" s="502"/>
      <c r="N394" s="502"/>
      <c r="O394" s="502"/>
      <c r="P394" s="502"/>
      <c r="Q394" s="502"/>
      <c r="R394" s="502"/>
    </row>
    <row r="395" spans="2:18" s="437" customFormat="1" ht="18" customHeight="1" thickBot="1">
      <c r="B395" s="443" t="s">
        <v>23</v>
      </c>
      <c r="C395" s="444">
        <v>53.502296700248984</v>
      </c>
      <c r="D395" s="444">
        <v>65.305129684068021</v>
      </c>
      <c r="E395" s="444">
        <v>0</v>
      </c>
      <c r="F395" s="444">
        <v>95.339947488789321</v>
      </c>
      <c r="G395" s="445">
        <v>6793</v>
      </c>
      <c r="H395" s="309" t="s">
        <v>22</v>
      </c>
      <c r="I395" s="435"/>
      <c r="J395" s="459"/>
      <c r="K395" s="460"/>
      <c r="L395" s="460"/>
      <c r="M395" s="460"/>
      <c r="N395" s="460"/>
      <c r="O395" s="460"/>
      <c r="P395" s="460"/>
      <c r="Q395" s="460"/>
      <c r="R395" s="460"/>
    </row>
    <row r="396" spans="2:18" s="437" customFormat="1" ht="18" customHeight="1" thickBot="1">
      <c r="B396" s="450" t="s">
        <v>24</v>
      </c>
      <c r="C396" s="451">
        <v>54.074578567597378</v>
      </c>
      <c r="D396" s="451">
        <v>71.246880006781907</v>
      </c>
      <c r="E396" s="451">
        <v>0</v>
      </c>
      <c r="F396" s="451">
        <v>95.742343918454083</v>
      </c>
      <c r="G396" s="452">
        <v>73632</v>
      </c>
      <c r="H396" s="322" t="s">
        <v>25</v>
      </c>
      <c r="I396" s="435"/>
      <c r="J396" s="459"/>
      <c r="K396" s="460"/>
      <c r="L396" s="460"/>
      <c r="M396" s="460"/>
      <c r="N396" s="460"/>
      <c r="O396" s="460"/>
      <c r="P396" s="460"/>
      <c r="Q396" s="460"/>
      <c r="R396" s="460"/>
    </row>
    <row r="397" spans="2:18" s="437" customFormat="1" ht="18" customHeight="1" thickBot="1">
      <c r="B397" s="455" t="s">
        <v>27</v>
      </c>
      <c r="C397" s="456">
        <v>61.41</v>
      </c>
      <c r="D397" s="456">
        <v>84.611587593082604</v>
      </c>
      <c r="E397" s="456">
        <v>22.33</v>
      </c>
      <c r="F397" s="504">
        <v>96.553543708458093</v>
      </c>
      <c r="G397" s="457">
        <v>3289901</v>
      </c>
      <c r="H397" s="328" t="s">
        <v>26</v>
      </c>
      <c r="J397" s="459"/>
      <c r="K397" s="460"/>
      <c r="L397" s="460"/>
      <c r="M397" s="460"/>
      <c r="N397" s="460"/>
      <c r="O397" s="460"/>
      <c r="P397" s="460"/>
      <c r="Q397" s="460"/>
      <c r="R397" s="460"/>
    </row>
    <row r="398" spans="2:18" s="437" customFormat="1" ht="45.95" customHeight="1">
      <c r="B398" s="589" t="s">
        <v>315</v>
      </c>
      <c r="C398" s="589"/>
      <c r="D398" s="589"/>
      <c r="E398" s="589"/>
      <c r="F398" s="589"/>
      <c r="G398" s="589"/>
      <c r="H398" s="589"/>
      <c r="I398" s="503"/>
      <c r="J398" s="459"/>
      <c r="K398" s="460"/>
      <c r="L398" s="460"/>
      <c r="M398" s="460"/>
      <c r="N398" s="460"/>
      <c r="O398" s="460"/>
      <c r="P398" s="460"/>
      <c r="Q398" s="460"/>
      <c r="R398" s="460"/>
    </row>
    <row r="399" spans="2:18" s="437" customFormat="1" ht="23.1" customHeight="1">
      <c r="B399" s="590" t="s">
        <v>322</v>
      </c>
      <c r="C399" s="590"/>
      <c r="D399" s="590"/>
      <c r="E399" s="590"/>
      <c r="F399" s="590"/>
      <c r="G399" s="590"/>
      <c r="H399" s="590"/>
      <c r="I399" s="435"/>
      <c r="J399" s="459"/>
      <c r="K399" s="460"/>
      <c r="L399" s="460"/>
      <c r="M399" s="460"/>
      <c r="N399" s="460"/>
      <c r="O399" s="460"/>
      <c r="P399" s="460"/>
      <c r="Q399" s="460"/>
      <c r="R399" s="460"/>
    </row>
    <row r="400" spans="2:18" s="437" customFormat="1" ht="39.950000000000003" customHeight="1">
      <c r="B400" s="595" t="s">
        <v>211</v>
      </c>
      <c r="C400" s="650" t="s">
        <v>317</v>
      </c>
      <c r="D400" s="651"/>
      <c r="E400" s="651"/>
      <c r="F400" s="652"/>
      <c r="G400" s="638" t="s">
        <v>277</v>
      </c>
      <c r="H400" s="605" t="s">
        <v>3</v>
      </c>
      <c r="I400" s="435"/>
      <c r="J400" s="459"/>
      <c r="K400" s="460"/>
      <c r="L400" s="460"/>
      <c r="M400" s="460"/>
      <c r="N400" s="460"/>
      <c r="O400" s="460"/>
      <c r="P400" s="460"/>
      <c r="Q400" s="460"/>
      <c r="R400" s="460"/>
    </row>
    <row r="401" spans="1:18" s="437" customFormat="1" ht="54.95" customHeight="1" thickBot="1">
      <c r="B401" s="596"/>
      <c r="C401" s="362" t="s">
        <v>318</v>
      </c>
      <c r="D401" s="362" t="s">
        <v>319</v>
      </c>
      <c r="E401" s="362" t="s">
        <v>320</v>
      </c>
      <c r="F401" s="362" t="s">
        <v>321</v>
      </c>
      <c r="G401" s="639"/>
      <c r="H401" s="606"/>
      <c r="I401" s="435"/>
      <c r="J401" s="459"/>
      <c r="K401" s="460"/>
      <c r="L401" s="460"/>
      <c r="M401" s="460"/>
      <c r="N401" s="460"/>
      <c r="O401" s="460"/>
      <c r="P401" s="460"/>
      <c r="Q401" s="460"/>
      <c r="R401" s="460"/>
    </row>
    <row r="402" spans="1:18" s="437" customFormat="1" ht="17.100000000000001" customHeight="1" thickBot="1">
      <c r="B402" s="443" t="s">
        <v>1</v>
      </c>
      <c r="C402" s="444">
        <v>94.446470739115568</v>
      </c>
      <c r="D402" s="444">
        <v>96.560918314310996</v>
      </c>
      <c r="E402" s="444">
        <v>0</v>
      </c>
      <c r="F402" s="444">
        <v>97.382043298343348</v>
      </c>
      <c r="G402" s="445">
        <v>8487</v>
      </c>
      <c r="H402" s="309" t="s">
        <v>0</v>
      </c>
      <c r="I402" s="435"/>
      <c r="J402" s="459"/>
      <c r="K402" s="460"/>
      <c r="L402" s="460"/>
      <c r="M402" s="460"/>
      <c r="N402" s="460"/>
      <c r="O402" s="460"/>
      <c r="P402" s="460"/>
      <c r="Q402" s="460"/>
      <c r="R402" s="460"/>
    </row>
    <row r="403" spans="1:18" s="437" customFormat="1" ht="17.100000000000001" customHeight="1" thickBot="1">
      <c r="B403" s="446" t="s">
        <v>180</v>
      </c>
      <c r="C403" s="447">
        <v>93.51948450846217</v>
      </c>
      <c r="D403" s="447">
        <v>97.046011187294738</v>
      </c>
      <c r="E403" s="447">
        <v>0</v>
      </c>
      <c r="F403" s="447">
        <v>97.929313290693841</v>
      </c>
      <c r="G403" s="448">
        <v>9286</v>
      </c>
      <c r="H403" s="367" t="s">
        <v>2</v>
      </c>
      <c r="I403" s="435"/>
      <c r="J403" s="459"/>
      <c r="K403" s="460"/>
      <c r="L403" s="460"/>
      <c r="M403" s="460"/>
      <c r="N403" s="460"/>
      <c r="O403" s="460"/>
      <c r="P403" s="460"/>
      <c r="Q403" s="460"/>
      <c r="R403" s="460"/>
    </row>
    <row r="404" spans="1:18" s="437" customFormat="1" ht="17.100000000000001" customHeight="1" thickBot="1">
      <c r="B404" s="443" t="s">
        <v>9</v>
      </c>
      <c r="C404" s="444">
        <v>78.809804599024631</v>
      </c>
      <c r="D404" s="444">
        <v>93.896238666880478</v>
      </c>
      <c r="E404" s="444">
        <v>0</v>
      </c>
      <c r="F404" s="444">
        <v>95.714195728735575</v>
      </c>
      <c r="G404" s="445">
        <v>1658</v>
      </c>
      <c r="H404" s="309" t="s">
        <v>8</v>
      </c>
      <c r="I404" s="435"/>
      <c r="J404" s="459"/>
      <c r="K404" s="460"/>
      <c r="L404" s="460"/>
      <c r="M404" s="460"/>
      <c r="N404" s="460"/>
      <c r="O404" s="460"/>
      <c r="P404" s="460"/>
      <c r="Q404" s="460"/>
      <c r="R404" s="460"/>
    </row>
    <row r="405" spans="1:18" s="437" customFormat="1" ht="17.100000000000001" customHeight="1" thickBot="1">
      <c r="B405" s="446" t="s">
        <v>11</v>
      </c>
      <c r="C405" s="447">
        <v>88.139317531063853</v>
      </c>
      <c r="D405" s="447">
        <v>95.372497577259637</v>
      </c>
      <c r="E405" s="447">
        <v>0</v>
      </c>
      <c r="F405" s="447">
        <v>97.007831321605209</v>
      </c>
      <c r="G405" s="448">
        <v>2144</v>
      </c>
      <c r="H405" s="367" t="s">
        <v>10</v>
      </c>
      <c r="I405" s="435"/>
      <c r="J405" s="459"/>
      <c r="K405" s="460"/>
      <c r="L405" s="460"/>
      <c r="M405" s="460"/>
      <c r="N405" s="460"/>
      <c r="O405" s="460"/>
      <c r="P405" s="460"/>
      <c r="Q405" s="460"/>
      <c r="R405" s="460"/>
    </row>
    <row r="406" spans="1:18" s="437" customFormat="1" ht="17.100000000000001" customHeight="1" thickBot="1">
      <c r="B406" s="443" t="s">
        <v>13</v>
      </c>
      <c r="C406" s="444">
        <v>77.838515152615955</v>
      </c>
      <c r="D406" s="444">
        <v>87.697247305510871</v>
      </c>
      <c r="E406" s="444">
        <v>0</v>
      </c>
      <c r="F406" s="444">
        <v>96.02841310652795</v>
      </c>
      <c r="G406" s="445">
        <v>6098</v>
      </c>
      <c r="H406" s="309" t="s">
        <v>12</v>
      </c>
      <c r="I406" s="435"/>
      <c r="J406" s="459"/>
      <c r="K406" s="460"/>
      <c r="L406" s="460"/>
      <c r="M406" s="460"/>
      <c r="N406" s="460"/>
      <c r="O406" s="460"/>
      <c r="P406" s="460"/>
      <c r="Q406" s="460"/>
      <c r="R406" s="460"/>
    </row>
    <row r="407" spans="1:18" s="437" customFormat="1" ht="17.100000000000001" customHeight="1" thickBot="1">
      <c r="B407" s="446" t="s">
        <v>15</v>
      </c>
      <c r="C407" s="447">
        <v>91.725632616174266</v>
      </c>
      <c r="D407" s="447">
        <v>96.248321478182035</v>
      </c>
      <c r="E407" s="447">
        <v>0</v>
      </c>
      <c r="F407" s="447">
        <v>97.826560404900363</v>
      </c>
      <c r="G407" s="448">
        <v>2539</v>
      </c>
      <c r="H407" s="367" t="s">
        <v>14</v>
      </c>
      <c r="I407" s="435"/>
      <c r="J407" s="459"/>
      <c r="K407" s="460"/>
      <c r="L407" s="460"/>
      <c r="M407" s="460"/>
      <c r="N407" s="460"/>
      <c r="O407" s="460"/>
      <c r="P407" s="460"/>
      <c r="Q407" s="460"/>
      <c r="R407" s="460"/>
    </row>
    <row r="408" spans="1:18" s="437" customFormat="1" ht="17.100000000000001" customHeight="1" thickBot="1">
      <c r="B408" s="443" t="s">
        <v>16</v>
      </c>
      <c r="C408" s="444">
        <v>90.174726704413686</v>
      </c>
      <c r="D408" s="444">
        <v>96.118266786251795</v>
      </c>
      <c r="E408" s="444">
        <v>0</v>
      </c>
      <c r="F408" s="444">
        <v>97.866111411734437</v>
      </c>
      <c r="G408" s="445">
        <v>804</v>
      </c>
      <c r="H408" s="309" t="s">
        <v>182</v>
      </c>
      <c r="I408" s="435"/>
      <c r="J408" s="459"/>
      <c r="K408" s="460"/>
      <c r="L408" s="460"/>
      <c r="M408" s="460"/>
      <c r="N408" s="460"/>
      <c r="O408" s="460"/>
      <c r="P408" s="460"/>
      <c r="Q408" s="460"/>
      <c r="R408" s="460"/>
    </row>
    <row r="409" spans="1:18" s="454" customFormat="1" ht="17.100000000000001" customHeight="1" thickBot="1">
      <c r="B409" s="446" t="s">
        <v>17</v>
      </c>
      <c r="C409" s="447">
        <v>41.161530441729738</v>
      </c>
      <c r="D409" s="447">
        <v>79.424720370988368</v>
      </c>
      <c r="E409" s="447">
        <v>0</v>
      </c>
      <c r="F409" s="447">
        <v>95.540069386089058</v>
      </c>
      <c r="G409" s="448">
        <v>3389</v>
      </c>
      <c r="H409" s="367" t="s">
        <v>183</v>
      </c>
      <c r="I409" s="435"/>
      <c r="J409" s="461"/>
      <c r="K409" s="462"/>
      <c r="L409" s="462"/>
      <c r="M409" s="462"/>
      <c r="N409" s="462"/>
      <c r="O409" s="462"/>
      <c r="P409" s="462"/>
      <c r="Q409" s="462"/>
      <c r="R409" s="462"/>
    </row>
    <row r="410" spans="1:18" s="437" customFormat="1" ht="17.100000000000001" customHeight="1" thickBot="1">
      <c r="B410" s="443" t="s">
        <v>19</v>
      </c>
      <c r="C410" s="444">
        <v>89.669142424568349</v>
      </c>
      <c r="D410" s="444">
        <v>95.928093338523809</v>
      </c>
      <c r="E410" s="444">
        <v>0</v>
      </c>
      <c r="F410" s="444">
        <v>97.375461416570943</v>
      </c>
      <c r="G410" s="445">
        <v>1661</v>
      </c>
      <c r="H410" s="309" t="s">
        <v>18</v>
      </c>
      <c r="I410" s="435"/>
      <c r="J410" s="459"/>
      <c r="K410" s="460"/>
      <c r="L410" s="460"/>
      <c r="M410" s="460"/>
      <c r="N410" s="460"/>
      <c r="O410" s="460"/>
      <c r="P410" s="460"/>
      <c r="Q410" s="460"/>
      <c r="R410" s="460"/>
    </row>
    <row r="411" spans="1:18" s="503" customFormat="1" ht="17.100000000000001" customHeight="1" thickBot="1">
      <c r="B411" s="446" t="s">
        <v>21</v>
      </c>
      <c r="C411" s="447">
        <v>94.36352929667099</v>
      </c>
      <c r="D411" s="447">
        <v>95.016233040706595</v>
      </c>
      <c r="E411" s="447">
        <v>0</v>
      </c>
      <c r="F411" s="447">
        <v>97.951718648700208</v>
      </c>
      <c r="G411" s="448">
        <v>3969</v>
      </c>
      <c r="H411" s="368" t="s">
        <v>20</v>
      </c>
      <c r="I411" s="435"/>
      <c r="J411" s="501"/>
      <c r="K411" s="502"/>
      <c r="L411" s="502"/>
      <c r="M411" s="502"/>
      <c r="N411" s="502"/>
      <c r="O411" s="502"/>
      <c r="P411" s="502"/>
      <c r="Q411" s="502"/>
      <c r="R411" s="502"/>
    </row>
    <row r="412" spans="1:18" s="437" customFormat="1" ht="17.100000000000001" customHeight="1" thickBot="1">
      <c r="A412" s="360"/>
      <c r="B412" s="443" t="s">
        <v>23</v>
      </c>
      <c r="C412" s="444">
        <v>93.846641640944455</v>
      </c>
      <c r="D412" s="444">
        <v>94.511965258135149</v>
      </c>
      <c r="E412" s="444">
        <v>0</v>
      </c>
      <c r="F412" s="444">
        <v>96.470282692978145</v>
      </c>
      <c r="G412" s="445">
        <v>3784</v>
      </c>
      <c r="H412" s="309" t="s">
        <v>22</v>
      </c>
      <c r="I412" s="435"/>
      <c r="J412" s="459"/>
      <c r="K412" s="460"/>
      <c r="L412" s="460"/>
      <c r="M412" s="460"/>
      <c r="N412" s="460"/>
      <c r="O412" s="460"/>
      <c r="P412" s="460"/>
      <c r="Q412" s="460"/>
      <c r="R412" s="460"/>
    </row>
    <row r="413" spans="1:18" s="437" customFormat="1" ht="17.100000000000001" customHeight="1" thickBot="1">
      <c r="B413" s="450" t="s">
        <v>24</v>
      </c>
      <c r="C413" s="451">
        <v>86.441019237905977</v>
      </c>
      <c r="D413" s="451">
        <v>93.57884494808998</v>
      </c>
      <c r="E413" s="451">
        <v>0</v>
      </c>
      <c r="F413" s="451">
        <v>97.093019984896273</v>
      </c>
      <c r="G413" s="452">
        <v>43819</v>
      </c>
      <c r="H413" s="322" t="s">
        <v>25</v>
      </c>
      <c r="I413" s="435"/>
      <c r="J413" s="459"/>
      <c r="K413" s="460"/>
      <c r="L413" s="460"/>
      <c r="M413" s="460"/>
      <c r="N413" s="460"/>
      <c r="O413" s="460"/>
      <c r="P413" s="460"/>
      <c r="Q413" s="460"/>
      <c r="R413" s="460"/>
    </row>
    <row r="414" spans="1:18" s="437" customFormat="1" ht="17.100000000000001" customHeight="1" thickBot="1">
      <c r="B414" s="455" t="s">
        <v>27</v>
      </c>
      <c r="C414" s="456">
        <v>82.26</v>
      </c>
      <c r="D414" s="456">
        <v>94.656581855614277</v>
      </c>
      <c r="E414" s="456">
        <v>30.273</v>
      </c>
      <c r="F414" s="504">
        <v>97.656938814323169</v>
      </c>
      <c r="G414" s="457">
        <v>2339845</v>
      </c>
      <c r="H414" s="328" t="s">
        <v>26</v>
      </c>
      <c r="I414" s="435"/>
      <c r="J414" s="459"/>
      <c r="K414" s="460"/>
      <c r="L414" s="460"/>
      <c r="M414" s="460"/>
      <c r="N414" s="460"/>
      <c r="O414" s="460"/>
      <c r="P414" s="460"/>
      <c r="Q414" s="460"/>
      <c r="R414" s="460"/>
    </row>
    <row r="415" spans="1:18" s="470" customFormat="1" ht="17.100000000000001" customHeight="1">
      <c r="B415" s="464"/>
      <c r="C415" s="465"/>
      <c r="D415" s="465"/>
      <c r="E415" s="465"/>
      <c r="F415" s="505"/>
      <c r="G415" s="466"/>
      <c r="H415" s="467"/>
      <c r="I415" s="506"/>
      <c r="J415" s="468"/>
      <c r="K415" s="469"/>
      <c r="L415" s="469"/>
      <c r="M415" s="469"/>
      <c r="N415" s="469"/>
      <c r="O415" s="469"/>
      <c r="P415" s="469"/>
      <c r="Q415" s="469"/>
      <c r="R415" s="469"/>
    </row>
    <row r="416" spans="1:18" s="437" customFormat="1" ht="45.95" customHeight="1">
      <c r="B416" s="589" t="s">
        <v>315</v>
      </c>
      <c r="C416" s="589"/>
      <c r="D416" s="589"/>
      <c r="E416" s="589"/>
      <c r="F416" s="589"/>
      <c r="G416" s="589"/>
      <c r="H416" s="589"/>
      <c r="I416" s="499"/>
      <c r="J416" s="459"/>
      <c r="K416" s="460"/>
      <c r="L416" s="460"/>
      <c r="M416" s="460"/>
      <c r="N416" s="460"/>
      <c r="O416" s="460"/>
      <c r="P416" s="460"/>
      <c r="Q416" s="460"/>
      <c r="R416" s="460"/>
    </row>
    <row r="417" spans="1:18" s="437" customFormat="1" ht="20.100000000000001" customHeight="1">
      <c r="B417" s="590" t="s">
        <v>323</v>
      </c>
      <c r="C417" s="590"/>
      <c r="D417" s="590"/>
      <c r="E417" s="590"/>
      <c r="F417" s="590"/>
      <c r="G417" s="590"/>
      <c r="H417" s="590"/>
      <c r="I417" s="435"/>
      <c r="J417" s="459"/>
      <c r="K417" s="460"/>
      <c r="L417" s="460"/>
      <c r="M417" s="460"/>
      <c r="N417" s="460"/>
      <c r="O417" s="460"/>
      <c r="P417" s="460"/>
      <c r="Q417" s="460"/>
      <c r="R417" s="460"/>
    </row>
    <row r="418" spans="1:18" s="437" customFormat="1" ht="39.950000000000003" customHeight="1">
      <c r="B418" s="595" t="s">
        <v>211</v>
      </c>
      <c r="C418" s="650" t="s">
        <v>317</v>
      </c>
      <c r="D418" s="651"/>
      <c r="E418" s="651"/>
      <c r="F418" s="652"/>
      <c r="G418" s="638" t="s">
        <v>277</v>
      </c>
      <c r="H418" s="605" t="s">
        <v>3</v>
      </c>
      <c r="I418" s="435"/>
      <c r="J418" s="459"/>
      <c r="K418" s="460"/>
      <c r="L418" s="460"/>
      <c r="M418" s="460"/>
      <c r="N418" s="460"/>
      <c r="O418" s="460"/>
      <c r="P418" s="460"/>
      <c r="Q418" s="460"/>
      <c r="R418" s="460"/>
    </row>
    <row r="419" spans="1:18" s="437" customFormat="1" ht="54.95" customHeight="1" thickBot="1">
      <c r="B419" s="596"/>
      <c r="C419" s="362" t="s">
        <v>318</v>
      </c>
      <c r="D419" s="362" t="s">
        <v>319</v>
      </c>
      <c r="E419" s="362" t="s">
        <v>320</v>
      </c>
      <c r="F419" s="362" t="s">
        <v>321</v>
      </c>
      <c r="G419" s="639"/>
      <c r="H419" s="606"/>
      <c r="I419" s="435"/>
      <c r="J419" s="459"/>
      <c r="K419" s="460"/>
      <c r="L419" s="460"/>
      <c r="M419" s="460"/>
      <c r="N419" s="460"/>
      <c r="O419" s="460"/>
      <c r="P419" s="460"/>
      <c r="Q419" s="460"/>
      <c r="R419" s="460"/>
    </row>
    <row r="420" spans="1:18" s="437" customFormat="1" ht="18" customHeight="1" thickBot="1">
      <c r="B420" s="443" t="s">
        <v>1</v>
      </c>
      <c r="C420" s="444">
        <v>23.972558774298815</v>
      </c>
      <c r="D420" s="444">
        <v>84.368789178968953</v>
      </c>
      <c r="E420" s="444">
        <v>0</v>
      </c>
      <c r="F420" s="444">
        <v>93.66758251969145</v>
      </c>
      <c r="G420" s="445">
        <v>2081</v>
      </c>
      <c r="H420" s="309" t="s">
        <v>0</v>
      </c>
      <c r="I420" s="435"/>
      <c r="J420" s="459"/>
      <c r="K420" s="460"/>
      <c r="L420" s="460"/>
      <c r="M420" s="460"/>
      <c r="N420" s="460"/>
      <c r="O420" s="460"/>
      <c r="P420" s="460"/>
      <c r="Q420" s="460"/>
      <c r="R420" s="460"/>
    </row>
    <row r="421" spans="1:18" s="437" customFormat="1" ht="18" customHeight="1" thickBot="1">
      <c r="B421" s="446" t="s">
        <v>180</v>
      </c>
      <c r="C421" s="447">
        <v>16.929342701757026</v>
      </c>
      <c r="D421" s="447">
        <v>62.722754040689885</v>
      </c>
      <c r="E421" s="447">
        <v>0</v>
      </c>
      <c r="F421" s="447">
        <v>95.914226929998719</v>
      </c>
      <c r="G421" s="448">
        <v>3225</v>
      </c>
      <c r="H421" s="367" t="s">
        <v>2</v>
      </c>
      <c r="I421" s="435"/>
      <c r="J421" s="459"/>
      <c r="K421" s="460"/>
      <c r="L421" s="460"/>
      <c r="M421" s="460"/>
      <c r="N421" s="460"/>
      <c r="O421" s="460"/>
      <c r="P421" s="460"/>
      <c r="Q421" s="460"/>
      <c r="R421" s="460"/>
    </row>
    <row r="422" spans="1:18" s="437" customFormat="1" ht="18" customHeight="1" thickBot="1">
      <c r="B422" s="443" t="s">
        <v>9</v>
      </c>
      <c r="C422" s="444">
        <v>1.3460501952614772</v>
      </c>
      <c r="D422" s="444">
        <v>37.292104144325229</v>
      </c>
      <c r="E422" s="444">
        <v>0</v>
      </c>
      <c r="F422" s="444">
        <v>95.639393976097963</v>
      </c>
      <c r="G422" s="445">
        <v>5551</v>
      </c>
      <c r="H422" s="309" t="s">
        <v>8</v>
      </c>
      <c r="I422" s="435"/>
      <c r="J422" s="459"/>
      <c r="K422" s="460"/>
      <c r="L422" s="460"/>
      <c r="M422" s="460"/>
      <c r="N422" s="460"/>
      <c r="O422" s="460"/>
      <c r="P422" s="460"/>
      <c r="Q422" s="460"/>
      <c r="R422" s="460"/>
    </row>
    <row r="423" spans="1:18" s="437" customFormat="1" ht="18" customHeight="1" thickBot="1">
      <c r="B423" s="446" t="s">
        <v>11</v>
      </c>
      <c r="C423" s="447">
        <v>2.2255711593946748</v>
      </c>
      <c r="D423" s="447">
        <v>22.760460995754968</v>
      </c>
      <c r="E423" s="447">
        <v>0</v>
      </c>
      <c r="F423" s="447">
        <v>90.59423550584377</v>
      </c>
      <c r="G423" s="448">
        <v>3774</v>
      </c>
      <c r="H423" s="367" t="s">
        <v>10</v>
      </c>
      <c r="I423" s="435"/>
      <c r="J423" s="459"/>
      <c r="K423" s="460"/>
      <c r="L423" s="460"/>
      <c r="M423" s="460"/>
      <c r="N423" s="460"/>
      <c r="O423" s="460"/>
      <c r="P423" s="460"/>
      <c r="Q423" s="460"/>
      <c r="R423" s="460"/>
    </row>
    <row r="424" spans="1:18" s="437" customFormat="1" ht="18" customHeight="1" thickBot="1">
      <c r="B424" s="443" t="s">
        <v>13</v>
      </c>
      <c r="C424" s="444">
        <v>1.5411657905874576</v>
      </c>
      <c r="D424" s="444">
        <v>21.396032181868236</v>
      </c>
      <c r="E424" s="444">
        <v>0</v>
      </c>
      <c r="F424" s="444">
        <v>93.022009932790894</v>
      </c>
      <c r="G424" s="445">
        <v>2544</v>
      </c>
      <c r="H424" s="309" t="s">
        <v>12</v>
      </c>
      <c r="I424" s="435"/>
      <c r="J424" s="459"/>
      <c r="K424" s="460"/>
      <c r="L424" s="460"/>
      <c r="M424" s="460"/>
      <c r="N424" s="460"/>
      <c r="O424" s="460"/>
      <c r="P424" s="460"/>
      <c r="Q424" s="460"/>
      <c r="R424" s="460"/>
    </row>
    <row r="425" spans="1:18" s="437" customFormat="1" ht="18" customHeight="1" thickBot="1">
      <c r="B425" s="446" t="s">
        <v>15</v>
      </c>
      <c r="C425" s="447">
        <v>4.6231301375034395</v>
      </c>
      <c r="D425" s="447">
        <v>36.112390365233061</v>
      </c>
      <c r="E425" s="447">
        <v>0</v>
      </c>
      <c r="F425" s="447">
        <v>88.062833250595077</v>
      </c>
      <c r="G425" s="448">
        <v>2407</v>
      </c>
      <c r="H425" s="367" t="s">
        <v>14</v>
      </c>
      <c r="I425" s="435"/>
      <c r="J425" s="459"/>
      <c r="K425" s="460"/>
      <c r="L425" s="460"/>
      <c r="M425" s="460"/>
      <c r="N425" s="460"/>
      <c r="O425" s="460"/>
      <c r="P425" s="460"/>
      <c r="Q425" s="460"/>
      <c r="R425" s="460"/>
    </row>
    <row r="426" spans="1:18" s="437" customFormat="1" ht="18" customHeight="1" thickBot="1">
      <c r="B426" s="443" t="s">
        <v>16</v>
      </c>
      <c r="C426" s="444">
        <v>23.163323726305826</v>
      </c>
      <c r="D426" s="444">
        <v>74.056941316352294</v>
      </c>
      <c r="E426" s="444">
        <v>0</v>
      </c>
      <c r="F426" s="444">
        <v>95.244637930523041</v>
      </c>
      <c r="G426" s="445">
        <v>1286</v>
      </c>
      <c r="H426" s="309" t="s">
        <v>182</v>
      </c>
      <c r="I426" s="435"/>
      <c r="J426" s="459"/>
      <c r="K426" s="460"/>
      <c r="L426" s="460"/>
      <c r="M426" s="460"/>
      <c r="N426" s="460"/>
      <c r="O426" s="460"/>
      <c r="P426" s="460"/>
      <c r="Q426" s="460"/>
      <c r="R426" s="460"/>
    </row>
    <row r="427" spans="1:18" s="454" customFormat="1" ht="18" customHeight="1" thickBot="1">
      <c r="B427" s="446" t="s">
        <v>17</v>
      </c>
      <c r="C427" s="507" t="s">
        <v>184</v>
      </c>
      <c r="D427" s="507" t="s">
        <v>184</v>
      </c>
      <c r="E427" s="447">
        <v>0</v>
      </c>
      <c r="F427" s="507" t="s">
        <v>184</v>
      </c>
      <c r="G427" s="508" t="s">
        <v>184</v>
      </c>
      <c r="H427" s="367" t="s">
        <v>183</v>
      </c>
      <c r="I427" s="435"/>
      <c r="J427" s="461"/>
      <c r="K427" s="462"/>
      <c r="L427" s="462"/>
      <c r="M427" s="462"/>
      <c r="N427" s="462"/>
      <c r="O427" s="462"/>
      <c r="P427" s="462"/>
      <c r="Q427" s="462"/>
      <c r="R427" s="462"/>
    </row>
    <row r="428" spans="1:18" s="437" customFormat="1" ht="18" customHeight="1" thickBot="1">
      <c r="B428" s="443" t="s">
        <v>19</v>
      </c>
      <c r="C428" s="444">
        <v>1.229444170814862</v>
      </c>
      <c r="D428" s="444">
        <v>29.672297280524784</v>
      </c>
      <c r="E428" s="444">
        <v>0</v>
      </c>
      <c r="F428" s="444">
        <v>96.565282952461772</v>
      </c>
      <c r="G428" s="445">
        <v>2247</v>
      </c>
      <c r="H428" s="309" t="s">
        <v>18</v>
      </c>
      <c r="I428" s="435"/>
      <c r="J428" s="459"/>
      <c r="K428" s="460"/>
      <c r="L428" s="460"/>
      <c r="M428" s="460"/>
      <c r="N428" s="460"/>
      <c r="O428" s="460"/>
      <c r="P428" s="460"/>
      <c r="Q428" s="460"/>
      <c r="R428" s="460"/>
    </row>
    <row r="429" spans="1:18" s="437" customFormat="1" ht="18" customHeight="1" thickBot="1">
      <c r="A429" s="472"/>
      <c r="B429" s="446" t="s">
        <v>21</v>
      </c>
      <c r="C429" s="447">
        <v>4.7656511249860083</v>
      </c>
      <c r="D429" s="447">
        <v>23.179913934486937</v>
      </c>
      <c r="E429" s="447">
        <v>0</v>
      </c>
      <c r="F429" s="447">
        <v>94.187026618385133</v>
      </c>
      <c r="G429" s="448">
        <v>3689</v>
      </c>
      <c r="H429" s="368" t="s">
        <v>20</v>
      </c>
      <c r="I429" s="435"/>
      <c r="J429" s="459"/>
      <c r="K429" s="460"/>
      <c r="L429" s="460"/>
      <c r="M429" s="460"/>
      <c r="N429" s="460"/>
      <c r="O429" s="460"/>
      <c r="P429" s="460"/>
      <c r="Q429" s="460"/>
      <c r="R429" s="460"/>
    </row>
    <row r="430" spans="1:18" s="439" customFormat="1" ht="18" customHeight="1" thickBot="1">
      <c r="A430" s="413"/>
      <c r="B430" s="443" t="s">
        <v>23</v>
      </c>
      <c r="C430" s="444">
        <v>2.7668359971576062</v>
      </c>
      <c r="D430" s="444">
        <v>28.575762514815899</v>
      </c>
      <c r="E430" s="444">
        <v>0</v>
      </c>
      <c r="F430" s="444">
        <v>93.918482413132708</v>
      </c>
      <c r="G430" s="445">
        <v>3009</v>
      </c>
      <c r="H430" s="309" t="s">
        <v>22</v>
      </c>
      <c r="I430" s="435"/>
      <c r="J430" s="438"/>
      <c r="O430" s="433"/>
      <c r="P430" s="433"/>
      <c r="Q430" s="433"/>
    </row>
    <row r="431" spans="1:18" s="441" customFormat="1" ht="18" customHeight="1" thickBot="1">
      <c r="A431" s="509" t="s">
        <v>324</v>
      </c>
      <c r="B431" s="450" t="s">
        <v>24</v>
      </c>
      <c r="C431" s="451">
        <v>6.5025440949762867</v>
      </c>
      <c r="D431" s="451">
        <v>38.423468348678064</v>
      </c>
      <c r="E431" s="451">
        <v>0</v>
      </c>
      <c r="F431" s="451">
        <v>93.757126913947204</v>
      </c>
      <c r="G431" s="452">
        <v>29813</v>
      </c>
      <c r="H431" s="322" t="s">
        <v>25</v>
      </c>
      <c r="I431" s="435"/>
      <c r="J431" s="510"/>
    </row>
    <row r="432" spans="1:18" s="441" customFormat="1" ht="18" customHeight="1" thickBot="1">
      <c r="B432" s="455" t="s">
        <v>27</v>
      </c>
      <c r="C432" s="456">
        <v>10.23</v>
      </c>
      <c r="D432" s="456">
        <v>59.872277910106817</v>
      </c>
      <c r="E432" s="456">
        <v>2.78</v>
      </c>
      <c r="F432" s="456">
        <v>93.835517606620257</v>
      </c>
      <c r="G432" s="457">
        <v>950056</v>
      </c>
      <c r="H432" s="328" t="s">
        <v>26</v>
      </c>
      <c r="I432" s="435"/>
      <c r="J432" s="510"/>
    </row>
    <row r="433" spans="1:13" s="441" customFormat="1" ht="99.95" customHeight="1">
      <c r="B433" s="458"/>
      <c r="C433" s="458"/>
      <c r="D433" s="458"/>
      <c r="E433" s="458"/>
      <c r="F433" s="458"/>
      <c r="G433" s="458"/>
      <c r="H433" s="473"/>
      <c r="I433" s="435"/>
      <c r="J433" s="511"/>
      <c r="K433" s="510"/>
      <c r="L433" s="510"/>
      <c r="M433" s="440"/>
    </row>
    <row r="434" spans="1:13" s="437" customFormat="1" ht="24.95" customHeight="1">
      <c r="B434" s="413"/>
      <c r="C434" s="413"/>
      <c r="D434" s="413"/>
      <c r="E434" s="413"/>
      <c r="F434" s="413"/>
      <c r="G434" s="413"/>
      <c r="H434" s="413"/>
      <c r="I434" s="413"/>
      <c r="J434" s="511"/>
      <c r="K434" s="459"/>
      <c r="L434" s="459"/>
      <c r="M434" s="436"/>
    </row>
    <row r="435" spans="1:13" s="437" customFormat="1" ht="24.95" customHeight="1">
      <c r="B435" s="413"/>
      <c r="C435" s="413"/>
      <c r="D435" s="413"/>
      <c r="E435" s="413"/>
      <c r="F435" s="413"/>
      <c r="G435" s="413"/>
      <c r="H435" s="413"/>
      <c r="I435" s="413"/>
      <c r="J435" s="511"/>
      <c r="K435" s="459"/>
      <c r="L435" s="459"/>
      <c r="M435" s="436"/>
    </row>
    <row r="436" spans="1:13" s="437" customFormat="1" ht="24.95" customHeight="1">
      <c r="B436" s="413"/>
      <c r="C436" s="413"/>
      <c r="D436" s="413"/>
      <c r="E436" s="413"/>
      <c r="F436" s="413"/>
      <c r="G436" s="413"/>
      <c r="H436" s="413"/>
      <c r="I436" s="413"/>
      <c r="J436" s="511"/>
      <c r="K436" s="459"/>
      <c r="L436" s="459"/>
      <c r="M436" s="436"/>
    </row>
    <row r="437" spans="1:13" s="437" customFormat="1" ht="24.95" customHeight="1">
      <c r="B437" s="413"/>
      <c r="C437" s="413"/>
      <c r="D437" s="413"/>
      <c r="E437" s="413"/>
      <c r="F437" s="413"/>
      <c r="G437" s="413"/>
      <c r="H437" s="413"/>
      <c r="I437" s="413"/>
      <c r="J437" s="511"/>
      <c r="K437" s="459"/>
      <c r="L437" s="459"/>
      <c r="M437" s="436"/>
    </row>
    <row r="438" spans="1:13" s="437" customFormat="1" ht="24.95" customHeight="1">
      <c r="B438" s="413"/>
      <c r="C438" s="413"/>
      <c r="D438" s="413"/>
      <c r="E438" s="413"/>
      <c r="F438" s="413"/>
      <c r="G438" s="413"/>
      <c r="H438" s="413"/>
      <c r="I438" s="413"/>
      <c r="J438" s="511"/>
      <c r="K438" s="459"/>
      <c r="L438" s="459"/>
      <c r="M438" s="436"/>
    </row>
    <row r="439" spans="1:13" s="437" customFormat="1" ht="24.95" customHeight="1">
      <c r="B439" s="413"/>
      <c r="C439" s="413"/>
      <c r="D439" s="413"/>
      <c r="E439" s="413"/>
      <c r="F439" s="413"/>
      <c r="G439" s="413"/>
      <c r="H439" s="413"/>
      <c r="I439" s="413"/>
      <c r="J439" s="511"/>
      <c r="K439" s="459"/>
      <c r="L439" s="459"/>
      <c r="M439" s="436"/>
    </row>
    <row r="440" spans="1:13" s="437" customFormat="1" ht="24.95" customHeight="1">
      <c r="B440" s="413"/>
      <c r="C440" s="413"/>
      <c r="D440" s="413"/>
      <c r="E440" s="413"/>
      <c r="F440" s="413"/>
      <c r="G440" s="413"/>
      <c r="H440" s="413"/>
      <c r="I440" s="413"/>
      <c r="J440" s="511"/>
      <c r="K440" s="459"/>
      <c r="L440" s="459"/>
      <c r="M440" s="436"/>
    </row>
    <row r="441" spans="1:13" s="437" customFormat="1" ht="24.95" customHeight="1">
      <c r="B441" s="413"/>
      <c r="C441" s="413"/>
      <c r="D441" s="413"/>
      <c r="E441" s="413"/>
      <c r="F441" s="413"/>
      <c r="G441" s="413"/>
      <c r="H441" s="413"/>
      <c r="I441" s="413"/>
      <c r="J441" s="511"/>
      <c r="K441" s="459"/>
      <c r="L441" s="459"/>
      <c r="M441" s="436"/>
    </row>
    <row r="442" spans="1:13" s="437" customFormat="1" ht="24.95" customHeight="1">
      <c r="B442" s="413"/>
      <c r="C442" s="413"/>
      <c r="D442" s="413"/>
      <c r="E442" s="413"/>
      <c r="F442" s="413"/>
      <c r="G442" s="413"/>
      <c r="H442" s="413"/>
      <c r="I442" s="413"/>
      <c r="J442" s="511"/>
      <c r="K442" s="459"/>
      <c r="L442" s="459"/>
      <c r="M442" s="436"/>
    </row>
    <row r="443" spans="1:13" s="437" customFormat="1" ht="24.95" customHeight="1">
      <c r="B443" s="413"/>
      <c r="C443" s="413"/>
      <c r="D443" s="413"/>
      <c r="E443" s="413"/>
      <c r="F443" s="413"/>
      <c r="G443" s="413"/>
      <c r="H443" s="413"/>
      <c r="I443" s="413"/>
      <c r="J443" s="511"/>
      <c r="K443" s="459"/>
      <c r="L443" s="459"/>
      <c r="M443" s="436"/>
    </row>
    <row r="444" spans="1:13" s="437" customFormat="1" ht="24.95" customHeight="1">
      <c r="B444" s="413"/>
      <c r="C444" s="413"/>
      <c r="D444" s="413"/>
      <c r="E444" s="413"/>
      <c r="F444" s="413"/>
      <c r="G444" s="413"/>
      <c r="H444" s="413"/>
      <c r="I444" s="413"/>
      <c r="J444" s="511"/>
      <c r="K444" s="459"/>
      <c r="L444" s="459"/>
      <c r="M444" s="436"/>
    </row>
    <row r="445" spans="1:13" s="437" customFormat="1" ht="45.95" customHeight="1">
      <c r="A445" s="607" t="s">
        <v>325</v>
      </c>
      <c r="B445" s="607"/>
      <c r="C445" s="607"/>
      <c r="D445" s="607"/>
      <c r="E445" s="607"/>
      <c r="F445" s="607"/>
      <c r="G445" s="607"/>
      <c r="H445" s="607"/>
      <c r="I445" s="607"/>
      <c r="J445" s="511"/>
      <c r="K445" s="459"/>
      <c r="L445" s="459"/>
      <c r="M445" s="436"/>
    </row>
    <row r="446" spans="1:13" s="437" customFormat="1" ht="20.100000000000001" customHeight="1">
      <c r="A446" s="594" t="s">
        <v>326</v>
      </c>
      <c r="B446" s="590"/>
      <c r="C446" s="590"/>
      <c r="D446" s="590"/>
      <c r="E446" s="590"/>
      <c r="F446" s="590"/>
      <c r="G446" s="590"/>
      <c r="H446" s="590"/>
      <c r="I446" s="590"/>
      <c r="J446" s="511"/>
      <c r="K446" s="459"/>
      <c r="L446" s="459"/>
      <c r="M446" s="436"/>
    </row>
    <row r="447" spans="1:13" s="437" customFormat="1" ht="39.950000000000003" customHeight="1">
      <c r="A447" s="646" t="s">
        <v>211</v>
      </c>
      <c r="B447" s="647" t="s">
        <v>327</v>
      </c>
      <c r="C447" s="648"/>
      <c r="D447" s="648"/>
      <c r="E447" s="647" t="s">
        <v>328</v>
      </c>
      <c r="F447" s="648"/>
      <c r="G447" s="648"/>
      <c r="H447" s="638" t="s">
        <v>277</v>
      </c>
      <c r="I447" s="649" t="s">
        <v>3</v>
      </c>
      <c r="J447" s="511"/>
      <c r="K447" s="459"/>
      <c r="L447" s="459"/>
      <c r="M447" s="436"/>
    </row>
    <row r="448" spans="1:13" s="437" customFormat="1" ht="60" customHeight="1" thickBot="1">
      <c r="A448" s="596"/>
      <c r="B448" s="138" t="s">
        <v>329</v>
      </c>
      <c r="C448" s="138" t="s">
        <v>330</v>
      </c>
      <c r="D448" s="138" t="s">
        <v>331</v>
      </c>
      <c r="E448" s="138" t="s">
        <v>329</v>
      </c>
      <c r="F448" s="138" t="s">
        <v>330</v>
      </c>
      <c r="G448" s="138" t="s">
        <v>331</v>
      </c>
      <c r="H448" s="639"/>
      <c r="I448" s="649"/>
      <c r="J448" s="511"/>
      <c r="K448" s="459"/>
      <c r="L448" s="459"/>
      <c r="M448" s="436"/>
    </row>
    <row r="449" spans="1:17" s="437" customFormat="1" ht="18" customHeight="1" thickBot="1">
      <c r="A449" s="443" t="s">
        <v>1</v>
      </c>
      <c r="B449" s="512">
        <v>427.99737840219757</v>
      </c>
      <c r="C449" s="512">
        <v>423.13829125792745</v>
      </c>
      <c r="D449" s="512">
        <v>3226.9001750056723</v>
      </c>
      <c r="E449" s="444">
        <v>95.950062657057245</v>
      </c>
      <c r="F449" s="444">
        <v>95.996041907097535</v>
      </c>
      <c r="G449" s="444">
        <v>69.465365490105327</v>
      </c>
      <c r="H449" s="445">
        <v>10568</v>
      </c>
      <c r="I449" s="309" t="s">
        <v>0</v>
      </c>
      <c r="J449" s="511"/>
      <c r="K449" s="459"/>
      <c r="L449" s="459"/>
      <c r="M449" s="436"/>
    </row>
    <row r="450" spans="1:17" s="437" customFormat="1" ht="18" customHeight="1" thickBot="1">
      <c r="A450" s="446" t="s">
        <v>180</v>
      </c>
      <c r="B450" s="513">
        <v>440.76317062491131</v>
      </c>
      <c r="C450" s="513">
        <v>713.34904222799514</v>
      </c>
      <c r="D450" s="513">
        <v>3955.3867899544898</v>
      </c>
      <c r="E450" s="447">
        <v>96.47699487950635</v>
      </c>
      <c r="F450" s="447">
        <v>94.298225223978775</v>
      </c>
      <c r="G450" s="447">
        <v>68.384727120495498</v>
      </c>
      <c r="H450" s="448">
        <v>12511</v>
      </c>
      <c r="I450" s="367" t="s">
        <v>2</v>
      </c>
      <c r="J450" s="511"/>
      <c r="K450" s="459"/>
      <c r="L450" s="459"/>
      <c r="M450" s="436"/>
    </row>
    <row r="451" spans="1:17" s="437" customFormat="1" ht="18" customHeight="1" thickBot="1">
      <c r="A451" s="443" t="s">
        <v>9</v>
      </c>
      <c r="B451" s="512">
        <v>649.40626053789242</v>
      </c>
      <c r="C451" s="512">
        <v>1911.0939857575547</v>
      </c>
      <c r="D451" s="512">
        <v>3858.4112591034414</v>
      </c>
      <c r="E451" s="444">
        <v>90.991728942463226</v>
      </c>
      <c r="F451" s="444">
        <v>73.490165269004223</v>
      </c>
      <c r="G451" s="444">
        <v>46.477857412908804</v>
      </c>
      <c r="H451" s="445">
        <v>7209</v>
      </c>
      <c r="I451" s="309" t="s">
        <v>8</v>
      </c>
      <c r="J451" s="511"/>
      <c r="K451" s="459"/>
      <c r="L451" s="459"/>
      <c r="M451" s="436"/>
    </row>
    <row r="452" spans="1:17" s="437" customFormat="1" ht="18" customHeight="1" thickBot="1">
      <c r="A452" s="446" t="s">
        <v>11</v>
      </c>
      <c r="B452" s="513">
        <v>878.54319462170372</v>
      </c>
      <c r="C452" s="513">
        <v>2231.3909363028038</v>
      </c>
      <c r="D452" s="513">
        <v>4106.2353644288542</v>
      </c>
      <c r="E452" s="447">
        <v>85.154728039511042</v>
      </c>
      <c r="F452" s="447">
        <v>62.294847308163924</v>
      </c>
      <c r="G452" s="447">
        <v>30.614475085690092</v>
      </c>
      <c r="H452" s="448">
        <v>5918</v>
      </c>
      <c r="I452" s="367" t="s">
        <v>10</v>
      </c>
      <c r="J452" s="511"/>
      <c r="K452" s="459"/>
      <c r="L452" s="459"/>
      <c r="M452" s="436"/>
    </row>
    <row r="453" spans="1:17" s="437" customFormat="1" ht="18" customHeight="1" thickBot="1">
      <c r="A453" s="443" t="s">
        <v>13</v>
      </c>
      <c r="B453" s="512">
        <v>497.09226485417884</v>
      </c>
      <c r="C453" s="512">
        <v>657.96019787895523</v>
      </c>
      <c r="D453" s="512">
        <v>3570.9254899608286</v>
      </c>
      <c r="E453" s="444">
        <v>94.247948798262343</v>
      </c>
      <c r="F453" s="444">
        <v>92.386482320308332</v>
      </c>
      <c r="G453" s="444">
        <v>58.679408817857123</v>
      </c>
      <c r="H453" s="445">
        <v>8642</v>
      </c>
      <c r="I453" s="309" t="s">
        <v>12</v>
      </c>
      <c r="J453" s="511"/>
      <c r="K453" s="459"/>
      <c r="L453" s="459"/>
      <c r="M453" s="436"/>
    </row>
    <row r="454" spans="1:17" s="437" customFormat="1" ht="18" customHeight="1" thickBot="1">
      <c r="A454" s="446" t="s">
        <v>15</v>
      </c>
      <c r="B454" s="513">
        <v>433.06289926500608</v>
      </c>
      <c r="C454" s="513">
        <v>567.13741624826014</v>
      </c>
      <c r="D454" s="513">
        <v>2540.4017107296872</v>
      </c>
      <c r="E454" s="447">
        <v>91.244179149514295</v>
      </c>
      <c r="F454" s="447">
        <v>88.533412530361602</v>
      </c>
      <c r="G454" s="447">
        <v>48.637248064501755</v>
      </c>
      <c r="H454" s="448">
        <v>4946</v>
      </c>
      <c r="I454" s="367" t="s">
        <v>14</v>
      </c>
      <c r="J454" s="511"/>
      <c r="K454" s="459"/>
      <c r="L454" s="459"/>
      <c r="M454" s="436"/>
    </row>
    <row r="455" spans="1:17" s="437" customFormat="1" ht="18" customHeight="1" thickBot="1">
      <c r="A455" s="443" t="s">
        <v>16</v>
      </c>
      <c r="B455" s="512">
        <v>289.88930903450472</v>
      </c>
      <c r="C455" s="512">
        <v>274.0626943605028</v>
      </c>
      <c r="D455" s="512">
        <v>1284.4282077494684</v>
      </c>
      <c r="E455" s="444">
        <v>86.129698132320755</v>
      </c>
      <c r="F455" s="444">
        <v>86.88695242294267</v>
      </c>
      <c r="G455" s="444">
        <v>38.54410489236988</v>
      </c>
      <c r="H455" s="445">
        <v>2090</v>
      </c>
      <c r="I455" s="309" t="s">
        <v>182</v>
      </c>
      <c r="J455" s="511"/>
      <c r="K455" s="459"/>
      <c r="L455" s="459"/>
      <c r="M455" s="436"/>
    </row>
    <row r="456" spans="1:17" s="454" customFormat="1" ht="18" customHeight="1" thickBot="1">
      <c r="A456" s="446" t="s">
        <v>17</v>
      </c>
      <c r="B456" s="513">
        <v>192.06045656349869</v>
      </c>
      <c r="C456" s="513">
        <v>191.98765365053143</v>
      </c>
      <c r="D456" s="513">
        <v>1507.3784761256265</v>
      </c>
      <c r="E456" s="447">
        <v>94.332828074254849</v>
      </c>
      <c r="F456" s="447">
        <v>94.334976286499284</v>
      </c>
      <c r="G456" s="447">
        <v>55.521437706533035</v>
      </c>
      <c r="H456" s="448">
        <v>3389</v>
      </c>
      <c r="I456" s="367" t="s">
        <v>183</v>
      </c>
      <c r="J456" s="514"/>
      <c r="K456" s="461"/>
      <c r="L456" s="461"/>
      <c r="M456" s="453"/>
    </row>
    <row r="457" spans="1:17" s="454" customFormat="1" ht="18" customHeight="1" thickBot="1">
      <c r="A457" s="443" t="s">
        <v>19</v>
      </c>
      <c r="B457" s="512">
        <v>244.3371682394951</v>
      </c>
      <c r="C457" s="512">
        <v>191.19978610949639</v>
      </c>
      <c r="D457" s="512">
        <v>2042.5194193127206</v>
      </c>
      <c r="E457" s="444">
        <v>93.747769492336786</v>
      </c>
      <c r="F457" s="444">
        <v>95.107477325755283</v>
      </c>
      <c r="G457" s="444">
        <v>47.734917622499836</v>
      </c>
      <c r="H457" s="445">
        <v>3908</v>
      </c>
      <c r="I457" s="309" t="s">
        <v>18</v>
      </c>
      <c r="J457" s="514"/>
      <c r="K457" s="461"/>
      <c r="L457" s="461"/>
      <c r="M457" s="453"/>
    </row>
    <row r="458" spans="1:17" s="439" customFormat="1" ht="18" customHeight="1" thickBot="1">
      <c r="A458" s="446" t="s">
        <v>21</v>
      </c>
      <c r="B458" s="513">
        <v>378.08081322658393</v>
      </c>
      <c r="C458" s="513">
        <v>441.89689887170817</v>
      </c>
      <c r="D458" s="513">
        <v>3904.8717565487254</v>
      </c>
      <c r="E458" s="447">
        <v>95.062930096283836</v>
      </c>
      <c r="F458" s="447">
        <v>94.229604350069309</v>
      </c>
      <c r="G458" s="447">
        <v>49.009248412787151</v>
      </c>
      <c r="H458" s="448">
        <v>7658</v>
      </c>
      <c r="I458" s="368" t="s">
        <v>20</v>
      </c>
      <c r="J458" s="515"/>
      <c r="K458" s="516"/>
      <c r="L458" s="516"/>
      <c r="M458" s="516"/>
      <c r="N458" s="433"/>
      <c r="O458" s="433"/>
      <c r="P458" s="433"/>
      <c r="Q458" s="433"/>
    </row>
    <row r="459" spans="1:17" s="437" customFormat="1" ht="18" customHeight="1" thickBot="1">
      <c r="A459" s="443" t="s">
        <v>23</v>
      </c>
      <c r="B459" s="512">
        <v>325.20227345855517</v>
      </c>
      <c r="C459" s="512">
        <v>351.84461948272116</v>
      </c>
      <c r="D459" s="512">
        <v>3519.5767755031775</v>
      </c>
      <c r="E459" s="444">
        <v>95.212685507749867</v>
      </c>
      <c r="F459" s="444">
        <v>94.8204825631868</v>
      </c>
      <c r="G459" s="444">
        <v>48.188182312629309</v>
      </c>
      <c r="H459" s="445">
        <v>6793</v>
      </c>
      <c r="I459" s="309" t="s">
        <v>22</v>
      </c>
      <c r="J459" s="517"/>
      <c r="K459" s="518"/>
      <c r="L459" s="518"/>
      <c r="M459" s="518"/>
      <c r="N459" s="460"/>
      <c r="O459" s="460"/>
      <c r="P459" s="460"/>
      <c r="Q459" s="460"/>
    </row>
    <row r="460" spans="1:17" s="437" customFormat="1" ht="18" customHeight="1" thickBot="1">
      <c r="A460" s="450" t="s">
        <v>24</v>
      </c>
      <c r="B460" s="519">
        <v>4756.4351888285373</v>
      </c>
      <c r="C460" s="519">
        <v>7955.0615221484331</v>
      </c>
      <c r="D460" s="519">
        <v>33517.0354244228</v>
      </c>
      <c r="E460" s="451">
        <v>93.540260771365283</v>
      </c>
      <c r="F460" s="451">
        <v>89.196189805858523</v>
      </c>
      <c r="G460" s="451">
        <v>54.480340851228227</v>
      </c>
      <c r="H460" s="452">
        <v>73632</v>
      </c>
      <c r="I460" s="322" t="s">
        <v>25</v>
      </c>
      <c r="J460" s="517"/>
      <c r="K460" s="518"/>
      <c r="L460" s="518"/>
      <c r="M460" s="518"/>
      <c r="N460" s="460"/>
      <c r="O460" s="460"/>
      <c r="P460" s="460"/>
      <c r="Q460" s="460"/>
    </row>
    <row r="461" spans="1:17" s="437" customFormat="1" ht="18" customHeight="1" thickBot="1">
      <c r="A461" s="520" t="s">
        <v>27</v>
      </c>
      <c r="B461" s="521">
        <v>163972.37822194822</v>
      </c>
      <c r="C461" s="521">
        <v>315448.79334382585</v>
      </c>
      <c r="D461" s="521">
        <v>625839.40258767479</v>
      </c>
      <c r="E461" s="522">
        <v>95.015887158239025</v>
      </c>
      <c r="F461" s="522">
        <v>90.411602253556097</v>
      </c>
      <c r="G461" s="522">
        <v>80.976953331168062</v>
      </c>
      <c r="H461" s="523">
        <v>3289901</v>
      </c>
      <c r="I461" s="328" t="s">
        <v>26</v>
      </c>
      <c r="J461" s="517"/>
      <c r="K461" s="518"/>
      <c r="L461" s="518"/>
      <c r="M461" s="518"/>
      <c r="N461" s="460"/>
      <c r="O461" s="460"/>
      <c r="P461" s="460"/>
      <c r="Q461" s="460"/>
    </row>
    <row r="462" spans="1:17" s="437" customFormat="1" ht="45.95" customHeight="1">
      <c r="A462" s="607" t="s">
        <v>325</v>
      </c>
      <c r="B462" s="607"/>
      <c r="C462" s="607"/>
      <c r="D462" s="607"/>
      <c r="E462" s="607"/>
      <c r="F462" s="607"/>
      <c r="G462" s="607"/>
      <c r="H462" s="607"/>
      <c r="I462" s="607"/>
      <c r="J462" s="517"/>
      <c r="K462" s="518"/>
      <c r="L462" s="518"/>
      <c r="M462" s="518"/>
      <c r="N462" s="460"/>
      <c r="O462" s="460"/>
      <c r="P462" s="460"/>
      <c r="Q462" s="460"/>
    </row>
    <row r="463" spans="1:17" s="437" customFormat="1" ht="20.100000000000001" customHeight="1">
      <c r="A463" s="645" t="s">
        <v>332</v>
      </c>
      <c r="B463" s="590"/>
      <c r="C463" s="590"/>
      <c r="D463" s="590"/>
      <c r="E463" s="590"/>
      <c r="F463" s="590"/>
      <c r="G463" s="590"/>
      <c r="H463" s="590"/>
      <c r="I463" s="590"/>
      <c r="J463" s="517"/>
      <c r="K463" s="518"/>
      <c r="L463" s="518"/>
      <c r="M463" s="518"/>
      <c r="N463" s="460"/>
      <c r="O463" s="460"/>
      <c r="P463" s="460"/>
      <c r="Q463" s="460"/>
    </row>
    <row r="464" spans="1:17" s="437" customFormat="1" ht="39.950000000000003" customHeight="1">
      <c r="A464" s="646" t="s">
        <v>211</v>
      </c>
      <c r="B464" s="647" t="s">
        <v>327</v>
      </c>
      <c r="C464" s="648"/>
      <c r="D464" s="648"/>
      <c r="E464" s="647" t="s">
        <v>328</v>
      </c>
      <c r="F464" s="648"/>
      <c r="G464" s="648"/>
      <c r="H464" s="638" t="s">
        <v>277</v>
      </c>
      <c r="I464" s="649" t="s">
        <v>3</v>
      </c>
      <c r="J464" s="517"/>
      <c r="K464" s="518"/>
      <c r="L464" s="518"/>
      <c r="M464" s="518"/>
      <c r="N464" s="460"/>
      <c r="O464" s="460"/>
      <c r="P464" s="460"/>
      <c r="Q464" s="460"/>
    </row>
    <row r="465" spans="1:17" s="437" customFormat="1" ht="57" customHeight="1" thickBot="1">
      <c r="A465" s="596"/>
      <c r="B465" s="138" t="s">
        <v>329</v>
      </c>
      <c r="C465" s="138" t="s">
        <v>330</v>
      </c>
      <c r="D465" s="138" t="s">
        <v>331</v>
      </c>
      <c r="E465" s="138" t="s">
        <v>329</v>
      </c>
      <c r="F465" s="138" t="s">
        <v>330</v>
      </c>
      <c r="G465" s="138" t="s">
        <v>331</v>
      </c>
      <c r="H465" s="639"/>
      <c r="I465" s="649"/>
      <c r="J465" s="517"/>
      <c r="K465" s="518"/>
      <c r="L465" s="518"/>
      <c r="M465" s="518"/>
      <c r="N465" s="460"/>
      <c r="O465" s="460"/>
      <c r="P465" s="460"/>
      <c r="Q465" s="460"/>
    </row>
    <row r="466" spans="1:17" s="437" customFormat="1" ht="17.100000000000001" customHeight="1" thickBot="1">
      <c r="A466" s="483" t="s">
        <v>1</v>
      </c>
      <c r="B466" s="524">
        <v>198.92941301014531</v>
      </c>
      <c r="C466" s="524">
        <v>132.35505051436456</v>
      </c>
      <c r="D466" s="524">
        <v>1922.0558218391934</v>
      </c>
      <c r="E466" s="484">
        <v>97.65606912913708</v>
      </c>
      <c r="F466" s="484">
        <v>98.440496635862374</v>
      </c>
      <c r="G466" s="484">
        <v>77.352941889487369</v>
      </c>
      <c r="H466" s="485">
        <v>8487</v>
      </c>
      <c r="I466" s="309" t="s">
        <v>0</v>
      </c>
      <c r="J466" s="517"/>
      <c r="K466" s="518"/>
      <c r="L466" s="518"/>
      <c r="M466" s="518"/>
      <c r="N466" s="460"/>
      <c r="O466" s="460"/>
      <c r="P466" s="460"/>
      <c r="Q466" s="460"/>
    </row>
    <row r="467" spans="1:17" s="437" customFormat="1" ht="17.100000000000001" customHeight="1" thickBot="1">
      <c r="A467" s="486" t="s">
        <v>180</v>
      </c>
      <c r="B467" s="525">
        <v>198.51183843090143</v>
      </c>
      <c r="C467" s="525">
        <v>185.60780285412054</v>
      </c>
      <c r="D467" s="525">
        <v>2028.49333942111</v>
      </c>
      <c r="E467" s="487">
        <v>97.862245978559713</v>
      </c>
      <c r="F467" s="487">
        <v>98.001208239778762</v>
      </c>
      <c r="G467" s="487">
        <v>78.155359256717048</v>
      </c>
      <c r="H467" s="488">
        <v>9286</v>
      </c>
      <c r="I467" s="367" t="s">
        <v>2</v>
      </c>
      <c r="J467" s="517"/>
      <c r="K467" s="518"/>
      <c r="L467" s="518"/>
      <c r="M467" s="518"/>
      <c r="N467" s="460"/>
      <c r="O467" s="460"/>
      <c r="P467" s="460"/>
      <c r="Q467" s="460"/>
    </row>
    <row r="468" spans="1:17" s="437" customFormat="1" ht="17.100000000000001" customHeight="1" thickBot="1">
      <c r="A468" s="483" t="s">
        <v>9</v>
      </c>
      <c r="B468" s="524">
        <v>56.382844118660095</v>
      </c>
      <c r="C468" s="524">
        <v>122.10447726750851</v>
      </c>
      <c r="D468" s="524">
        <v>304.15839395656218</v>
      </c>
      <c r="E468" s="484">
        <v>96.599345951829932</v>
      </c>
      <c r="F468" s="484">
        <v>92.635435629221604</v>
      </c>
      <c r="G468" s="484">
        <v>81.65510289767353</v>
      </c>
      <c r="H468" s="485">
        <v>1658</v>
      </c>
      <c r="I468" s="309" t="s">
        <v>8</v>
      </c>
      <c r="J468" s="517"/>
      <c r="K468" s="518"/>
      <c r="L468" s="518"/>
      <c r="M468" s="518"/>
      <c r="N468" s="460"/>
      <c r="O468" s="460"/>
      <c r="P468" s="460"/>
      <c r="Q468" s="460"/>
    </row>
    <row r="469" spans="1:17" s="437" customFormat="1" ht="17.100000000000001" customHeight="1" thickBot="1">
      <c r="A469" s="486" t="s">
        <v>11</v>
      </c>
      <c r="B469" s="525">
        <v>80.112370422264348</v>
      </c>
      <c r="C469" s="525">
        <v>45.050698821594956</v>
      </c>
      <c r="D469" s="525">
        <v>851.28135626205778</v>
      </c>
      <c r="E469" s="487">
        <v>96.26341555866307</v>
      </c>
      <c r="F469" s="487">
        <v>97.898754719142033</v>
      </c>
      <c r="G469" s="487">
        <v>60.294712860911623</v>
      </c>
      <c r="H469" s="488">
        <v>2144</v>
      </c>
      <c r="I469" s="367" t="s">
        <v>10</v>
      </c>
      <c r="J469" s="517"/>
      <c r="K469" s="518"/>
      <c r="L469" s="518"/>
      <c r="M469" s="518"/>
      <c r="N469" s="460"/>
      <c r="O469" s="460"/>
      <c r="P469" s="460"/>
      <c r="Q469" s="460"/>
    </row>
    <row r="470" spans="1:17" s="437" customFormat="1" ht="17.100000000000001" customHeight="1" thickBot="1">
      <c r="A470" s="483" t="s">
        <v>13</v>
      </c>
      <c r="B470" s="524">
        <v>274.40179907250018</v>
      </c>
      <c r="C470" s="524">
        <v>254.68065202072677</v>
      </c>
      <c r="D470" s="524">
        <v>2023.9454004114366</v>
      </c>
      <c r="E470" s="484">
        <v>95.500134485527965</v>
      </c>
      <c r="F470" s="484">
        <v>95.823538012123208</v>
      </c>
      <c r="G470" s="484">
        <v>66.809685135922265</v>
      </c>
      <c r="H470" s="485">
        <v>6098</v>
      </c>
      <c r="I470" s="309" t="s">
        <v>12</v>
      </c>
      <c r="J470" s="517"/>
      <c r="K470" s="518"/>
      <c r="L470" s="518"/>
      <c r="M470" s="518"/>
      <c r="N470" s="460"/>
      <c r="O470" s="460"/>
      <c r="P470" s="460"/>
      <c r="Q470" s="460"/>
    </row>
    <row r="471" spans="1:17" s="437" customFormat="1" ht="17.100000000000001" customHeight="1" thickBot="1">
      <c r="A471" s="486" t="s">
        <v>15</v>
      </c>
      <c r="B471" s="525">
        <v>124.98603996028162</v>
      </c>
      <c r="C471" s="525">
        <v>123.69618738840329</v>
      </c>
      <c r="D471" s="525">
        <v>963.30919191742953</v>
      </c>
      <c r="E471" s="487">
        <v>95.077351714837306</v>
      </c>
      <c r="F471" s="487">
        <v>95.12815331278442</v>
      </c>
      <c r="G471" s="487">
        <v>62.059504059967594</v>
      </c>
      <c r="H471" s="488">
        <v>2539</v>
      </c>
      <c r="I471" s="367" t="s">
        <v>14</v>
      </c>
      <c r="J471" s="517"/>
      <c r="K471" s="518"/>
      <c r="L471" s="518"/>
      <c r="M471" s="518"/>
      <c r="N471" s="460"/>
      <c r="O471" s="460"/>
      <c r="P471" s="460"/>
      <c r="Q471" s="460"/>
    </row>
    <row r="472" spans="1:17" s="437" customFormat="1" ht="17.100000000000001" customHeight="1" thickBot="1">
      <c r="A472" s="483" t="s">
        <v>16</v>
      </c>
      <c r="B472" s="524">
        <v>36.152469384245904</v>
      </c>
      <c r="C472" s="524">
        <v>20.209369817578779</v>
      </c>
      <c r="D472" s="524">
        <v>297.56196769538872</v>
      </c>
      <c r="E472" s="484">
        <v>95.50342420593951</v>
      </c>
      <c r="F472" s="484">
        <v>97.486396788858301</v>
      </c>
      <c r="G472" s="484">
        <v>62.989805013010461</v>
      </c>
      <c r="H472" s="485">
        <v>804</v>
      </c>
      <c r="I472" s="309" t="s">
        <v>182</v>
      </c>
      <c r="J472" s="517"/>
      <c r="K472" s="518"/>
      <c r="L472" s="518"/>
      <c r="M472" s="518"/>
      <c r="N472" s="460"/>
      <c r="O472" s="460"/>
      <c r="P472" s="460"/>
      <c r="Q472" s="460"/>
    </row>
    <row r="473" spans="1:17" s="454" customFormat="1" ht="17.100000000000001" customHeight="1" thickBot="1">
      <c r="A473" s="486" t="s">
        <v>17</v>
      </c>
      <c r="B473" s="525">
        <v>192.06045656349869</v>
      </c>
      <c r="C473" s="525">
        <v>191.98765365053143</v>
      </c>
      <c r="D473" s="525">
        <v>1507.3784761256265</v>
      </c>
      <c r="E473" s="487">
        <v>94.332828074254849</v>
      </c>
      <c r="F473" s="487">
        <v>94.334976286499284</v>
      </c>
      <c r="G473" s="487">
        <v>55.521437706533035</v>
      </c>
      <c r="H473" s="488">
        <v>3389</v>
      </c>
      <c r="I473" s="367" t="s">
        <v>183</v>
      </c>
      <c r="J473" s="526"/>
      <c r="K473" s="527"/>
      <c r="L473" s="527"/>
      <c r="M473" s="527"/>
      <c r="N473" s="462"/>
      <c r="O473" s="462"/>
      <c r="P473" s="462"/>
      <c r="Q473" s="462"/>
    </row>
    <row r="474" spans="1:17" s="437" customFormat="1" ht="17.100000000000001" customHeight="1" thickBot="1">
      <c r="A474" s="483" t="s">
        <v>19</v>
      </c>
      <c r="B474" s="524">
        <v>68.486189589959977</v>
      </c>
      <c r="C474" s="524">
        <v>34.105637833042117</v>
      </c>
      <c r="D474" s="524">
        <v>482.74225109841092</v>
      </c>
      <c r="E474" s="484">
        <v>95.876809777847114</v>
      </c>
      <c r="F474" s="484">
        <v>97.94668044352548</v>
      </c>
      <c r="G474" s="484">
        <v>70.936649542540167</v>
      </c>
      <c r="H474" s="485">
        <v>1661</v>
      </c>
      <c r="I474" s="309" t="s">
        <v>18</v>
      </c>
      <c r="J474" s="517"/>
      <c r="K474" s="518"/>
      <c r="L474" s="518"/>
      <c r="M474" s="518"/>
      <c r="N474" s="460"/>
      <c r="O474" s="460"/>
      <c r="P474" s="460"/>
      <c r="Q474" s="460"/>
    </row>
    <row r="475" spans="1:17" s="439" customFormat="1" ht="17.100000000000001" customHeight="1" thickBot="1">
      <c r="A475" s="486" t="s">
        <v>21</v>
      </c>
      <c r="B475" s="525">
        <v>116.08590238465101</v>
      </c>
      <c r="C475" s="525">
        <v>91.946753076453234</v>
      </c>
      <c r="D475" s="525">
        <v>1382.3395612793702</v>
      </c>
      <c r="E475" s="487">
        <v>97.075185125103289</v>
      </c>
      <c r="F475" s="487">
        <v>97.683377347532073</v>
      </c>
      <c r="G475" s="487">
        <v>65.171590796690722</v>
      </c>
      <c r="H475" s="488">
        <v>3969</v>
      </c>
      <c r="I475" s="368" t="s">
        <v>20</v>
      </c>
      <c r="J475" s="515"/>
      <c r="K475" s="516"/>
      <c r="L475" s="516"/>
      <c r="M475" s="516"/>
      <c r="N475" s="433"/>
      <c r="O475" s="433"/>
      <c r="P475" s="433"/>
      <c r="Q475" s="433"/>
    </row>
    <row r="476" spans="1:17" s="437" customFormat="1" ht="17.100000000000001" customHeight="1" thickBot="1">
      <c r="A476" s="483" t="s">
        <v>23</v>
      </c>
      <c r="B476" s="524">
        <v>104.60473576134778</v>
      </c>
      <c r="C476" s="524">
        <v>70.25587941495219</v>
      </c>
      <c r="D476" s="524">
        <v>1213.3984945510308</v>
      </c>
      <c r="E476" s="484">
        <v>97.23560423463671</v>
      </c>
      <c r="F476" s="484">
        <v>98.143343567258199</v>
      </c>
      <c r="G476" s="484">
        <v>67.933443590088444</v>
      </c>
      <c r="H476" s="485">
        <v>3784</v>
      </c>
      <c r="I476" s="309" t="s">
        <v>22</v>
      </c>
      <c r="J476" s="517"/>
      <c r="K476" s="518"/>
      <c r="L476" s="518"/>
      <c r="M476" s="518"/>
      <c r="N476" s="460"/>
      <c r="O476" s="460"/>
      <c r="P476" s="460"/>
      <c r="Q476" s="460"/>
    </row>
    <row r="477" spans="1:17" s="437" customFormat="1" ht="17.100000000000001" customHeight="1" thickBot="1">
      <c r="A477" s="489" t="s">
        <v>24</v>
      </c>
      <c r="B477" s="528">
        <v>1450.7140586984558</v>
      </c>
      <c r="C477" s="528">
        <v>1272.0001626592734</v>
      </c>
      <c r="D477" s="528">
        <v>12976.664254557447</v>
      </c>
      <c r="E477" s="490">
        <v>96.689303592737403</v>
      </c>
      <c r="F477" s="490">
        <v>97.097149267077555</v>
      </c>
      <c r="G477" s="490">
        <v>70.385759021071564</v>
      </c>
      <c r="H477" s="491">
        <v>43819</v>
      </c>
      <c r="I477" s="322" t="s">
        <v>25</v>
      </c>
      <c r="J477" s="517"/>
      <c r="K477" s="518"/>
      <c r="L477" s="518"/>
      <c r="M477" s="518"/>
      <c r="N477" s="460"/>
      <c r="O477" s="460"/>
      <c r="P477" s="460"/>
      <c r="Q477" s="460"/>
    </row>
    <row r="478" spans="1:17" s="437" customFormat="1" ht="17.100000000000001" customHeight="1" thickBot="1">
      <c r="A478" s="492" t="s">
        <v>27</v>
      </c>
      <c r="B478" s="529">
        <v>47864.274312024085</v>
      </c>
      <c r="C478" s="529">
        <v>47213.24438907874</v>
      </c>
      <c r="D478" s="529">
        <v>224125.4969250999</v>
      </c>
      <c r="E478" s="493">
        <v>97.954382691511412</v>
      </c>
      <c r="F478" s="493">
        <v>97.982206326110216</v>
      </c>
      <c r="G478" s="493">
        <v>90.42135282786812</v>
      </c>
      <c r="H478" s="494">
        <v>2339845</v>
      </c>
      <c r="I478" s="328" t="s">
        <v>26</v>
      </c>
      <c r="J478" s="517"/>
      <c r="K478" s="518"/>
      <c r="L478" s="518"/>
      <c r="M478" s="518"/>
      <c r="N478" s="460"/>
      <c r="O478" s="460"/>
      <c r="P478" s="460"/>
      <c r="Q478" s="460"/>
    </row>
    <row r="479" spans="1:17" s="470" customFormat="1" ht="17.100000000000001" customHeight="1">
      <c r="A479" s="464"/>
      <c r="B479" s="530"/>
      <c r="C479" s="530"/>
      <c r="D479" s="530"/>
      <c r="E479" s="465"/>
      <c r="F479" s="465"/>
      <c r="G479" s="465"/>
      <c r="H479" s="467"/>
      <c r="I479" s="467"/>
      <c r="J479" s="531"/>
      <c r="K479" s="532"/>
      <c r="L479" s="532"/>
      <c r="M479" s="532"/>
      <c r="N479" s="469"/>
      <c r="O479" s="469"/>
      <c r="P479" s="469"/>
      <c r="Q479" s="469"/>
    </row>
    <row r="480" spans="1:17" s="437" customFormat="1" ht="50.1" customHeight="1">
      <c r="A480" s="607" t="s">
        <v>325</v>
      </c>
      <c r="B480" s="607"/>
      <c r="C480" s="607"/>
      <c r="D480" s="607"/>
      <c r="E480" s="607"/>
      <c r="F480" s="607"/>
      <c r="G480" s="607"/>
      <c r="H480" s="607"/>
      <c r="I480" s="607"/>
      <c r="J480" s="517"/>
      <c r="K480" s="518"/>
      <c r="L480" s="518"/>
      <c r="M480" s="518"/>
      <c r="N480" s="460"/>
      <c r="O480" s="460"/>
      <c r="P480" s="460"/>
      <c r="Q480" s="460"/>
    </row>
    <row r="481" spans="1:17" s="437" customFormat="1" ht="20.100000000000001" customHeight="1">
      <c r="A481" s="645" t="s">
        <v>333</v>
      </c>
      <c r="B481" s="590"/>
      <c r="C481" s="590"/>
      <c r="D481" s="590"/>
      <c r="E481" s="590"/>
      <c r="F481" s="590"/>
      <c r="G481" s="590"/>
      <c r="H481" s="590"/>
      <c r="I481" s="590"/>
      <c r="J481" s="517"/>
      <c r="K481" s="518"/>
      <c r="L481" s="518"/>
      <c r="M481" s="518"/>
      <c r="N481" s="460"/>
      <c r="O481" s="460"/>
      <c r="P481" s="460"/>
      <c r="Q481" s="460"/>
    </row>
    <row r="482" spans="1:17" s="437" customFormat="1" ht="39.950000000000003" customHeight="1">
      <c r="A482" s="646" t="s">
        <v>211</v>
      </c>
      <c r="B482" s="647" t="s">
        <v>327</v>
      </c>
      <c r="C482" s="648"/>
      <c r="D482" s="648"/>
      <c r="E482" s="647" t="s">
        <v>328</v>
      </c>
      <c r="F482" s="648"/>
      <c r="G482" s="648"/>
      <c r="H482" s="638" t="s">
        <v>277</v>
      </c>
      <c r="I482" s="649" t="s">
        <v>3</v>
      </c>
      <c r="J482" s="517"/>
      <c r="K482" s="518"/>
      <c r="L482" s="518"/>
      <c r="M482" s="518"/>
      <c r="N482" s="460"/>
      <c r="O482" s="460"/>
      <c r="P482" s="460"/>
      <c r="Q482" s="460"/>
    </row>
    <row r="483" spans="1:17" s="437" customFormat="1" ht="60" customHeight="1" thickBot="1">
      <c r="A483" s="596"/>
      <c r="B483" s="138" t="s">
        <v>329</v>
      </c>
      <c r="C483" s="138" t="s">
        <v>330</v>
      </c>
      <c r="D483" s="138" t="s">
        <v>331</v>
      </c>
      <c r="E483" s="138" t="s">
        <v>329</v>
      </c>
      <c r="F483" s="138" t="s">
        <v>330</v>
      </c>
      <c r="G483" s="138" t="s">
        <v>331</v>
      </c>
      <c r="H483" s="639"/>
      <c r="I483" s="649"/>
      <c r="J483" s="517"/>
      <c r="K483" s="518"/>
      <c r="L483" s="518"/>
      <c r="M483" s="518"/>
      <c r="N483" s="460"/>
      <c r="O483" s="460"/>
      <c r="P483" s="460"/>
      <c r="Q483" s="460"/>
    </row>
    <row r="484" spans="1:17" s="437" customFormat="1" ht="18" customHeight="1" thickBot="1">
      <c r="A484" s="483" t="s">
        <v>1</v>
      </c>
      <c r="B484" s="524">
        <v>229.06796539205274</v>
      </c>
      <c r="C484" s="524">
        <v>290.78324074356317</v>
      </c>
      <c r="D484" s="524">
        <v>1304.8443531664589</v>
      </c>
      <c r="E484" s="484">
        <v>88.992409159440015</v>
      </c>
      <c r="F484" s="484">
        <v>86.026754409247346</v>
      </c>
      <c r="G484" s="484">
        <v>37.297243961246231</v>
      </c>
      <c r="H484" s="485">
        <v>2081</v>
      </c>
      <c r="I484" s="309" t="s">
        <v>0</v>
      </c>
      <c r="J484" s="517"/>
      <c r="K484" s="518"/>
      <c r="L484" s="518"/>
      <c r="M484" s="518"/>
      <c r="N484" s="460"/>
      <c r="O484" s="460"/>
      <c r="P484" s="460"/>
      <c r="Q484" s="460"/>
    </row>
    <row r="485" spans="1:17" s="437" customFormat="1" ht="18" customHeight="1" thickBot="1">
      <c r="A485" s="486" t="s">
        <v>180</v>
      </c>
      <c r="B485" s="525">
        <v>242.25133219400828</v>
      </c>
      <c r="C485" s="525">
        <v>527.74123937387651</v>
      </c>
      <c r="D485" s="525">
        <v>1926.8934505334116</v>
      </c>
      <c r="E485" s="487">
        <v>92.488330784682319</v>
      </c>
      <c r="F485" s="487">
        <v>83.635930562051897</v>
      </c>
      <c r="G485" s="487">
        <v>40.251365874933988</v>
      </c>
      <c r="H485" s="488">
        <v>3225</v>
      </c>
      <c r="I485" s="367" t="s">
        <v>2</v>
      </c>
      <c r="J485" s="517"/>
      <c r="K485" s="518"/>
      <c r="L485" s="518"/>
      <c r="M485" s="518"/>
      <c r="N485" s="460"/>
      <c r="O485" s="460"/>
      <c r="P485" s="460"/>
      <c r="Q485" s="460"/>
    </row>
    <row r="486" spans="1:17" s="437" customFormat="1" ht="18" customHeight="1" thickBot="1">
      <c r="A486" s="483" t="s">
        <v>9</v>
      </c>
      <c r="B486" s="524">
        <v>593.02341641923272</v>
      </c>
      <c r="C486" s="524">
        <v>1788.9895084900468</v>
      </c>
      <c r="D486" s="524">
        <v>3554.2528651468806</v>
      </c>
      <c r="E486" s="484">
        <v>89.316818295455846</v>
      </c>
      <c r="F486" s="484">
        <v>67.771761691766514</v>
      </c>
      <c r="G486" s="484">
        <v>35.970944601929844</v>
      </c>
      <c r="H486" s="485">
        <v>5551</v>
      </c>
      <c r="I486" s="309" t="s">
        <v>8</v>
      </c>
      <c r="J486" s="517"/>
      <c r="K486" s="518"/>
      <c r="L486" s="518"/>
      <c r="M486" s="518"/>
      <c r="N486" s="460"/>
      <c r="O486" s="460"/>
      <c r="P486" s="460"/>
      <c r="Q486" s="460"/>
    </row>
    <row r="487" spans="1:17" s="437" customFormat="1" ht="18" customHeight="1" thickBot="1">
      <c r="A487" s="486" t="s">
        <v>11</v>
      </c>
      <c r="B487" s="525">
        <v>798.43082419944017</v>
      </c>
      <c r="C487" s="525">
        <v>2186.340237481209</v>
      </c>
      <c r="D487" s="525">
        <v>3254.9540081667969</v>
      </c>
      <c r="E487" s="487">
        <v>78.843910328578644</v>
      </c>
      <c r="F487" s="487">
        <v>42.068356187567659</v>
      </c>
      <c r="G487" s="487">
        <v>13.753205930927992</v>
      </c>
      <c r="H487" s="488">
        <v>3774</v>
      </c>
      <c r="I487" s="367" t="s">
        <v>10</v>
      </c>
      <c r="J487" s="517"/>
      <c r="K487" s="518"/>
      <c r="L487" s="518"/>
      <c r="M487" s="518"/>
      <c r="N487" s="460"/>
      <c r="O487" s="460"/>
      <c r="P487" s="460"/>
      <c r="Q487" s="460"/>
    </row>
    <row r="488" spans="1:17" s="437" customFormat="1" ht="18" customHeight="1" thickBot="1">
      <c r="A488" s="483" t="s">
        <v>13</v>
      </c>
      <c r="B488" s="524">
        <v>222.69046578168013</v>
      </c>
      <c r="C488" s="524">
        <v>403.27954585823005</v>
      </c>
      <c r="D488" s="524">
        <v>1546.9800895493847</v>
      </c>
      <c r="E488" s="484">
        <v>91.246443955122643</v>
      </c>
      <c r="F488" s="484">
        <v>84.147816593623062</v>
      </c>
      <c r="G488" s="484">
        <v>39.191034215825965</v>
      </c>
      <c r="H488" s="485">
        <v>2544</v>
      </c>
      <c r="I488" s="309" t="s">
        <v>12</v>
      </c>
      <c r="J488" s="517"/>
      <c r="K488" s="518"/>
      <c r="L488" s="518"/>
      <c r="M488" s="518"/>
      <c r="N488" s="460"/>
      <c r="O488" s="460"/>
      <c r="P488" s="460"/>
      <c r="Q488" s="460"/>
    </row>
    <row r="489" spans="1:17" s="437" customFormat="1" ht="18" customHeight="1" thickBot="1">
      <c r="A489" s="486" t="s">
        <v>15</v>
      </c>
      <c r="B489" s="525">
        <v>308.07685930472394</v>
      </c>
      <c r="C489" s="525">
        <v>443.44122885985837</v>
      </c>
      <c r="D489" s="525">
        <v>1577.0925188122596</v>
      </c>
      <c r="E489" s="487">
        <v>87.20079520960816</v>
      </c>
      <c r="F489" s="487">
        <v>81.577015834654375</v>
      </c>
      <c r="G489" s="487">
        <v>34.478914881085942</v>
      </c>
      <c r="H489" s="488">
        <v>2407</v>
      </c>
      <c r="I489" s="367" t="s">
        <v>14</v>
      </c>
      <c r="J489" s="517"/>
      <c r="K489" s="518"/>
      <c r="L489" s="518"/>
      <c r="M489" s="518"/>
      <c r="N489" s="460"/>
      <c r="O489" s="460"/>
      <c r="P489" s="460"/>
      <c r="Q489" s="460"/>
    </row>
    <row r="490" spans="1:17" s="454" customFormat="1" ht="18" customHeight="1" thickBot="1">
      <c r="A490" s="483" t="s">
        <v>16</v>
      </c>
      <c r="B490" s="524">
        <v>253.73683965025859</v>
      </c>
      <c r="C490" s="524">
        <v>253.85332454292364</v>
      </c>
      <c r="D490" s="524">
        <v>986.86624005406861</v>
      </c>
      <c r="E490" s="484">
        <v>80.269297072296879</v>
      </c>
      <c r="F490" s="484">
        <v>80.260239149072603</v>
      </c>
      <c r="G490" s="484">
        <v>23.260790042451511</v>
      </c>
      <c r="H490" s="485">
        <v>1286</v>
      </c>
      <c r="I490" s="309" t="s">
        <v>182</v>
      </c>
      <c r="J490" s="526"/>
      <c r="K490" s="527"/>
      <c r="L490" s="527"/>
      <c r="M490" s="527"/>
      <c r="N490" s="462"/>
      <c r="O490" s="462"/>
      <c r="P490" s="462"/>
      <c r="Q490" s="462"/>
    </row>
    <row r="491" spans="1:17" s="437" customFormat="1" ht="18" customHeight="1" thickBot="1">
      <c r="A491" s="446" t="s">
        <v>17</v>
      </c>
      <c r="B491" s="533" t="s">
        <v>184</v>
      </c>
      <c r="C491" s="533" t="s">
        <v>184</v>
      </c>
      <c r="D491" s="533" t="s">
        <v>184</v>
      </c>
      <c r="E491" s="533" t="s">
        <v>184</v>
      </c>
      <c r="F491" s="533" t="s">
        <v>184</v>
      </c>
      <c r="G491" s="533" t="s">
        <v>184</v>
      </c>
      <c r="H491" s="533" t="s">
        <v>184</v>
      </c>
      <c r="I491" s="367" t="s">
        <v>183</v>
      </c>
      <c r="J491" s="517"/>
      <c r="K491" s="518"/>
      <c r="L491" s="518"/>
      <c r="M491" s="518"/>
      <c r="N491" s="460"/>
      <c r="O491" s="460"/>
      <c r="P491" s="460"/>
      <c r="Q491" s="460"/>
    </row>
    <row r="492" spans="1:17" s="437" customFormat="1" ht="18" customHeight="1" thickBot="1">
      <c r="A492" s="483" t="s">
        <v>19</v>
      </c>
      <c r="B492" s="524">
        <v>175.85097864953539</v>
      </c>
      <c r="C492" s="524">
        <v>157.09414827645429</v>
      </c>
      <c r="D492" s="524">
        <v>1559.777168214315</v>
      </c>
      <c r="E492" s="484">
        <v>92.173966237225173</v>
      </c>
      <c r="F492" s="484">
        <v>93.008716142569241</v>
      </c>
      <c r="G492" s="484">
        <v>30.584015655793735</v>
      </c>
      <c r="H492" s="485">
        <v>2247</v>
      </c>
      <c r="I492" s="309" t="s">
        <v>18</v>
      </c>
      <c r="J492" s="517"/>
      <c r="K492" s="518"/>
      <c r="L492" s="518"/>
      <c r="M492" s="518"/>
      <c r="N492" s="460"/>
      <c r="O492" s="460"/>
      <c r="P492" s="460"/>
      <c r="Q492" s="460"/>
    </row>
    <row r="493" spans="1:17" s="437" customFormat="1" ht="18" customHeight="1" thickBot="1">
      <c r="A493" s="486" t="s">
        <v>21</v>
      </c>
      <c r="B493" s="525">
        <v>261.99491084193301</v>
      </c>
      <c r="C493" s="525">
        <v>349.95014579525497</v>
      </c>
      <c r="D493" s="525">
        <v>2522.532195269353</v>
      </c>
      <c r="E493" s="487">
        <v>92.897942237952762</v>
      </c>
      <c r="F493" s="487">
        <v>90.513685394544837</v>
      </c>
      <c r="G493" s="487">
        <v>31.62016277394024</v>
      </c>
      <c r="H493" s="488">
        <v>3689</v>
      </c>
      <c r="I493" s="368" t="s">
        <v>20</v>
      </c>
      <c r="J493" s="517"/>
      <c r="K493" s="518"/>
      <c r="L493" s="518"/>
      <c r="M493" s="518"/>
      <c r="N493" s="460"/>
      <c r="O493" s="460"/>
      <c r="P493" s="460"/>
      <c r="Q493" s="460"/>
    </row>
    <row r="494" spans="1:17" s="437" customFormat="1" ht="18" customHeight="1" thickBot="1">
      <c r="A494" s="483" t="s">
        <v>23</v>
      </c>
      <c r="B494" s="524">
        <v>220.59753769720743</v>
      </c>
      <c r="C494" s="524">
        <v>281.58874006776904</v>
      </c>
      <c r="D494" s="524">
        <v>2306.1782809521324</v>
      </c>
      <c r="E494" s="484">
        <v>92.668742515878861</v>
      </c>
      <c r="F494" s="484">
        <v>90.641783314464405</v>
      </c>
      <c r="G494" s="484">
        <v>23.357318678892501</v>
      </c>
      <c r="H494" s="485">
        <v>3009</v>
      </c>
      <c r="I494" s="309" t="s">
        <v>22</v>
      </c>
      <c r="J494" s="517"/>
      <c r="K494" s="518"/>
      <c r="L494" s="518"/>
      <c r="M494" s="518"/>
      <c r="N494" s="460"/>
      <c r="O494" s="460"/>
      <c r="P494" s="460"/>
      <c r="Q494" s="460"/>
    </row>
    <row r="495" spans="1:17" s="437" customFormat="1" ht="18" customHeight="1" thickBot="1">
      <c r="A495" s="489" t="s">
        <v>24</v>
      </c>
      <c r="B495" s="528">
        <v>3305.721130130089</v>
      </c>
      <c r="C495" s="528">
        <v>6683.0613594891374</v>
      </c>
      <c r="D495" s="528">
        <v>20540.371169865193</v>
      </c>
      <c r="E495" s="490">
        <v>97.23560423463671</v>
      </c>
      <c r="F495" s="490">
        <v>77.583398653308976</v>
      </c>
      <c r="G495" s="490">
        <v>31.102635864001861</v>
      </c>
      <c r="H495" s="491">
        <v>29813</v>
      </c>
      <c r="I495" s="322" t="s">
        <v>25</v>
      </c>
      <c r="J495" s="517"/>
      <c r="K495" s="518"/>
      <c r="L495" s="518"/>
      <c r="M495" s="518"/>
      <c r="N495" s="460"/>
      <c r="O495" s="460"/>
      <c r="P495" s="460"/>
      <c r="Q495" s="460"/>
    </row>
    <row r="496" spans="1:17" s="437" customFormat="1" ht="19.5" thickBot="1">
      <c r="A496" s="492" t="s">
        <v>27</v>
      </c>
      <c r="B496" s="529">
        <v>116108.10390992548</v>
      </c>
      <c r="C496" s="529">
        <v>268235.54895472777</v>
      </c>
      <c r="D496" s="529">
        <v>401713.90566257224</v>
      </c>
      <c r="E496" s="493">
        <v>87.778814731982422</v>
      </c>
      <c r="F496" s="493">
        <v>71.766343357155293</v>
      </c>
      <c r="G496" s="493">
        <v>57.716818202032151</v>
      </c>
      <c r="H496" s="494">
        <v>950056</v>
      </c>
      <c r="I496" s="328" t="s">
        <v>26</v>
      </c>
      <c r="J496" s="517"/>
      <c r="K496" s="518"/>
      <c r="L496" s="518"/>
      <c r="M496" s="518"/>
      <c r="N496" s="460"/>
      <c r="O496" s="460"/>
      <c r="P496" s="460"/>
      <c r="Q496" s="460"/>
    </row>
    <row r="497" spans="1:17" s="437" customFormat="1">
      <c r="A497" s="534"/>
      <c r="B497" s="515"/>
      <c r="C497" s="515"/>
      <c r="D497" s="515"/>
      <c r="E497" s="515"/>
      <c r="F497" s="515"/>
      <c r="G497" s="515"/>
      <c r="H497" s="535"/>
      <c r="I497" s="536"/>
      <c r="J497" s="517"/>
      <c r="K497" s="518"/>
      <c r="L497" s="518"/>
      <c r="M497" s="518"/>
      <c r="N497" s="460"/>
      <c r="O497" s="460"/>
      <c r="P497" s="460"/>
      <c r="Q497" s="460"/>
    </row>
    <row r="498" spans="1:17" s="437" customFormat="1">
      <c r="A498" s="534"/>
      <c r="B498" s="515"/>
      <c r="C498" s="515"/>
      <c r="D498" s="515"/>
      <c r="E498" s="515"/>
      <c r="F498" s="515"/>
      <c r="G498" s="515"/>
      <c r="H498" s="535"/>
      <c r="I498" s="536"/>
      <c r="J498" s="517"/>
      <c r="K498" s="518"/>
      <c r="L498" s="518"/>
      <c r="M498" s="518"/>
      <c r="N498" s="460"/>
      <c r="O498" s="460"/>
      <c r="P498" s="460"/>
      <c r="Q498" s="460"/>
    </row>
    <row r="499" spans="1:17" s="437" customFormat="1">
      <c r="A499" s="534"/>
      <c r="B499" s="515"/>
      <c r="C499" s="515"/>
      <c r="D499" s="515"/>
      <c r="E499" s="515"/>
      <c r="F499" s="515"/>
      <c r="G499" s="515"/>
      <c r="H499" s="535"/>
      <c r="I499" s="536"/>
      <c r="J499" s="517"/>
      <c r="K499" s="518"/>
      <c r="L499" s="518"/>
      <c r="M499" s="518"/>
      <c r="N499" s="460"/>
      <c r="O499" s="460"/>
      <c r="P499" s="460"/>
      <c r="Q499" s="460"/>
    </row>
    <row r="500" spans="1:17" s="437" customFormat="1">
      <c r="A500" s="534"/>
      <c r="B500" s="515"/>
      <c r="C500" s="515"/>
      <c r="D500" s="515"/>
      <c r="E500" s="515"/>
      <c r="F500" s="515"/>
      <c r="G500" s="515"/>
      <c r="H500" s="535"/>
      <c r="I500" s="536"/>
      <c r="J500" s="517"/>
      <c r="K500" s="518"/>
      <c r="L500" s="518"/>
      <c r="M500" s="518"/>
      <c r="N500" s="460"/>
      <c r="O500" s="460"/>
      <c r="P500" s="460"/>
      <c r="Q500" s="460"/>
    </row>
    <row r="501" spans="1:17" s="437" customFormat="1">
      <c r="A501" s="534"/>
      <c r="B501" s="515"/>
      <c r="C501" s="515"/>
      <c r="D501" s="515"/>
      <c r="E501" s="515"/>
      <c r="F501" s="515"/>
      <c r="G501" s="515"/>
      <c r="H501" s="535"/>
      <c r="I501" s="536"/>
      <c r="J501" s="517"/>
      <c r="K501" s="518"/>
      <c r="L501" s="518"/>
      <c r="M501" s="518"/>
      <c r="N501" s="460"/>
      <c r="O501" s="460"/>
      <c r="P501" s="460"/>
      <c r="Q501" s="460"/>
    </row>
    <row r="502" spans="1:17" s="437" customFormat="1">
      <c r="A502" s="534"/>
      <c r="B502" s="515"/>
      <c r="C502" s="515"/>
      <c r="D502" s="515"/>
      <c r="E502" s="515"/>
      <c r="F502" s="515"/>
      <c r="G502" s="515"/>
      <c r="H502" s="535"/>
      <c r="I502" s="536"/>
      <c r="J502" s="517"/>
      <c r="K502" s="518"/>
      <c r="L502" s="518"/>
      <c r="M502" s="518"/>
      <c r="N502" s="460"/>
      <c r="O502" s="460"/>
      <c r="P502" s="460"/>
      <c r="Q502" s="460"/>
    </row>
    <row r="503" spans="1:17" s="437" customFormat="1">
      <c r="A503" s="534"/>
      <c r="B503" s="515"/>
      <c r="C503" s="515"/>
      <c r="D503" s="515"/>
      <c r="E503" s="515"/>
      <c r="F503" s="515"/>
      <c r="G503" s="515"/>
      <c r="H503" s="535"/>
      <c r="I503" s="536"/>
      <c r="J503" s="517"/>
      <c r="K503" s="518"/>
      <c r="L503" s="518"/>
      <c r="M503" s="518"/>
      <c r="N503" s="460"/>
      <c r="O503" s="460"/>
      <c r="P503" s="460"/>
      <c r="Q503" s="460"/>
    </row>
    <row r="504" spans="1:17" s="437" customFormat="1">
      <c r="A504" s="534"/>
      <c r="B504" s="515"/>
      <c r="C504" s="515"/>
      <c r="D504" s="515"/>
      <c r="E504" s="515"/>
      <c r="F504" s="515"/>
      <c r="G504" s="515"/>
      <c r="H504" s="535"/>
      <c r="I504" s="536"/>
      <c r="J504" s="517"/>
      <c r="K504" s="518"/>
      <c r="L504" s="518"/>
      <c r="M504" s="518"/>
      <c r="N504" s="460"/>
      <c r="O504" s="460"/>
      <c r="P504" s="460"/>
      <c r="Q504" s="460"/>
    </row>
    <row r="505" spans="1:17" s="437" customFormat="1">
      <c r="A505" s="534"/>
      <c r="B505" s="515"/>
      <c r="C505" s="515"/>
      <c r="D505" s="515"/>
      <c r="E505" s="515"/>
      <c r="F505" s="515"/>
      <c r="G505" s="515"/>
      <c r="H505" s="535"/>
      <c r="I505" s="536"/>
      <c r="J505" s="517"/>
      <c r="K505" s="518"/>
      <c r="L505" s="518"/>
      <c r="M505" s="518"/>
      <c r="N505" s="460"/>
      <c r="O505" s="460"/>
      <c r="P505" s="460"/>
      <c r="Q505" s="460"/>
    </row>
    <row r="506" spans="1:17" s="437" customFormat="1">
      <c r="A506" s="534"/>
      <c r="B506" s="515"/>
      <c r="C506" s="515"/>
      <c r="D506" s="515"/>
      <c r="E506" s="515"/>
      <c r="F506" s="515"/>
      <c r="G506" s="515"/>
      <c r="H506" s="535"/>
      <c r="I506" s="536"/>
      <c r="J506" s="517"/>
      <c r="K506" s="518"/>
      <c r="L506" s="518"/>
      <c r="M506" s="518"/>
      <c r="N506" s="460"/>
      <c r="O506" s="460"/>
      <c r="P506" s="460"/>
      <c r="Q506" s="460"/>
    </row>
    <row r="507" spans="1:17" s="437" customFormat="1">
      <c r="A507" s="534"/>
      <c r="B507" s="515"/>
      <c r="C507" s="515"/>
      <c r="D507" s="515"/>
      <c r="E507" s="515"/>
      <c r="F507" s="515"/>
      <c r="G507" s="515"/>
      <c r="H507" s="535"/>
      <c r="I507" s="536"/>
      <c r="J507" s="517"/>
      <c r="K507" s="518"/>
      <c r="L507" s="518"/>
      <c r="M507" s="518"/>
      <c r="N507" s="460"/>
      <c r="O507" s="460"/>
      <c r="P507" s="460"/>
      <c r="Q507" s="460"/>
    </row>
    <row r="508" spans="1:17" s="437" customFormat="1">
      <c r="A508" s="534"/>
      <c r="B508" s="515"/>
      <c r="C508" s="515"/>
      <c r="D508" s="515"/>
      <c r="E508" s="515"/>
      <c r="F508" s="515"/>
      <c r="G508" s="515"/>
      <c r="H508" s="535"/>
      <c r="I508" s="536"/>
      <c r="J508" s="517"/>
      <c r="K508" s="518"/>
      <c r="L508" s="518"/>
      <c r="M508" s="518"/>
      <c r="N508" s="460"/>
      <c r="O508" s="460"/>
      <c r="P508" s="460"/>
      <c r="Q508" s="460"/>
    </row>
    <row r="509" spans="1:17" s="437" customFormat="1">
      <c r="A509" s="534"/>
      <c r="B509" s="515"/>
      <c r="C509" s="515"/>
      <c r="D509" s="515"/>
      <c r="E509" s="515"/>
      <c r="F509" s="515"/>
      <c r="G509" s="515"/>
      <c r="H509" s="535"/>
      <c r="I509" s="536"/>
      <c r="J509" s="517"/>
      <c r="K509" s="518"/>
      <c r="L509" s="518"/>
      <c r="M509" s="518"/>
      <c r="N509" s="460"/>
      <c r="O509" s="460"/>
      <c r="P509" s="460"/>
      <c r="Q509" s="460"/>
    </row>
    <row r="510" spans="1:17" s="437" customFormat="1">
      <c r="A510" s="534"/>
      <c r="B510" s="515"/>
      <c r="C510" s="515"/>
      <c r="D510" s="515"/>
      <c r="E510" s="515"/>
      <c r="F510" s="515"/>
      <c r="G510" s="515"/>
      <c r="H510" s="535"/>
      <c r="I510" s="536"/>
      <c r="J510" s="517"/>
      <c r="K510" s="518"/>
      <c r="L510" s="518"/>
      <c r="M510" s="518"/>
      <c r="N510" s="460"/>
      <c r="O510" s="460"/>
      <c r="P510" s="460"/>
      <c r="Q510" s="460"/>
    </row>
    <row r="511" spans="1:17" s="437" customFormat="1">
      <c r="A511" s="534"/>
      <c r="B511" s="515"/>
      <c r="C511" s="515"/>
      <c r="D511" s="515"/>
      <c r="E511" s="515"/>
      <c r="F511" s="515"/>
      <c r="G511" s="515"/>
      <c r="H511" s="535"/>
      <c r="I511" s="536"/>
      <c r="J511" s="517"/>
      <c r="K511" s="518"/>
      <c r="L511" s="518"/>
      <c r="M511" s="518"/>
      <c r="N511" s="460"/>
      <c r="O511" s="460"/>
      <c r="P511" s="460"/>
      <c r="Q511" s="460"/>
    </row>
    <row r="512" spans="1:17" s="437" customFormat="1">
      <c r="A512" s="534"/>
      <c r="B512" s="515"/>
      <c r="C512" s="515"/>
      <c r="D512" s="515"/>
      <c r="E512" s="515"/>
      <c r="F512" s="515"/>
      <c r="G512" s="515"/>
      <c r="H512" s="535"/>
      <c r="I512" s="536"/>
      <c r="J512" s="517"/>
      <c r="K512" s="518"/>
      <c r="L512" s="518"/>
      <c r="M512" s="518"/>
      <c r="N512" s="460"/>
      <c r="O512" s="460"/>
      <c r="P512" s="460"/>
      <c r="Q512" s="460"/>
    </row>
    <row r="513" spans="1:18" s="437" customFormat="1">
      <c r="A513" s="534"/>
      <c r="B513" s="515"/>
      <c r="C513" s="515"/>
      <c r="D513" s="515"/>
      <c r="E513" s="515"/>
      <c r="F513" s="515"/>
      <c r="G513" s="515"/>
      <c r="H513" s="535"/>
      <c r="I513" s="536"/>
      <c r="J513" s="517"/>
      <c r="K513" s="518"/>
      <c r="L513" s="518"/>
      <c r="M513" s="518"/>
      <c r="N513" s="460"/>
      <c r="O513" s="460"/>
      <c r="P513" s="460"/>
      <c r="Q513" s="460"/>
    </row>
    <row r="514" spans="1:18" s="437" customFormat="1">
      <c r="A514" s="534"/>
      <c r="B514" s="515"/>
      <c r="C514" s="515"/>
      <c r="D514" s="515"/>
      <c r="E514" s="515"/>
      <c r="F514" s="515"/>
      <c r="G514" s="515"/>
      <c r="H514" s="535"/>
      <c r="I514" s="536"/>
      <c r="J514" s="517"/>
      <c r="K514" s="518"/>
      <c r="L514" s="518"/>
      <c r="M514" s="518"/>
      <c r="N514" s="460"/>
      <c r="O514" s="460"/>
      <c r="P514" s="460"/>
      <c r="Q514" s="460"/>
    </row>
    <row r="515" spans="1:18" s="437" customFormat="1" ht="45.95" customHeight="1">
      <c r="A515" s="607" t="s">
        <v>334</v>
      </c>
      <c r="B515" s="607"/>
      <c r="C515" s="607"/>
      <c r="D515" s="607"/>
      <c r="E515" s="607"/>
      <c r="F515" s="607"/>
      <c r="G515" s="607"/>
      <c r="H515" s="607"/>
      <c r="I515" s="607"/>
      <c r="J515" s="436"/>
    </row>
    <row r="516" spans="1:18" s="437" customFormat="1" ht="24.95" customHeight="1">
      <c r="A516" s="594" t="s">
        <v>335</v>
      </c>
      <c r="B516" s="590"/>
      <c r="C516" s="590"/>
      <c r="D516" s="590"/>
      <c r="E516" s="590"/>
      <c r="F516" s="590"/>
      <c r="G516" s="590"/>
      <c r="H516" s="590"/>
      <c r="I516" s="590"/>
      <c r="J516" s="436"/>
    </row>
    <row r="517" spans="1:18" s="437" customFormat="1" ht="39.950000000000003" customHeight="1">
      <c r="A517" s="595" t="s">
        <v>211</v>
      </c>
      <c r="B517" s="600" t="s">
        <v>336</v>
      </c>
      <c r="C517" s="601"/>
      <c r="D517" s="602"/>
      <c r="E517" s="644" t="s">
        <v>337</v>
      </c>
      <c r="F517" s="644"/>
      <c r="G517" s="644"/>
      <c r="H517" s="638" t="s">
        <v>277</v>
      </c>
      <c r="I517" s="640" t="s">
        <v>3</v>
      </c>
      <c r="J517" s="436"/>
    </row>
    <row r="518" spans="1:18" s="437" customFormat="1" ht="50.1" customHeight="1" thickBot="1">
      <c r="A518" s="596"/>
      <c r="B518" s="138" t="s">
        <v>338</v>
      </c>
      <c r="C518" s="138" t="s">
        <v>339</v>
      </c>
      <c r="D518" s="138" t="s">
        <v>340</v>
      </c>
      <c r="E518" s="138" t="s">
        <v>338</v>
      </c>
      <c r="F518" s="138" t="s">
        <v>339</v>
      </c>
      <c r="G518" s="138" t="s">
        <v>340</v>
      </c>
      <c r="H518" s="639"/>
      <c r="I518" s="640"/>
      <c r="J518" s="436"/>
    </row>
    <row r="519" spans="1:18" s="437" customFormat="1" ht="18" customHeight="1" thickBot="1">
      <c r="A519" s="443" t="s">
        <v>1</v>
      </c>
      <c r="B519" s="444">
        <v>6.9637468195002938</v>
      </c>
      <c r="C519" s="444">
        <v>22.400434143004539</v>
      </c>
      <c r="D519" s="444">
        <v>70.635819037495935</v>
      </c>
      <c r="E519" s="444">
        <v>10.659363999759853</v>
      </c>
      <c r="F519" s="444">
        <v>16.993048611431973</v>
      </c>
      <c r="G519" s="444">
        <v>72.347587388809202</v>
      </c>
      <c r="H519" s="445">
        <v>10568</v>
      </c>
      <c r="I519" s="309" t="s">
        <v>0</v>
      </c>
      <c r="J519" s="436"/>
    </row>
    <row r="520" spans="1:18" s="437" customFormat="1" ht="18" customHeight="1" thickBot="1">
      <c r="A520" s="446" t="s">
        <v>180</v>
      </c>
      <c r="B520" s="447">
        <v>9.4693134727313168</v>
      </c>
      <c r="C520" s="447">
        <v>37.16622837944805</v>
      </c>
      <c r="D520" s="447">
        <v>53.36445814781657</v>
      </c>
      <c r="E520" s="447">
        <v>19.205981911263841</v>
      </c>
      <c r="F520" s="447">
        <v>32.229285627213152</v>
      </c>
      <c r="G520" s="447">
        <v>48.564732461520521</v>
      </c>
      <c r="H520" s="448">
        <v>12511</v>
      </c>
      <c r="I520" s="367" t="s">
        <v>2</v>
      </c>
      <c r="J520" s="436"/>
    </row>
    <row r="521" spans="1:18" s="437" customFormat="1" ht="18" customHeight="1" thickBot="1">
      <c r="A521" s="443" t="s">
        <v>9</v>
      </c>
      <c r="B521" s="444">
        <v>33.705328045408947</v>
      </c>
      <c r="C521" s="444">
        <v>29.317757862000221</v>
      </c>
      <c r="D521" s="444">
        <v>36.976914092591301</v>
      </c>
      <c r="E521" s="444">
        <v>58.566596652518008</v>
      </c>
      <c r="F521" s="444">
        <v>13.13252978871297</v>
      </c>
      <c r="G521" s="444">
        <v>28.30087355876887</v>
      </c>
      <c r="H521" s="445">
        <v>7209</v>
      </c>
      <c r="I521" s="309" t="s">
        <v>8</v>
      </c>
      <c r="J521" s="436"/>
    </row>
    <row r="522" spans="1:18" s="437" customFormat="1" ht="18" customHeight="1" thickBot="1">
      <c r="A522" s="446" t="s">
        <v>11</v>
      </c>
      <c r="B522" s="447">
        <v>35.776009752226038</v>
      </c>
      <c r="C522" s="447">
        <v>38.384465687044511</v>
      </c>
      <c r="D522" s="447">
        <v>25.839524560728051</v>
      </c>
      <c r="E522" s="447">
        <v>59.222944511057804</v>
      </c>
      <c r="F522" s="447">
        <v>25.445526856739033</v>
      </c>
      <c r="G522" s="447">
        <v>15.331528632201618</v>
      </c>
      <c r="H522" s="448">
        <v>5918</v>
      </c>
      <c r="I522" s="367" t="s">
        <v>10</v>
      </c>
      <c r="J522" s="436"/>
    </row>
    <row r="523" spans="1:18" s="437" customFormat="1" ht="18" customHeight="1" thickBot="1">
      <c r="A523" s="443" t="s">
        <v>13</v>
      </c>
      <c r="B523" s="444">
        <v>18.36987732292738</v>
      </c>
      <c r="C523" s="444">
        <v>33.337139025883943</v>
      </c>
      <c r="D523" s="444">
        <v>48.292983651188351</v>
      </c>
      <c r="E523" s="444">
        <v>38.442706209812222</v>
      </c>
      <c r="F523" s="444">
        <v>27.187826684083699</v>
      </c>
      <c r="G523" s="444">
        <v>34.369467106103869</v>
      </c>
      <c r="H523" s="445">
        <v>8642</v>
      </c>
      <c r="I523" s="309" t="s">
        <v>12</v>
      </c>
      <c r="J523" s="436"/>
    </row>
    <row r="524" spans="1:18" s="437" customFormat="1" ht="18" customHeight="1" thickBot="1">
      <c r="A524" s="446" t="s">
        <v>15</v>
      </c>
      <c r="B524" s="447">
        <v>22.01003139731927</v>
      </c>
      <c r="C524" s="447">
        <v>23.325310497064486</v>
      </c>
      <c r="D524" s="447">
        <v>54.664658105613725</v>
      </c>
      <c r="E524" s="447">
        <v>43.533443280516053</v>
      </c>
      <c r="F524" s="447">
        <v>15.117346232585341</v>
      </c>
      <c r="G524" s="447">
        <v>41.349210486896673</v>
      </c>
      <c r="H524" s="448">
        <v>4946</v>
      </c>
      <c r="I524" s="367" t="s">
        <v>14</v>
      </c>
      <c r="J524" s="436"/>
    </row>
    <row r="525" spans="1:18" s="454" customFormat="1" ht="18" customHeight="1" thickBot="1">
      <c r="A525" s="443" t="s">
        <v>16</v>
      </c>
      <c r="B525" s="444">
        <v>26.439142091832242</v>
      </c>
      <c r="C525" s="444">
        <v>25.091579842371477</v>
      </c>
      <c r="D525" s="444">
        <v>48.469278065796345</v>
      </c>
      <c r="E525" s="444">
        <v>40.902580357445167</v>
      </c>
      <c r="F525" s="444">
        <v>21.268932610667964</v>
      </c>
      <c r="G525" s="444">
        <v>37.828487031886759</v>
      </c>
      <c r="H525" s="445">
        <v>2090</v>
      </c>
      <c r="I525" s="309" t="s">
        <v>182</v>
      </c>
      <c r="J525" s="453"/>
    </row>
    <row r="526" spans="1:18" s="454" customFormat="1" ht="18" customHeight="1" thickBot="1">
      <c r="A526" s="446" t="s">
        <v>17</v>
      </c>
      <c r="B526" s="447">
        <v>5.0151760872618247</v>
      </c>
      <c r="C526" s="447">
        <v>39.888472608169039</v>
      </c>
      <c r="D526" s="447">
        <v>55.096351304570632</v>
      </c>
      <c r="E526" s="447">
        <v>26.647681708771199</v>
      </c>
      <c r="F526" s="447">
        <v>45.051751652757389</v>
      </c>
      <c r="G526" s="447">
        <v>28.300566638472795</v>
      </c>
      <c r="H526" s="448">
        <v>3389</v>
      </c>
      <c r="I526" s="367" t="s">
        <v>183</v>
      </c>
      <c r="J526" s="453"/>
    </row>
    <row r="527" spans="1:18" s="537" customFormat="1" ht="18" customHeight="1" thickBot="1">
      <c r="A527" s="443" t="s">
        <v>19</v>
      </c>
      <c r="B527" s="444">
        <v>29.923800016108849</v>
      </c>
      <c r="C527" s="444">
        <v>28.220550748897992</v>
      </c>
      <c r="D527" s="444">
        <v>41.85564923499318</v>
      </c>
      <c r="E527" s="444">
        <v>54.38696030097023</v>
      </c>
      <c r="F527" s="444">
        <v>18.884409218338636</v>
      </c>
      <c r="G527" s="444">
        <v>26.728630480691546</v>
      </c>
      <c r="H527" s="445">
        <v>3908</v>
      </c>
      <c r="I527" s="309" t="s">
        <v>18</v>
      </c>
      <c r="J527" s="501"/>
      <c r="K527" s="501"/>
      <c r="L527" s="501"/>
      <c r="M527" s="501"/>
      <c r="N527" s="501"/>
      <c r="O527" s="501"/>
      <c r="P527" s="501"/>
      <c r="Q527" s="501"/>
      <c r="R527" s="501"/>
    </row>
    <row r="528" spans="1:18" s="437" customFormat="1" ht="18" customHeight="1" thickBot="1">
      <c r="A528" s="446" t="s">
        <v>21</v>
      </c>
      <c r="B528" s="447">
        <v>21.706691657482793</v>
      </c>
      <c r="C528" s="447">
        <v>26.734083663522906</v>
      </c>
      <c r="D528" s="447">
        <v>51.559224678993672</v>
      </c>
      <c r="E528" s="447">
        <v>40.35265615798302</v>
      </c>
      <c r="F528" s="447">
        <v>13.799672460949298</v>
      </c>
      <c r="G528" s="447">
        <v>45.847671381067386</v>
      </c>
      <c r="H528" s="448">
        <v>7658</v>
      </c>
      <c r="I528" s="368" t="s">
        <v>20</v>
      </c>
      <c r="J528" s="459"/>
      <c r="K528" s="460"/>
      <c r="L528" s="460"/>
      <c r="M528" s="460"/>
      <c r="N528" s="460"/>
      <c r="O528" s="460"/>
      <c r="P528" s="460"/>
      <c r="Q528" s="460"/>
      <c r="R528" s="460"/>
    </row>
    <row r="529" spans="1:18" s="437" customFormat="1" ht="18" customHeight="1" thickBot="1">
      <c r="A529" s="443" t="s">
        <v>23</v>
      </c>
      <c r="B529" s="444">
        <v>23.87536315239122</v>
      </c>
      <c r="C529" s="444">
        <v>31.691682727167375</v>
      </c>
      <c r="D529" s="444">
        <v>44.432954120443391</v>
      </c>
      <c r="E529" s="444">
        <v>42.341312762363579</v>
      </c>
      <c r="F529" s="444">
        <v>23.094800495167529</v>
      </c>
      <c r="G529" s="444">
        <v>34.563886742470359</v>
      </c>
      <c r="H529" s="445">
        <v>6793</v>
      </c>
      <c r="I529" s="309" t="s">
        <v>22</v>
      </c>
      <c r="J529" s="459"/>
      <c r="K529" s="460"/>
      <c r="L529" s="460"/>
      <c r="M529" s="460"/>
      <c r="N529" s="460"/>
      <c r="O529" s="460"/>
      <c r="P529" s="460"/>
      <c r="Q529" s="460"/>
      <c r="R529" s="460"/>
    </row>
    <row r="530" spans="1:18" s="437" customFormat="1" ht="18" customHeight="1" thickBot="1">
      <c r="A530" s="450" t="s">
        <v>24</v>
      </c>
      <c r="B530" s="451">
        <v>19.447975387827587</v>
      </c>
      <c r="C530" s="451">
        <v>30.715077115236312</v>
      </c>
      <c r="D530" s="451">
        <v>49.836947496935728</v>
      </c>
      <c r="E530" s="451">
        <v>36.100408279324625</v>
      </c>
      <c r="F530" s="451">
        <v>22.697785694606445</v>
      </c>
      <c r="G530" s="451">
        <v>41.201806026068873</v>
      </c>
      <c r="H530" s="452">
        <v>73632</v>
      </c>
      <c r="I530" s="322" t="s">
        <v>25</v>
      </c>
      <c r="J530" s="459"/>
      <c r="K530" s="460"/>
      <c r="L530" s="460"/>
      <c r="M530" s="460"/>
      <c r="N530" s="460"/>
      <c r="O530" s="460"/>
      <c r="P530" s="460"/>
      <c r="Q530" s="460"/>
      <c r="R530" s="460"/>
    </row>
    <row r="531" spans="1:18" s="437" customFormat="1" ht="18" customHeight="1" thickBot="1">
      <c r="A531" s="455" t="s">
        <v>27</v>
      </c>
      <c r="B531" s="456">
        <v>10.165419874656934</v>
      </c>
      <c r="C531" s="456">
        <v>32.085436769576027</v>
      </c>
      <c r="D531" s="456">
        <v>57.749143355730695</v>
      </c>
      <c r="E531" s="456">
        <v>20.365267766009779</v>
      </c>
      <c r="F531" s="456">
        <v>22.165167904766541</v>
      </c>
      <c r="G531" s="456">
        <v>57.469564329178844</v>
      </c>
      <c r="H531" s="457">
        <v>3289901</v>
      </c>
      <c r="I531" s="328" t="s">
        <v>26</v>
      </c>
      <c r="J531" s="459"/>
      <c r="K531" s="460"/>
      <c r="L531" s="460"/>
      <c r="M531" s="460"/>
      <c r="N531" s="460"/>
      <c r="O531" s="460"/>
      <c r="P531" s="460"/>
      <c r="Q531" s="460"/>
      <c r="R531" s="460"/>
    </row>
    <row r="532" spans="1:18" s="437" customFormat="1" ht="45.95" customHeight="1">
      <c r="A532" s="607" t="s">
        <v>334</v>
      </c>
      <c r="B532" s="607"/>
      <c r="C532" s="607"/>
      <c r="D532" s="607"/>
      <c r="E532" s="607"/>
      <c r="F532" s="607"/>
      <c r="G532" s="607"/>
      <c r="H532" s="607"/>
      <c r="I532" s="607"/>
      <c r="J532" s="459"/>
      <c r="K532" s="460"/>
      <c r="L532" s="460"/>
      <c r="M532" s="460"/>
      <c r="N532" s="460"/>
      <c r="O532" s="460"/>
      <c r="P532" s="460"/>
      <c r="Q532" s="460"/>
      <c r="R532" s="460"/>
    </row>
    <row r="533" spans="1:18" s="437" customFormat="1" ht="20.100000000000001" customHeight="1">
      <c r="A533" s="594" t="s">
        <v>341</v>
      </c>
      <c r="B533" s="590"/>
      <c r="C533" s="590"/>
      <c r="D533" s="590"/>
      <c r="E533" s="590"/>
      <c r="F533" s="590"/>
      <c r="G533" s="590"/>
      <c r="H533" s="590"/>
      <c r="I533" s="590"/>
      <c r="J533" s="459"/>
      <c r="K533" s="460"/>
      <c r="L533" s="460"/>
      <c r="M533" s="460"/>
      <c r="N533" s="460"/>
      <c r="O533" s="460"/>
      <c r="P533" s="460"/>
      <c r="Q533" s="460"/>
      <c r="R533" s="460"/>
    </row>
    <row r="534" spans="1:18" s="437" customFormat="1" ht="39.950000000000003" customHeight="1">
      <c r="A534" s="595" t="s">
        <v>211</v>
      </c>
      <c r="B534" s="600" t="s">
        <v>336</v>
      </c>
      <c r="C534" s="601"/>
      <c r="D534" s="602"/>
      <c r="E534" s="644" t="s">
        <v>337</v>
      </c>
      <c r="F534" s="644"/>
      <c r="G534" s="644"/>
      <c r="H534" s="638" t="s">
        <v>277</v>
      </c>
      <c r="I534" s="640" t="s">
        <v>3</v>
      </c>
      <c r="J534" s="459"/>
      <c r="K534" s="460"/>
      <c r="L534" s="460"/>
      <c r="M534" s="460"/>
      <c r="N534" s="460"/>
      <c r="O534" s="460"/>
      <c r="P534" s="460"/>
      <c r="Q534" s="460"/>
      <c r="R534" s="460"/>
    </row>
    <row r="535" spans="1:18" s="437" customFormat="1" ht="50.1" customHeight="1" thickBot="1">
      <c r="A535" s="596"/>
      <c r="B535" s="138" t="s">
        <v>338</v>
      </c>
      <c r="C535" s="138" t="s">
        <v>339</v>
      </c>
      <c r="D535" s="138" t="s">
        <v>340</v>
      </c>
      <c r="E535" s="138" t="s">
        <v>338</v>
      </c>
      <c r="F535" s="138" t="s">
        <v>339</v>
      </c>
      <c r="G535" s="138" t="s">
        <v>340</v>
      </c>
      <c r="H535" s="639"/>
      <c r="I535" s="640"/>
      <c r="J535" s="459"/>
      <c r="K535" s="460"/>
      <c r="L535" s="460"/>
      <c r="M535" s="460"/>
      <c r="N535" s="460"/>
      <c r="O535" s="460"/>
      <c r="P535" s="460"/>
      <c r="Q535" s="460"/>
      <c r="R535" s="460"/>
    </row>
    <row r="536" spans="1:18" s="437" customFormat="1" ht="18" customHeight="1" thickBot="1">
      <c r="A536" s="443" t="s">
        <v>1</v>
      </c>
      <c r="B536" s="444">
        <v>0.17662634081095643</v>
      </c>
      <c r="C536" s="444">
        <v>14.40122247187726</v>
      </c>
      <c r="D536" s="444">
        <v>85.422151187312366</v>
      </c>
      <c r="E536" s="444">
        <v>0.3889553377329199</v>
      </c>
      <c r="F536" s="444">
        <v>14.723138158285948</v>
      </c>
      <c r="G536" s="444">
        <v>84.887906503981725</v>
      </c>
      <c r="H536" s="445">
        <v>8487</v>
      </c>
      <c r="I536" s="309" t="s">
        <v>0</v>
      </c>
      <c r="J536" s="459"/>
      <c r="K536" s="460"/>
      <c r="L536" s="460"/>
      <c r="M536" s="460"/>
      <c r="N536" s="460"/>
      <c r="O536" s="460"/>
      <c r="P536" s="460"/>
      <c r="Q536" s="460"/>
      <c r="R536" s="460"/>
    </row>
    <row r="537" spans="1:18" s="437" customFormat="1" ht="18" customHeight="1" thickBot="1">
      <c r="A537" s="446" t="s">
        <v>180</v>
      </c>
      <c r="B537" s="447">
        <v>0.84243769164606475</v>
      </c>
      <c r="C537" s="447">
        <v>37.158101477300306</v>
      </c>
      <c r="D537" s="447">
        <v>61.999460831052197</v>
      </c>
      <c r="E537" s="447">
        <v>3.4517179838875247</v>
      </c>
      <c r="F537" s="447">
        <v>35.796171355511902</v>
      </c>
      <c r="G537" s="447">
        <v>60.752110660599293</v>
      </c>
      <c r="H537" s="448">
        <v>9286</v>
      </c>
      <c r="I537" s="367" t="s">
        <v>2</v>
      </c>
      <c r="J537" s="459"/>
      <c r="K537" s="460"/>
      <c r="L537" s="460"/>
      <c r="M537" s="460"/>
      <c r="N537" s="460"/>
      <c r="O537" s="460"/>
      <c r="P537" s="460"/>
      <c r="Q537" s="460"/>
      <c r="R537" s="460"/>
    </row>
    <row r="538" spans="1:18" s="437" customFormat="1" ht="18" customHeight="1" thickBot="1">
      <c r="A538" s="443" t="s">
        <v>9</v>
      </c>
      <c r="B538" s="444">
        <v>0.36188178528347587</v>
      </c>
      <c r="C538" s="444">
        <v>27.900815586448807</v>
      </c>
      <c r="D538" s="444">
        <v>71.737302628267557</v>
      </c>
      <c r="E538" s="444">
        <v>1.3921525987490135</v>
      </c>
      <c r="F538" s="444">
        <v>30.0296437562398</v>
      </c>
      <c r="G538" s="444">
        <v>68.578203645010873</v>
      </c>
      <c r="H538" s="445">
        <v>1658</v>
      </c>
      <c r="I538" s="309" t="s">
        <v>8</v>
      </c>
      <c r="J538" s="459"/>
      <c r="K538" s="460"/>
      <c r="L538" s="460"/>
      <c r="M538" s="460"/>
      <c r="N538" s="460"/>
      <c r="O538" s="460"/>
      <c r="P538" s="460"/>
      <c r="Q538" s="460"/>
      <c r="R538" s="460"/>
    </row>
    <row r="539" spans="1:18" s="437" customFormat="1" ht="18" customHeight="1" thickBot="1">
      <c r="A539" s="446" t="s">
        <v>11</v>
      </c>
      <c r="B539" s="447">
        <v>0.61459461995878228</v>
      </c>
      <c r="C539" s="447">
        <v>54.399604843478365</v>
      </c>
      <c r="D539" s="447">
        <v>44.985800536562593</v>
      </c>
      <c r="E539" s="447">
        <v>0.37534710928301995</v>
      </c>
      <c r="F539" s="447">
        <v>57.58515620703426</v>
      </c>
      <c r="G539" s="447">
        <v>42.039496683682486</v>
      </c>
      <c r="H539" s="448">
        <v>2144</v>
      </c>
      <c r="I539" s="367" t="s">
        <v>10</v>
      </c>
      <c r="J539" s="459"/>
      <c r="K539" s="460"/>
      <c r="L539" s="460"/>
      <c r="M539" s="460"/>
      <c r="N539" s="460"/>
      <c r="O539" s="460"/>
      <c r="P539" s="460"/>
      <c r="Q539" s="460"/>
      <c r="R539" s="460"/>
    </row>
    <row r="540" spans="1:18" s="437" customFormat="1" ht="18" customHeight="1" thickBot="1">
      <c r="A540" s="443" t="s">
        <v>13</v>
      </c>
      <c r="B540" s="444">
        <v>5.7915839210073505</v>
      </c>
      <c r="C540" s="444">
        <v>34.612547454786771</v>
      </c>
      <c r="D540" s="444">
        <v>59.595868624205792</v>
      </c>
      <c r="E540" s="444">
        <v>13.762967029772216</v>
      </c>
      <c r="F540" s="444">
        <v>38.135862958592732</v>
      </c>
      <c r="G540" s="444">
        <v>48.101170011634899</v>
      </c>
      <c r="H540" s="445">
        <v>6098</v>
      </c>
      <c r="I540" s="309" t="s">
        <v>12</v>
      </c>
      <c r="J540" s="459"/>
      <c r="K540" s="460"/>
      <c r="L540" s="460"/>
      <c r="M540" s="460"/>
      <c r="N540" s="460"/>
      <c r="O540" s="460"/>
      <c r="P540" s="460"/>
      <c r="Q540" s="460"/>
      <c r="R540" s="460"/>
    </row>
    <row r="541" spans="1:18" s="437" customFormat="1" ht="18" customHeight="1" thickBot="1">
      <c r="A541" s="446" t="s">
        <v>15</v>
      </c>
      <c r="B541" s="447">
        <v>0.15754233950374266</v>
      </c>
      <c r="C541" s="447">
        <v>12.933662982860467</v>
      </c>
      <c r="D541" s="447">
        <v>86.908794677636038</v>
      </c>
      <c r="E541" s="447">
        <v>0.43324143363529233</v>
      </c>
      <c r="F541" s="447">
        <v>19.312009395282367</v>
      </c>
      <c r="G541" s="447">
        <v>80.254749171082594</v>
      </c>
      <c r="H541" s="448">
        <v>2539</v>
      </c>
      <c r="I541" s="367" t="s">
        <v>14</v>
      </c>
      <c r="J541" s="459"/>
      <c r="K541" s="460"/>
      <c r="L541" s="460"/>
      <c r="M541" s="460"/>
      <c r="N541" s="460"/>
      <c r="O541" s="460"/>
      <c r="P541" s="460"/>
      <c r="Q541" s="460"/>
      <c r="R541" s="460"/>
    </row>
    <row r="542" spans="1:18" s="454" customFormat="1" ht="18" customHeight="1" thickBot="1">
      <c r="A542" s="443" t="s">
        <v>16</v>
      </c>
      <c r="B542" s="444">
        <v>0.12595251590150433</v>
      </c>
      <c r="C542" s="444">
        <v>7.5308507557456412</v>
      </c>
      <c r="D542" s="444">
        <v>92.343196728352808</v>
      </c>
      <c r="E542" s="444">
        <v>3.2731910069903414</v>
      </c>
      <c r="F542" s="444">
        <v>7.3858801637293885</v>
      </c>
      <c r="G542" s="444">
        <v>89.340928829280216</v>
      </c>
      <c r="H542" s="445">
        <v>804</v>
      </c>
      <c r="I542" s="309" t="s">
        <v>182</v>
      </c>
      <c r="J542" s="461"/>
      <c r="K542" s="462"/>
      <c r="L542" s="462"/>
      <c r="M542" s="462"/>
      <c r="N542" s="462"/>
      <c r="O542" s="462"/>
      <c r="P542" s="462"/>
      <c r="Q542" s="462"/>
      <c r="R542" s="462"/>
    </row>
    <row r="543" spans="1:18" s="454" customFormat="1" ht="18" customHeight="1" thickBot="1">
      <c r="A543" s="446" t="s">
        <v>17</v>
      </c>
      <c r="B543" s="447">
        <v>5.0151760872618247</v>
      </c>
      <c r="C543" s="447">
        <v>39.888472608169039</v>
      </c>
      <c r="D543" s="447">
        <v>55.096351304570632</v>
      </c>
      <c r="E543" s="447">
        <v>26.647681708771199</v>
      </c>
      <c r="F543" s="447">
        <v>45.051751652757389</v>
      </c>
      <c r="G543" s="447">
        <v>28.300566638472795</v>
      </c>
      <c r="H543" s="448">
        <v>3389</v>
      </c>
      <c r="I543" s="367" t="s">
        <v>183</v>
      </c>
      <c r="J543" s="461"/>
      <c r="K543" s="462"/>
      <c r="L543" s="462"/>
      <c r="M543" s="462"/>
      <c r="N543" s="462"/>
      <c r="O543" s="462"/>
      <c r="P543" s="462"/>
      <c r="Q543" s="462"/>
      <c r="R543" s="462"/>
    </row>
    <row r="544" spans="1:18" s="537" customFormat="1" ht="18" customHeight="1" thickBot="1">
      <c r="A544" s="443" t="s">
        <v>19</v>
      </c>
      <c r="B544" s="444">
        <v>0.24052443577939922</v>
      </c>
      <c r="C544" s="444">
        <v>23.501715078290747</v>
      </c>
      <c r="D544" s="444">
        <v>76.257760485930362</v>
      </c>
      <c r="E544" s="444">
        <v>0.61342443683057479</v>
      </c>
      <c r="F544" s="444">
        <v>38.832019800427624</v>
      </c>
      <c r="G544" s="444">
        <v>60.554555762742133</v>
      </c>
      <c r="H544" s="445">
        <v>1661</v>
      </c>
      <c r="I544" s="309" t="s">
        <v>18</v>
      </c>
      <c r="J544" s="501"/>
      <c r="K544" s="501"/>
      <c r="L544" s="501"/>
      <c r="M544" s="501"/>
      <c r="N544" s="501"/>
      <c r="O544" s="501"/>
      <c r="P544" s="501"/>
      <c r="Q544" s="501"/>
      <c r="R544" s="501"/>
    </row>
    <row r="545" spans="1:18" s="437" customFormat="1" ht="18" customHeight="1" thickBot="1">
      <c r="A545" s="446" t="s">
        <v>21</v>
      </c>
      <c r="B545" s="447">
        <v>0.22575723569120479</v>
      </c>
      <c r="C545" s="447">
        <v>14.915827314297603</v>
      </c>
      <c r="D545" s="447">
        <v>84.858415450011776</v>
      </c>
      <c r="E545" s="447">
        <v>9.9786503295276538E-2</v>
      </c>
      <c r="F545" s="447">
        <v>19.756120646734374</v>
      </c>
      <c r="G545" s="447">
        <v>80.144092849971429</v>
      </c>
      <c r="H545" s="448">
        <v>3969</v>
      </c>
      <c r="I545" s="368" t="s">
        <v>20</v>
      </c>
      <c r="J545" s="459"/>
      <c r="K545" s="460"/>
      <c r="L545" s="460"/>
      <c r="M545" s="460"/>
      <c r="N545" s="460"/>
      <c r="O545" s="460"/>
      <c r="P545" s="460"/>
      <c r="Q545" s="460"/>
      <c r="R545" s="460"/>
    </row>
    <row r="546" spans="1:18" s="437" customFormat="1" ht="18" customHeight="1" thickBot="1">
      <c r="A546" s="443" t="s">
        <v>23</v>
      </c>
      <c r="B546" s="444">
        <v>8.0196588376758804E-2</v>
      </c>
      <c r="C546" s="444">
        <v>31.522399101386593</v>
      </c>
      <c r="D546" s="444">
        <v>68.397404310235842</v>
      </c>
      <c r="E546" s="444">
        <v>1.0354378404530677</v>
      </c>
      <c r="F546" s="444">
        <v>37.125936184288264</v>
      </c>
      <c r="G546" s="444">
        <v>61.838625975257635</v>
      </c>
      <c r="H546" s="445">
        <v>3784</v>
      </c>
      <c r="I546" s="309" t="s">
        <v>22</v>
      </c>
      <c r="J546" s="459"/>
      <c r="K546" s="460"/>
      <c r="L546" s="460"/>
      <c r="M546" s="460"/>
      <c r="N546" s="460"/>
      <c r="O546" s="460"/>
      <c r="P546" s="460"/>
      <c r="Q546" s="460"/>
      <c r="R546" s="460"/>
    </row>
    <row r="547" spans="1:18" s="437" customFormat="1" ht="18" customHeight="1" thickBot="1">
      <c r="A547" s="450" t="s">
        <v>24</v>
      </c>
      <c r="B547" s="451">
        <v>1.4982856022228541</v>
      </c>
      <c r="C547" s="451">
        <v>28.134516040721703</v>
      </c>
      <c r="D547" s="451">
        <v>70.367198357056552</v>
      </c>
      <c r="E547" s="451">
        <v>5.0609760514474527</v>
      </c>
      <c r="F547" s="451">
        <v>30.904656278054425</v>
      </c>
      <c r="G547" s="451">
        <v>64.034367670499989</v>
      </c>
      <c r="H547" s="452">
        <v>43819</v>
      </c>
      <c r="I547" s="322" t="s">
        <v>25</v>
      </c>
      <c r="J547" s="459"/>
      <c r="K547" s="460"/>
      <c r="L547" s="460"/>
      <c r="M547" s="460"/>
      <c r="N547" s="460"/>
      <c r="O547" s="460"/>
      <c r="P547" s="460"/>
      <c r="Q547" s="460"/>
      <c r="R547" s="460"/>
    </row>
    <row r="548" spans="1:18" s="437" customFormat="1" ht="18" customHeight="1" thickBot="1">
      <c r="A548" s="455" t="s">
        <v>27</v>
      </c>
      <c r="B548" s="456">
        <v>2.6621423669967013</v>
      </c>
      <c r="C548" s="456">
        <v>27.982244133983546</v>
      </c>
      <c r="D548" s="456">
        <v>69.355613499019071</v>
      </c>
      <c r="E548" s="456">
        <v>4.4334072815411352</v>
      </c>
      <c r="F548" s="456">
        <v>22.840783754939249</v>
      </c>
      <c r="G548" s="456">
        <v>72.725808963505344</v>
      </c>
      <c r="H548" s="457">
        <v>2339845</v>
      </c>
      <c r="I548" s="328" t="s">
        <v>26</v>
      </c>
      <c r="J548" s="459"/>
      <c r="K548" s="460"/>
      <c r="L548" s="460"/>
      <c r="M548" s="460"/>
      <c r="N548" s="460"/>
      <c r="O548" s="460"/>
      <c r="P548" s="460"/>
      <c r="Q548" s="460"/>
      <c r="R548" s="460"/>
    </row>
    <row r="549" spans="1:18" s="470" customFormat="1" ht="18" customHeight="1">
      <c r="A549" s="464"/>
      <c r="B549" s="465"/>
      <c r="C549" s="465"/>
      <c r="D549" s="465"/>
      <c r="E549" s="465"/>
      <c r="F549" s="465"/>
      <c r="G549" s="465"/>
      <c r="H549" s="467"/>
      <c r="I549" s="467"/>
      <c r="J549" s="468"/>
      <c r="K549" s="469"/>
      <c r="L549" s="469"/>
      <c r="M549" s="469"/>
      <c r="N549" s="469"/>
      <c r="O549" s="469"/>
      <c r="P549" s="469"/>
      <c r="Q549" s="469"/>
      <c r="R549" s="469"/>
    </row>
    <row r="550" spans="1:18" s="437" customFormat="1" ht="50.1" customHeight="1">
      <c r="A550" s="607" t="s">
        <v>334</v>
      </c>
      <c r="B550" s="607"/>
      <c r="C550" s="607"/>
      <c r="D550" s="607"/>
      <c r="E550" s="607"/>
      <c r="F550" s="607"/>
      <c r="G550" s="607"/>
      <c r="H550" s="607"/>
      <c r="I550" s="607"/>
      <c r="J550" s="459"/>
      <c r="K550" s="460"/>
      <c r="L550" s="460"/>
      <c r="M550" s="460"/>
      <c r="N550" s="460"/>
      <c r="O550" s="460"/>
      <c r="P550" s="460"/>
      <c r="Q550" s="460"/>
      <c r="R550" s="460"/>
    </row>
    <row r="551" spans="1:18" s="437" customFormat="1" ht="20.100000000000001" customHeight="1">
      <c r="A551" s="594" t="s">
        <v>314</v>
      </c>
      <c r="B551" s="590"/>
      <c r="C551" s="590"/>
      <c r="D551" s="590"/>
      <c r="E551" s="590"/>
      <c r="F551" s="590"/>
      <c r="G551" s="590"/>
      <c r="H551" s="590"/>
      <c r="I551" s="590"/>
      <c r="J551" s="459"/>
      <c r="K551" s="460"/>
      <c r="L551" s="460"/>
      <c r="M551" s="460"/>
      <c r="N551" s="460"/>
      <c r="O551" s="460"/>
      <c r="P551" s="460"/>
      <c r="Q551" s="460"/>
      <c r="R551" s="460"/>
    </row>
    <row r="552" spans="1:18" s="437" customFormat="1" ht="39.950000000000003" customHeight="1">
      <c r="A552" s="595" t="s">
        <v>211</v>
      </c>
      <c r="B552" s="600" t="s">
        <v>336</v>
      </c>
      <c r="C552" s="601"/>
      <c r="D552" s="602"/>
      <c r="E552" s="644" t="s">
        <v>337</v>
      </c>
      <c r="F552" s="644"/>
      <c r="G552" s="644"/>
      <c r="H552" s="638" t="s">
        <v>277</v>
      </c>
      <c r="I552" s="640" t="s">
        <v>3</v>
      </c>
      <c r="J552" s="459"/>
      <c r="K552" s="460"/>
      <c r="L552" s="460"/>
      <c r="M552" s="460"/>
      <c r="N552" s="460"/>
      <c r="O552" s="460"/>
      <c r="P552" s="460"/>
      <c r="Q552" s="460"/>
      <c r="R552" s="460"/>
    </row>
    <row r="553" spans="1:18" s="437" customFormat="1" ht="50.1" customHeight="1" thickBot="1">
      <c r="A553" s="596"/>
      <c r="B553" s="138" t="s">
        <v>338</v>
      </c>
      <c r="C553" s="138" t="s">
        <v>339</v>
      </c>
      <c r="D553" s="138" t="s">
        <v>340</v>
      </c>
      <c r="E553" s="138" t="s">
        <v>338</v>
      </c>
      <c r="F553" s="138" t="s">
        <v>339</v>
      </c>
      <c r="G553" s="138" t="s">
        <v>340</v>
      </c>
      <c r="H553" s="639"/>
      <c r="I553" s="640"/>
      <c r="J553" s="459"/>
      <c r="K553" s="460"/>
      <c r="L553" s="460"/>
      <c r="M553" s="460"/>
      <c r="N553" s="460"/>
      <c r="O553" s="460"/>
      <c r="P553" s="460"/>
      <c r="Q553" s="460"/>
      <c r="R553" s="460"/>
    </row>
    <row r="554" spans="1:18" s="437" customFormat="1" ht="18" customHeight="1" thickBot="1">
      <c r="A554" s="443" t="s">
        <v>1</v>
      </c>
      <c r="B554" s="444">
        <v>34.643848454595727</v>
      </c>
      <c r="C554" s="444">
        <v>55.023840895937681</v>
      </c>
      <c r="D554" s="444">
        <v>10.332310649465773</v>
      </c>
      <c r="E554" s="444">
        <v>52.545456414280842</v>
      </c>
      <c r="F554" s="444">
        <v>26.2504873504271</v>
      </c>
      <c r="G554" s="444">
        <v>21.204056235291091</v>
      </c>
      <c r="H554" s="538">
        <v>2081</v>
      </c>
      <c r="I554" s="309" t="s">
        <v>0</v>
      </c>
      <c r="J554" s="459"/>
      <c r="K554" s="460"/>
      <c r="L554" s="460"/>
      <c r="M554" s="460"/>
      <c r="N554" s="460"/>
      <c r="O554" s="460"/>
      <c r="P554" s="460"/>
      <c r="Q554" s="460"/>
      <c r="R554" s="460"/>
    </row>
    <row r="555" spans="1:18" s="437" customFormat="1" ht="18" customHeight="1" thickBot="1">
      <c r="A555" s="446" t="s">
        <v>180</v>
      </c>
      <c r="B555" s="447">
        <v>34.309365721773247</v>
      </c>
      <c r="C555" s="447">
        <v>37.189628817698875</v>
      </c>
      <c r="D555" s="447">
        <v>28.501005460528596</v>
      </c>
      <c r="E555" s="447">
        <v>64.568491935952807</v>
      </c>
      <c r="F555" s="447">
        <v>21.958866751872314</v>
      </c>
      <c r="G555" s="447">
        <v>13.472641312176275</v>
      </c>
      <c r="H555" s="539">
        <v>3225</v>
      </c>
      <c r="I555" s="367" t="s">
        <v>2</v>
      </c>
      <c r="J555" s="459"/>
      <c r="K555" s="460"/>
      <c r="L555" s="460"/>
      <c r="M555" s="460"/>
      <c r="N555" s="460"/>
      <c r="O555" s="460"/>
      <c r="P555" s="460"/>
      <c r="Q555" s="460"/>
      <c r="R555" s="460"/>
    </row>
    <row r="556" spans="1:18" s="437" customFormat="1" ht="18" customHeight="1" thickBot="1">
      <c r="A556" s="443" t="s">
        <v>9</v>
      </c>
      <c r="B556" s="444">
        <v>43.664512678679905</v>
      </c>
      <c r="C556" s="444">
        <v>29.740977154535454</v>
      </c>
      <c r="D556" s="444">
        <v>26.594510166784147</v>
      </c>
      <c r="E556" s="444">
        <v>75.643740994284812</v>
      </c>
      <c r="F556" s="444">
        <v>8.0856166274520245</v>
      </c>
      <c r="G556" s="444">
        <v>16.270642378262622</v>
      </c>
      <c r="H556" s="538">
        <v>5551</v>
      </c>
      <c r="I556" s="309" t="s">
        <v>8</v>
      </c>
      <c r="J556" s="459"/>
      <c r="K556" s="460"/>
      <c r="L556" s="460"/>
      <c r="M556" s="460"/>
      <c r="N556" s="460"/>
      <c r="O556" s="460"/>
      <c r="P556" s="460"/>
      <c r="Q556" s="460"/>
      <c r="R556" s="460"/>
    </row>
    <row r="557" spans="1:18" s="437" customFormat="1" ht="18" customHeight="1" thickBot="1">
      <c r="A557" s="446" t="s">
        <v>11</v>
      </c>
      <c r="B557" s="447">
        <v>55.751122111416166</v>
      </c>
      <c r="C557" s="447">
        <v>29.286305021598903</v>
      </c>
      <c r="D557" s="447">
        <v>14.962572866984521</v>
      </c>
      <c r="E557" s="447">
        <v>92.654118021765086</v>
      </c>
      <c r="F557" s="447">
        <v>7.1870834738481184</v>
      </c>
      <c r="G557" s="447">
        <v>0.15879850438673868</v>
      </c>
      <c r="H557" s="539">
        <v>3774</v>
      </c>
      <c r="I557" s="367" t="s">
        <v>10</v>
      </c>
      <c r="J557" s="459"/>
      <c r="K557" s="460"/>
      <c r="L557" s="460"/>
      <c r="M557" s="460"/>
      <c r="N557" s="460"/>
      <c r="O557" s="460"/>
      <c r="P557" s="460"/>
      <c r="Q557" s="460"/>
      <c r="R557" s="460"/>
    </row>
    <row r="558" spans="1:18" s="437" customFormat="1" ht="18" customHeight="1" thickBot="1">
      <c r="A558" s="443" t="s">
        <v>13</v>
      </c>
      <c r="B558" s="444">
        <v>48.520204824856052</v>
      </c>
      <c r="C558" s="444">
        <v>30.279968978931816</v>
      </c>
      <c r="D558" s="444">
        <v>21.199826196211252</v>
      </c>
      <c r="E558" s="444">
        <v>97.60035146133923</v>
      </c>
      <c r="F558" s="444">
        <v>0.94524602293746973</v>
      </c>
      <c r="G558" s="444">
        <v>1.4544025157232596</v>
      </c>
      <c r="H558" s="538">
        <v>2544</v>
      </c>
      <c r="I558" s="309" t="s">
        <v>12</v>
      </c>
      <c r="J558" s="459"/>
      <c r="K558" s="460"/>
      <c r="L558" s="460"/>
      <c r="M558" s="460"/>
      <c r="N558" s="460"/>
      <c r="O558" s="460"/>
      <c r="P558" s="460"/>
      <c r="Q558" s="460"/>
      <c r="R558" s="460"/>
    </row>
    <row r="559" spans="1:18" s="437" customFormat="1" ht="18" customHeight="1" thickBot="1">
      <c r="A559" s="446" t="s">
        <v>15</v>
      </c>
      <c r="B559" s="447">
        <v>45.060912044513096</v>
      </c>
      <c r="C559" s="447">
        <v>34.286836479019897</v>
      </c>
      <c r="D559" s="447">
        <v>20.652251476467118</v>
      </c>
      <c r="E559" s="447">
        <v>88.997262345424375</v>
      </c>
      <c r="F559" s="447">
        <v>10.692647532923235</v>
      </c>
      <c r="G559" s="447">
        <v>0.31009012165253824</v>
      </c>
      <c r="H559" s="539">
        <v>2407</v>
      </c>
      <c r="I559" s="367" t="s">
        <v>14</v>
      </c>
      <c r="J559" s="459"/>
      <c r="K559" s="460"/>
      <c r="L559" s="460"/>
      <c r="M559" s="460"/>
      <c r="N559" s="460"/>
      <c r="O559" s="460"/>
      <c r="P559" s="460"/>
      <c r="Q559" s="460"/>
      <c r="R559" s="460"/>
    </row>
    <row r="560" spans="1:18" s="454" customFormat="1" ht="18" customHeight="1" thickBot="1">
      <c r="A560" s="443" t="s">
        <v>16</v>
      </c>
      <c r="B560" s="444">
        <v>42.890000893580556</v>
      </c>
      <c r="C560" s="444">
        <v>36.070449349095604</v>
      </c>
      <c r="D560" s="444">
        <v>21.039549757323766</v>
      </c>
      <c r="E560" s="444">
        <v>64.42826390158649</v>
      </c>
      <c r="F560" s="444">
        <v>29.948539272673099</v>
      </c>
      <c r="G560" s="444">
        <v>5.6231968257400355</v>
      </c>
      <c r="H560" s="538">
        <v>1286</v>
      </c>
      <c r="I560" s="309" t="s">
        <v>182</v>
      </c>
      <c r="J560" s="461"/>
      <c r="K560" s="462"/>
      <c r="L560" s="462"/>
      <c r="M560" s="462"/>
      <c r="N560" s="462"/>
      <c r="O560" s="462"/>
      <c r="P560" s="462"/>
      <c r="Q560" s="462"/>
      <c r="R560" s="462"/>
    </row>
    <row r="561" spans="1:18" s="454" customFormat="1" ht="18" customHeight="1" thickBot="1">
      <c r="A561" s="446" t="s">
        <v>17</v>
      </c>
      <c r="B561" s="471" t="s">
        <v>184</v>
      </c>
      <c r="C561" s="471" t="s">
        <v>184</v>
      </c>
      <c r="D561" s="471" t="s">
        <v>184</v>
      </c>
      <c r="E561" s="471" t="s">
        <v>184</v>
      </c>
      <c r="F561" s="471" t="s">
        <v>184</v>
      </c>
      <c r="G561" s="471" t="s">
        <v>184</v>
      </c>
      <c r="H561" s="471" t="s">
        <v>184</v>
      </c>
      <c r="I561" s="367" t="s">
        <v>183</v>
      </c>
      <c r="J561" s="461"/>
      <c r="K561" s="462"/>
      <c r="L561" s="462"/>
      <c r="M561" s="462"/>
      <c r="N561" s="462"/>
      <c r="O561" s="462"/>
      <c r="P561" s="462"/>
      <c r="Q561" s="462"/>
      <c r="R561" s="462"/>
    </row>
    <row r="562" spans="1:18" s="437" customFormat="1" ht="18" customHeight="1" thickBot="1">
      <c r="A562" s="443" t="s">
        <v>19</v>
      </c>
      <c r="B562" s="444">
        <v>15.87</v>
      </c>
      <c r="C562" s="444">
        <v>31.71</v>
      </c>
      <c r="D562" s="444">
        <v>16.43</v>
      </c>
      <c r="E562" s="444">
        <v>97.14</v>
      </c>
      <c r="F562" s="444">
        <v>4.1399999999999997</v>
      </c>
      <c r="G562" s="444">
        <v>1.72</v>
      </c>
      <c r="H562" s="538">
        <v>2247</v>
      </c>
      <c r="I562" s="309" t="s">
        <v>18</v>
      </c>
      <c r="J562" s="459"/>
      <c r="K562" s="460"/>
      <c r="L562" s="460"/>
      <c r="M562" s="460"/>
      <c r="N562" s="460"/>
      <c r="O562" s="460"/>
      <c r="P562" s="460"/>
      <c r="Q562" s="460"/>
      <c r="R562" s="460"/>
    </row>
    <row r="563" spans="1:18" s="437" customFormat="1" ht="18" customHeight="1" thickBot="1">
      <c r="A563" s="446" t="s">
        <v>21</v>
      </c>
      <c r="B563" s="447">
        <v>44.818057534438971</v>
      </c>
      <c r="C563" s="447">
        <v>39.44936136752866</v>
      </c>
      <c r="D563" s="447">
        <v>15.732581098032398</v>
      </c>
      <c r="E563" s="447">
        <v>83.660772086271621</v>
      </c>
      <c r="F563" s="447">
        <v>7.3911219460725945</v>
      </c>
      <c r="G563" s="447">
        <v>8.9481059676558878</v>
      </c>
      <c r="H563" s="539">
        <v>3689</v>
      </c>
      <c r="I563" s="368" t="s">
        <v>20</v>
      </c>
      <c r="J563" s="459"/>
      <c r="K563" s="460"/>
      <c r="L563" s="460"/>
      <c r="M563" s="460"/>
      <c r="N563" s="460"/>
      <c r="O563" s="460"/>
      <c r="P563" s="460"/>
      <c r="Q563" s="460"/>
      <c r="R563" s="460"/>
    </row>
    <row r="564" spans="1:18" s="437" customFormat="1" ht="18" customHeight="1" thickBot="1">
      <c r="A564" s="443" t="s">
        <v>23</v>
      </c>
      <c r="B564" s="444">
        <v>53.799228316309225</v>
      </c>
      <c r="C564" s="444">
        <v>31.904567153870495</v>
      </c>
      <c r="D564" s="444">
        <v>14.296204529820795</v>
      </c>
      <c r="E564" s="444">
        <v>94.285955734948033</v>
      </c>
      <c r="F564" s="444">
        <v>5.4497963583655462</v>
      </c>
      <c r="G564" s="444">
        <v>0.2642479066864456</v>
      </c>
      <c r="H564" s="538">
        <v>3009</v>
      </c>
      <c r="I564" s="309" t="s">
        <v>22</v>
      </c>
      <c r="J564" s="459"/>
      <c r="K564" s="460"/>
      <c r="L564" s="460"/>
      <c r="M564" s="460"/>
      <c r="N564" s="460"/>
      <c r="O564" s="460"/>
      <c r="P564" s="460"/>
      <c r="Q564" s="460"/>
      <c r="R564" s="460"/>
    </row>
    <row r="565" spans="1:18" s="437" customFormat="1" ht="18" customHeight="1" thickBot="1">
      <c r="A565" s="450" t="s">
        <v>24</v>
      </c>
      <c r="B565" s="451">
        <v>45.830340688717243</v>
      </c>
      <c r="C565" s="451">
        <v>34.50797302387079</v>
      </c>
      <c r="D565" s="451">
        <v>19.661686287411211</v>
      </c>
      <c r="E565" s="451">
        <v>81.722012304191367</v>
      </c>
      <c r="F565" s="451">
        <v>10.63536788706991</v>
      </c>
      <c r="G565" s="451">
        <v>7.6426198087394352</v>
      </c>
      <c r="H565" s="452">
        <v>29813</v>
      </c>
      <c r="I565" s="322" t="s">
        <v>25</v>
      </c>
      <c r="J565" s="459"/>
      <c r="K565" s="460"/>
      <c r="L565" s="460"/>
      <c r="M565" s="460"/>
      <c r="N565" s="460"/>
      <c r="O565" s="460"/>
      <c r="P565" s="460"/>
      <c r="Q565" s="460"/>
      <c r="R565" s="460"/>
    </row>
    <row r="566" spans="1:18" s="503" customFormat="1" ht="18" customHeight="1" thickBot="1">
      <c r="A566" s="455" t="s">
        <v>27</v>
      </c>
      <c r="B566" s="456">
        <v>28.644863570532202</v>
      </c>
      <c r="C566" s="456">
        <v>42.19098293998298</v>
      </c>
      <c r="D566" s="456">
        <v>29.164153489493465</v>
      </c>
      <c r="E566" s="456">
        <v>59.603043323792214</v>
      </c>
      <c r="F566" s="456">
        <v>20.501227706590047</v>
      </c>
      <c r="G566" s="456">
        <v>19.899999999999999</v>
      </c>
      <c r="H566" s="457">
        <v>950056</v>
      </c>
      <c r="I566" s="328" t="s">
        <v>26</v>
      </c>
      <c r="J566" s="537"/>
    </row>
    <row r="567" spans="1:18" s="437" customFormat="1" ht="26.25" customHeight="1">
      <c r="A567" s="472"/>
      <c r="B567" s="458"/>
      <c r="C567" s="458"/>
      <c r="D567" s="458"/>
      <c r="E567" s="458"/>
      <c r="F567" s="458"/>
      <c r="G567" s="458"/>
      <c r="H567" s="473"/>
      <c r="I567" s="435"/>
      <c r="J567" s="436"/>
    </row>
    <row r="568" spans="1:18" s="437" customFormat="1" ht="60" customHeight="1">
      <c r="A568" s="472"/>
      <c r="B568" s="458"/>
      <c r="C568" s="458"/>
      <c r="D568" s="458"/>
      <c r="E568" s="458"/>
      <c r="F568" s="458"/>
      <c r="G568" s="458"/>
      <c r="H568" s="473"/>
      <c r="I568" s="435"/>
      <c r="J568" s="436"/>
    </row>
    <row r="569" spans="1:18" s="437" customFormat="1" ht="80.099999999999994" customHeight="1">
      <c r="A569" s="472"/>
      <c r="B569" s="458"/>
      <c r="C569" s="458"/>
      <c r="D569" s="458"/>
      <c r="E569" s="458"/>
      <c r="F569" s="458"/>
      <c r="G569" s="458"/>
      <c r="H569" s="473"/>
      <c r="I569" s="435"/>
      <c r="J569" s="436"/>
    </row>
    <row r="570" spans="1:18" s="437" customFormat="1" ht="24.95" customHeight="1">
      <c r="A570" s="472"/>
      <c r="B570" s="458"/>
      <c r="C570" s="458"/>
      <c r="D570" s="458"/>
      <c r="E570" s="458"/>
      <c r="F570" s="458"/>
      <c r="G570" s="458"/>
      <c r="H570" s="473"/>
      <c r="I570" s="435"/>
      <c r="J570" s="436"/>
    </row>
    <row r="571" spans="1:18" s="437" customFormat="1" ht="24.95" customHeight="1">
      <c r="A571" s="472"/>
      <c r="B571" s="458"/>
      <c r="C571" s="458"/>
      <c r="D571" s="458"/>
      <c r="E571" s="458"/>
      <c r="F571" s="458"/>
      <c r="G571" s="458"/>
      <c r="H571" s="473"/>
      <c r="I571" s="435"/>
      <c r="J571" s="436"/>
    </row>
    <row r="572" spans="1:18" s="437" customFormat="1" ht="24.95" customHeight="1">
      <c r="A572" s="472"/>
      <c r="B572" s="458"/>
      <c r="C572" s="458"/>
      <c r="D572" s="458"/>
      <c r="E572" s="458"/>
      <c r="F572" s="458"/>
      <c r="G572" s="458"/>
      <c r="H572" s="473"/>
      <c r="I572" s="435"/>
      <c r="J572" s="436"/>
    </row>
    <row r="573" spans="1:18" s="437" customFormat="1" ht="24.95" customHeight="1">
      <c r="A573" s="472"/>
      <c r="B573" s="458"/>
      <c r="C573" s="458"/>
      <c r="D573" s="458"/>
      <c r="E573" s="458"/>
      <c r="F573" s="458"/>
      <c r="G573" s="458"/>
      <c r="H573" s="473"/>
      <c r="I573" s="435"/>
      <c r="J573" s="436"/>
    </row>
    <row r="574" spans="1:18" s="437" customFormat="1" ht="24.95" customHeight="1">
      <c r="A574" s="472"/>
      <c r="B574" s="458"/>
      <c r="C574" s="458"/>
      <c r="D574" s="458"/>
      <c r="E574" s="458"/>
      <c r="F574" s="458"/>
      <c r="G574" s="458"/>
      <c r="H574" s="473"/>
      <c r="I574" s="435"/>
      <c r="J574" s="436"/>
    </row>
    <row r="575" spans="1:18" s="437" customFormat="1" ht="24.95" customHeight="1">
      <c r="A575" s="472"/>
      <c r="B575" s="458"/>
      <c r="C575" s="458"/>
      <c r="D575" s="458"/>
      <c r="E575" s="458"/>
      <c r="F575" s="458"/>
      <c r="G575" s="458"/>
      <c r="H575" s="473"/>
      <c r="I575" s="435"/>
      <c r="J575" s="436"/>
    </row>
    <row r="576" spans="1:18" s="437" customFormat="1" ht="24.95" customHeight="1">
      <c r="A576" s="472"/>
      <c r="B576" s="458"/>
      <c r="C576" s="458"/>
      <c r="D576" s="458"/>
      <c r="E576" s="458"/>
      <c r="F576" s="458"/>
      <c r="G576" s="458"/>
      <c r="H576" s="473"/>
      <c r="I576" s="435"/>
      <c r="J576" s="436"/>
    </row>
    <row r="577" spans="1:18" s="437" customFormat="1" ht="24.95" customHeight="1">
      <c r="A577" s="472"/>
      <c r="B577" s="458"/>
      <c r="C577" s="458"/>
      <c r="D577" s="458"/>
      <c r="E577" s="458"/>
      <c r="F577" s="458"/>
      <c r="G577" s="458"/>
      <c r="H577" s="473"/>
      <c r="I577" s="435"/>
      <c r="J577" s="436"/>
    </row>
    <row r="578" spans="1:18" s="437" customFormat="1" ht="50.1" customHeight="1">
      <c r="A578" s="607" t="s">
        <v>342</v>
      </c>
      <c r="B578" s="607"/>
      <c r="C578" s="607"/>
      <c r="D578" s="607"/>
      <c r="E578" s="607"/>
      <c r="F578" s="607"/>
      <c r="G578" s="607"/>
      <c r="H578" s="607"/>
      <c r="I578" s="607"/>
      <c r="J578" s="436"/>
    </row>
    <row r="579" spans="1:18" s="437" customFormat="1" ht="24.95" customHeight="1">
      <c r="A579" s="593" t="s">
        <v>343</v>
      </c>
      <c r="B579" s="591"/>
      <c r="C579" s="591"/>
      <c r="D579" s="591"/>
      <c r="E579" s="591"/>
      <c r="F579" s="591"/>
      <c r="G579" s="591"/>
      <c r="H579" s="591"/>
      <c r="I579" s="591"/>
      <c r="J579" s="436"/>
    </row>
    <row r="580" spans="1:18" s="437" customFormat="1" ht="39.950000000000003" customHeight="1">
      <c r="A580" s="595" t="s">
        <v>211</v>
      </c>
      <c r="B580" s="637" t="s">
        <v>344</v>
      </c>
      <c r="C580" s="637"/>
      <c r="D580" s="637"/>
      <c r="E580" s="637" t="s">
        <v>345</v>
      </c>
      <c r="F580" s="637"/>
      <c r="G580" s="637"/>
      <c r="H580" s="638" t="s">
        <v>277</v>
      </c>
      <c r="I580" s="640" t="s">
        <v>3</v>
      </c>
      <c r="J580" s="436"/>
    </row>
    <row r="581" spans="1:18" s="437" customFormat="1" ht="45" customHeight="1" thickBot="1">
      <c r="A581" s="596"/>
      <c r="B581" s="138" t="s">
        <v>338</v>
      </c>
      <c r="C581" s="138" t="s">
        <v>339</v>
      </c>
      <c r="D581" s="138" t="s">
        <v>340</v>
      </c>
      <c r="E581" s="138" t="s">
        <v>338</v>
      </c>
      <c r="F581" s="138" t="s">
        <v>339</v>
      </c>
      <c r="G581" s="138" t="s">
        <v>340</v>
      </c>
      <c r="H581" s="639"/>
      <c r="I581" s="640"/>
      <c r="J581" s="436"/>
    </row>
    <row r="582" spans="1:18" s="437" customFormat="1" ht="18" customHeight="1" thickBot="1">
      <c r="A582" s="443" t="s">
        <v>1</v>
      </c>
      <c r="B582" s="444">
        <v>14.10934151649837</v>
      </c>
      <c r="C582" s="444">
        <v>55.55832836291912</v>
      </c>
      <c r="D582" s="444">
        <v>30.332330120585578</v>
      </c>
      <c r="E582" s="444">
        <v>13.565479857220087</v>
      </c>
      <c r="F582" s="444">
        <v>53.563730533693729</v>
      </c>
      <c r="G582" s="444">
        <v>32.870789609089073</v>
      </c>
      <c r="H582" s="445">
        <v>10568</v>
      </c>
      <c r="I582" s="309" t="s">
        <v>0</v>
      </c>
      <c r="J582" s="436"/>
    </row>
    <row r="583" spans="1:18" s="437" customFormat="1" ht="18" customHeight="1" thickBot="1">
      <c r="A583" s="446" t="s">
        <v>180</v>
      </c>
      <c r="B583" s="447">
        <v>23.366683507981342</v>
      </c>
      <c r="C583" s="447">
        <v>55.026814731509496</v>
      </c>
      <c r="D583" s="447">
        <v>21.606501760506326</v>
      </c>
      <c r="E583" s="447">
        <v>18.331165317026088</v>
      </c>
      <c r="F583" s="447">
        <v>53.647422678725206</v>
      </c>
      <c r="G583" s="447">
        <v>28.021412004246287</v>
      </c>
      <c r="H583" s="448">
        <v>12511</v>
      </c>
      <c r="I583" s="367" t="s">
        <v>2</v>
      </c>
      <c r="J583" s="436"/>
    </row>
    <row r="584" spans="1:18" s="437" customFormat="1" ht="18" customHeight="1" thickBot="1">
      <c r="A584" s="443" t="s">
        <v>9</v>
      </c>
      <c r="B584" s="444">
        <v>74.112357598772633</v>
      </c>
      <c r="C584" s="444">
        <v>15.098801274339444</v>
      </c>
      <c r="D584" s="444">
        <v>10.788841126888141</v>
      </c>
      <c r="E584" s="444">
        <v>73.001267478201541</v>
      </c>
      <c r="F584" s="444">
        <v>14.903315627692438</v>
      </c>
      <c r="G584" s="444">
        <v>12.095416894105915</v>
      </c>
      <c r="H584" s="445">
        <v>7209</v>
      </c>
      <c r="I584" s="309" t="s">
        <v>8</v>
      </c>
      <c r="J584" s="436"/>
    </row>
    <row r="585" spans="1:18" s="437" customFormat="1" ht="18" customHeight="1" thickBot="1">
      <c r="A585" s="446" t="s">
        <v>11</v>
      </c>
      <c r="B585" s="447">
        <v>60.646778609210628</v>
      </c>
      <c r="C585" s="447">
        <v>26.019544218608797</v>
      </c>
      <c r="D585" s="447">
        <v>13.333677172179058</v>
      </c>
      <c r="E585" s="447">
        <v>59.856643713003088</v>
      </c>
      <c r="F585" s="447">
        <v>36.541681520051078</v>
      </c>
      <c r="G585" s="447">
        <v>3.6016747669443516</v>
      </c>
      <c r="H585" s="448">
        <v>5918</v>
      </c>
      <c r="I585" s="367" t="s">
        <v>10</v>
      </c>
      <c r="J585" s="436"/>
    </row>
    <row r="586" spans="1:18" s="437" customFormat="1" ht="18" customHeight="1" thickBot="1">
      <c r="A586" s="443" t="s">
        <v>13</v>
      </c>
      <c r="B586" s="444">
        <v>42.013926557067165</v>
      </c>
      <c r="C586" s="444">
        <v>39.019683154559146</v>
      </c>
      <c r="D586" s="444">
        <v>18.966390288373447</v>
      </c>
      <c r="E586" s="444">
        <v>34.878126454184759</v>
      </c>
      <c r="F586" s="444">
        <v>41.958206394095157</v>
      </c>
      <c r="G586" s="444">
        <v>23.163667151720034</v>
      </c>
      <c r="H586" s="445">
        <v>8642</v>
      </c>
      <c r="I586" s="309" t="s">
        <v>12</v>
      </c>
      <c r="J586" s="436"/>
    </row>
    <row r="587" spans="1:18" s="437" customFormat="1" ht="18" customHeight="1" thickBot="1">
      <c r="A587" s="446" t="s">
        <v>15</v>
      </c>
      <c r="B587" s="447">
        <v>43.192361883172495</v>
      </c>
      <c r="C587" s="447">
        <v>36.921666710964189</v>
      </c>
      <c r="D587" s="447">
        <v>19.885971405861376</v>
      </c>
      <c r="E587" s="447">
        <v>46.221683818289428</v>
      </c>
      <c r="F587" s="447">
        <v>38.514277723745046</v>
      </c>
      <c r="G587" s="447">
        <v>15.264038457963297</v>
      </c>
      <c r="H587" s="448">
        <v>4946</v>
      </c>
      <c r="I587" s="367" t="s">
        <v>14</v>
      </c>
      <c r="J587" s="436"/>
    </row>
    <row r="588" spans="1:18" s="454" customFormat="1" ht="18" customHeight="1" thickBot="1">
      <c r="A588" s="443" t="s">
        <v>16</v>
      </c>
      <c r="B588" s="444">
        <v>41.082648283782746</v>
      </c>
      <c r="C588" s="444">
        <v>22.395386285076285</v>
      </c>
      <c r="D588" s="444">
        <v>36.521965431140885</v>
      </c>
      <c r="E588" s="444">
        <v>40.439142336256275</v>
      </c>
      <c r="F588" s="444">
        <v>46.976211415146956</v>
      </c>
      <c r="G588" s="444">
        <v>12.584646248596352</v>
      </c>
      <c r="H588" s="445">
        <v>2090</v>
      </c>
      <c r="I588" s="309" t="s">
        <v>182</v>
      </c>
      <c r="J588" s="453"/>
    </row>
    <row r="589" spans="1:18" s="437" customFormat="1" ht="18" customHeight="1" thickBot="1">
      <c r="A589" s="446" t="s">
        <v>17</v>
      </c>
      <c r="B589" s="447">
        <v>25.613099781764376</v>
      </c>
      <c r="C589" s="447">
        <v>50.628527075581417</v>
      </c>
      <c r="D589" s="447">
        <v>23.758373142655596</v>
      </c>
      <c r="E589" s="447">
        <v>24.778134809565032</v>
      </c>
      <c r="F589" s="447">
        <v>64.121351900957748</v>
      </c>
      <c r="G589" s="447">
        <v>11.100513289478364</v>
      </c>
      <c r="H589" s="448">
        <v>3389</v>
      </c>
      <c r="I589" s="367" t="s">
        <v>183</v>
      </c>
      <c r="J589" s="459"/>
      <c r="K589" s="460"/>
      <c r="L589" s="460"/>
      <c r="M589" s="460"/>
      <c r="N589" s="460"/>
      <c r="O589" s="460"/>
      <c r="P589" s="460"/>
      <c r="Q589" s="460"/>
      <c r="R589" s="460"/>
    </row>
    <row r="590" spans="1:18" s="503" customFormat="1" ht="18" customHeight="1" thickBot="1">
      <c r="A590" s="443" t="s">
        <v>19</v>
      </c>
      <c r="B590" s="444">
        <v>60.31208619476228</v>
      </c>
      <c r="C590" s="444">
        <v>34.084231683216188</v>
      </c>
      <c r="D590" s="444">
        <v>5.603682122022442</v>
      </c>
      <c r="E590" s="444">
        <v>58.192283329875238</v>
      </c>
      <c r="F590" s="444">
        <v>14.724440956400786</v>
      </c>
      <c r="G590" s="444">
        <v>27.083275713724888</v>
      </c>
      <c r="H590" s="445">
        <v>3908</v>
      </c>
      <c r="I590" s="309" t="s">
        <v>18</v>
      </c>
      <c r="J590" s="501"/>
      <c r="K590" s="502"/>
      <c r="L590" s="502"/>
      <c r="M590" s="502"/>
      <c r="N590" s="502"/>
      <c r="O590" s="502"/>
      <c r="P590" s="502"/>
      <c r="Q590" s="502"/>
      <c r="R590" s="502"/>
    </row>
    <row r="591" spans="1:18" s="437" customFormat="1" ht="18" customHeight="1" thickBot="1">
      <c r="A591" s="446" t="s">
        <v>21</v>
      </c>
      <c r="B591" s="447">
        <v>45.180734391276779</v>
      </c>
      <c r="C591" s="447">
        <v>22.639258574029711</v>
      </c>
      <c r="D591" s="447">
        <v>32.180007034693475</v>
      </c>
      <c r="E591" s="447">
        <v>44.881996616596496</v>
      </c>
      <c r="F591" s="447">
        <v>23.283988821594981</v>
      </c>
      <c r="G591" s="447">
        <v>31.834014561808647</v>
      </c>
      <c r="H591" s="448">
        <v>7658</v>
      </c>
      <c r="I591" s="368" t="s">
        <v>20</v>
      </c>
      <c r="J591" s="459"/>
      <c r="K591" s="460"/>
      <c r="L591" s="460"/>
      <c r="M591" s="460"/>
      <c r="N591" s="460"/>
      <c r="O591" s="460"/>
      <c r="P591" s="460"/>
      <c r="Q591" s="460"/>
      <c r="R591" s="460"/>
    </row>
    <row r="592" spans="1:18" s="437" customFormat="1" ht="18" customHeight="1" thickBot="1">
      <c r="A592" s="443" t="s">
        <v>23</v>
      </c>
      <c r="B592" s="444">
        <v>43.590817855392658</v>
      </c>
      <c r="C592" s="444">
        <v>42.530264689661941</v>
      </c>
      <c r="D592" s="444">
        <v>13.878917454946837</v>
      </c>
      <c r="E592" s="444">
        <v>45.38454787003338</v>
      </c>
      <c r="F592" s="444">
        <v>45.744386618398416</v>
      </c>
      <c r="G592" s="444">
        <v>8.8710655115697676</v>
      </c>
      <c r="H592" s="445">
        <v>6793</v>
      </c>
      <c r="I592" s="309" t="s">
        <v>22</v>
      </c>
      <c r="J592" s="459"/>
      <c r="K592" s="460"/>
      <c r="L592" s="460"/>
      <c r="M592" s="460"/>
      <c r="N592" s="460"/>
      <c r="O592" s="460"/>
      <c r="P592" s="460"/>
      <c r="Q592" s="460"/>
      <c r="R592" s="460"/>
    </row>
    <row r="593" spans="1:18" s="437" customFormat="1" ht="18" customHeight="1" thickBot="1">
      <c r="A593" s="450" t="s">
        <v>24</v>
      </c>
      <c r="B593" s="451">
        <v>40.224591862459228</v>
      </c>
      <c r="C593" s="451">
        <v>39.006160676085962</v>
      </c>
      <c r="D593" s="451">
        <v>20.769247461453535</v>
      </c>
      <c r="E593" s="451">
        <v>38.449832756345266</v>
      </c>
      <c r="F593" s="451">
        <v>40.418725332611587</v>
      </c>
      <c r="G593" s="451">
        <v>21.131441911041861</v>
      </c>
      <c r="H593" s="452">
        <v>73632</v>
      </c>
      <c r="I593" s="322" t="s">
        <v>25</v>
      </c>
      <c r="J593" s="459"/>
      <c r="K593" s="460"/>
      <c r="L593" s="460"/>
      <c r="M593" s="460"/>
      <c r="N593" s="460"/>
      <c r="O593" s="460"/>
      <c r="P593" s="460"/>
      <c r="Q593" s="460"/>
      <c r="R593" s="460"/>
    </row>
    <row r="594" spans="1:18" s="437" customFormat="1" ht="18" customHeight="1" thickBot="1">
      <c r="A594" s="455" t="s">
        <v>27</v>
      </c>
      <c r="B594" s="456">
        <v>35.095601839425797</v>
      </c>
      <c r="C594" s="456">
        <v>39.703649465924173</v>
      </c>
      <c r="D594" s="456">
        <v>25.200748694599262</v>
      </c>
      <c r="E594" s="456">
        <v>28.305983742028406</v>
      </c>
      <c r="F594" s="456">
        <v>38.168795693388745</v>
      </c>
      <c r="G594" s="456">
        <v>33.525220564532162</v>
      </c>
      <c r="H594" s="457">
        <v>3289901</v>
      </c>
      <c r="I594" s="328" t="s">
        <v>26</v>
      </c>
      <c r="J594" s="459"/>
      <c r="K594" s="460"/>
      <c r="L594" s="460"/>
      <c r="M594" s="460"/>
      <c r="N594" s="460"/>
      <c r="O594" s="460"/>
      <c r="P594" s="460"/>
      <c r="Q594" s="460"/>
      <c r="R594" s="460"/>
    </row>
    <row r="595" spans="1:18" s="437" customFormat="1" ht="50.1" customHeight="1">
      <c r="A595" s="607" t="s">
        <v>342</v>
      </c>
      <c r="B595" s="607"/>
      <c r="C595" s="607"/>
      <c r="D595" s="607"/>
      <c r="E595" s="607"/>
      <c r="F595" s="607"/>
      <c r="G595" s="607"/>
      <c r="H595" s="607"/>
      <c r="I595" s="607"/>
      <c r="J595" s="459"/>
      <c r="K595" s="460"/>
      <c r="L595" s="460"/>
      <c r="M595" s="460"/>
      <c r="N595" s="460"/>
      <c r="O595" s="460"/>
      <c r="P595" s="460"/>
      <c r="Q595" s="460"/>
      <c r="R595" s="460"/>
    </row>
    <row r="596" spans="1:18" s="437" customFormat="1" ht="20.100000000000001" customHeight="1">
      <c r="A596" s="594" t="s">
        <v>346</v>
      </c>
      <c r="B596" s="590"/>
      <c r="C596" s="590"/>
      <c r="D596" s="590"/>
      <c r="E596" s="590"/>
      <c r="F596" s="590"/>
      <c r="G596" s="590"/>
      <c r="H596" s="590"/>
      <c r="I596" s="590"/>
      <c r="J596" s="459"/>
      <c r="K596" s="460"/>
      <c r="L596" s="460"/>
      <c r="M596" s="460"/>
      <c r="N596" s="460"/>
      <c r="O596" s="460"/>
      <c r="P596" s="460"/>
      <c r="Q596" s="460"/>
      <c r="R596" s="460"/>
    </row>
    <row r="597" spans="1:18" s="437" customFormat="1" ht="39.950000000000003" customHeight="1">
      <c r="A597" s="595" t="s">
        <v>211</v>
      </c>
      <c r="B597" s="637" t="s">
        <v>344</v>
      </c>
      <c r="C597" s="637"/>
      <c r="D597" s="637"/>
      <c r="E597" s="637" t="s">
        <v>345</v>
      </c>
      <c r="F597" s="637"/>
      <c r="G597" s="637"/>
      <c r="H597" s="638" t="s">
        <v>277</v>
      </c>
      <c r="I597" s="640" t="s">
        <v>3</v>
      </c>
      <c r="J597" s="459"/>
      <c r="K597" s="460"/>
      <c r="L597" s="460"/>
      <c r="M597" s="460"/>
      <c r="N597" s="460"/>
      <c r="O597" s="460"/>
      <c r="P597" s="460"/>
      <c r="Q597" s="460"/>
      <c r="R597" s="460"/>
    </row>
    <row r="598" spans="1:18" s="437" customFormat="1" ht="45" customHeight="1" thickBot="1">
      <c r="A598" s="596"/>
      <c r="B598" s="138" t="s">
        <v>338</v>
      </c>
      <c r="C598" s="138" t="s">
        <v>339</v>
      </c>
      <c r="D598" s="138" t="s">
        <v>340</v>
      </c>
      <c r="E598" s="138" t="s">
        <v>338</v>
      </c>
      <c r="F598" s="138" t="s">
        <v>339</v>
      </c>
      <c r="G598" s="138" t="s">
        <v>340</v>
      </c>
      <c r="H598" s="639"/>
      <c r="I598" s="640"/>
      <c r="J598" s="459"/>
      <c r="K598" s="460"/>
      <c r="L598" s="460"/>
      <c r="M598" s="460"/>
      <c r="N598" s="460"/>
      <c r="O598" s="460"/>
      <c r="P598" s="460"/>
      <c r="Q598" s="460"/>
      <c r="R598" s="460"/>
    </row>
    <row r="599" spans="1:18" s="437" customFormat="1" ht="18" customHeight="1" thickBot="1">
      <c r="A599" s="443" t="s">
        <v>1</v>
      </c>
      <c r="B599" s="444">
        <v>0.46717977462370108</v>
      </c>
      <c r="C599" s="444">
        <v>61.811019605936892</v>
      </c>
      <c r="D599" s="444">
        <v>37.721800619442256</v>
      </c>
      <c r="E599" s="444">
        <v>0.13028786029304795</v>
      </c>
      <c r="F599" s="444">
        <v>59.623292706257104</v>
      </c>
      <c r="G599" s="444">
        <v>40.246419433452488</v>
      </c>
      <c r="H599" s="445">
        <v>8487</v>
      </c>
      <c r="I599" s="309" t="s">
        <v>0</v>
      </c>
      <c r="J599" s="459"/>
      <c r="K599" s="460"/>
      <c r="L599" s="460"/>
      <c r="M599" s="460"/>
      <c r="N599" s="460"/>
      <c r="O599" s="460"/>
      <c r="P599" s="460"/>
      <c r="Q599" s="460"/>
      <c r="R599" s="460"/>
    </row>
    <row r="600" spans="1:18" s="437" customFormat="1" ht="18" customHeight="1" thickBot="1">
      <c r="A600" s="446" t="s">
        <v>180</v>
      </c>
      <c r="B600" s="447">
        <v>6.4075306252876549</v>
      </c>
      <c r="C600" s="447">
        <v>66.039288110021474</v>
      </c>
      <c r="D600" s="447">
        <v>27.553181264689709</v>
      </c>
      <c r="E600" s="447">
        <v>2.0770870072695353</v>
      </c>
      <c r="F600" s="447">
        <v>63.285537228474162</v>
      </c>
      <c r="G600" s="447">
        <v>34.637375764255154</v>
      </c>
      <c r="H600" s="448">
        <v>9286</v>
      </c>
      <c r="I600" s="367" t="s">
        <v>2</v>
      </c>
      <c r="J600" s="459"/>
      <c r="K600" s="460"/>
      <c r="L600" s="460"/>
      <c r="M600" s="460"/>
      <c r="N600" s="460"/>
      <c r="O600" s="460"/>
      <c r="P600" s="460"/>
      <c r="Q600" s="460"/>
      <c r="R600" s="460"/>
    </row>
    <row r="601" spans="1:18" s="437" customFormat="1" ht="18" customHeight="1" thickBot="1">
      <c r="A601" s="443" t="s">
        <v>9</v>
      </c>
      <c r="B601" s="444">
        <v>4.8669407449349054</v>
      </c>
      <c r="C601" s="444">
        <v>53.833155435872435</v>
      </c>
      <c r="D601" s="444">
        <v>41.299903819192913</v>
      </c>
      <c r="E601" s="444">
        <v>5.4116272427383274</v>
      </c>
      <c r="F601" s="444">
        <v>53.0974413424765</v>
      </c>
      <c r="G601" s="444">
        <v>41.49093141478545</v>
      </c>
      <c r="H601" s="445">
        <v>1658</v>
      </c>
      <c r="I601" s="309" t="s">
        <v>8</v>
      </c>
      <c r="J601" s="459"/>
      <c r="K601" s="460"/>
      <c r="L601" s="460"/>
      <c r="M601" s="460"/>
      <c r="N601" s="460"/>
      <c r="O601" s="460"/>
      <c r="P601" s="460"/>
      <c r="Q601" s="460"/>
      <c r="R601" s="460"/>
    </row>
    <row r="602" spans="1:18" s="437" customFormat="1" ht="18" customHeight="1" thickBot="1">
      <c r="A602" s="446" t="s">
        <v>11</v>
      </c>
      <c r="B602" s="447">
        <v>0.374840735347652</v>
      </c>
      <c r="C602" s="447">
        <v>63.146925674125818</v>
      </c>
      <c r="D602" s="447">
        <v>36.478233590526308</v>
      </c>
      <c r="E602" s="447">
        <v>5.3801724420615757</v>
      </c>
      <c r="F602" s="447">
        <v>85.792161127745871</v>
      </c>
      <c r="G602" s="447">
        <v>8.8276664301924601</v>
      </c>
      <c r="H602" s="448">
        <v>2144</v>
      </c>
      <c r="I602" s="367" t="s">
        <v>10</v>
      </c>
      <c r="J602" s="459"/>
      <c r="K602" s="460"/>
      <c r="L602" s="460"/>
      <c r="M602" s="460"/>
      <c r="N602" s="460"/>
      <c r="O602" s="460"/>
      <c r="P602" s="460"/>
      <c r="Q602" s="460"/>
      <c r="R602" s="460"/>
    </row>
    <row r="603" spans="1:18" s="437" customFormat="1" ht="18" customHeight="1" thickBot="1">
      <c r="A603" s="443" t="s">
        <v>13</v>
      </c>
      <c r="B603" s="444">
        <v>18.596898614025083</v>
      </c>
      <c r="C603" s="444">
        <v>54.721380291588304</v>
      </c>
      <c r="D603" s="444">
        <v>26.68172109438655</v>
      </c>
      <c r="E603" s="444">
        <v>11.882282295411771</v>
      </c>
      <c r="F603" s="444">
        <v>56.029130343000922</v>
      </c>
      <c r="G603" s="444">
        <v>32.088587361587209</v>
      </c>
      <c r="H603" s="445">
        <v>6098</v>
      </c>
      <c r="I603" s="309" t="s">
        <v>12</v>
      </c>
      <c r="J603" s="459"/>
      <c r="K603" s="460"/>
      <c r="L603" s="460"/>
      <c r="M603" s="460"/>
      <c r="N603" s="460"/>
      <c r="O603" s="460"/>
      <c r="P603" s="460"/>
      <c r="Q603" s="460"/>
      <c r="R603" s="460"/>
    </row>
    <row r="604" spans="1:18" s="437" customFormat="1" ht="18" customHeight="1" thickBot="1">
      <c r="A604" s="446" t="s">
        <v>15</v>
      </c>
      <c r="B604" s="447">
        <v>0.39290988746155081</v>
      </c>
      <c r="C604" s="447">
        <v>61.286774171790668</v>
      </c>
      <c r="D604" s="447">
        <v>38.320315940748515</v>
      </c>
      <c r="E604" s="447">
        <v>4.5353037009767645</v>
      </c>
      <c r="F604" s="447">
        <v>65.88075180955839</v>
      </c>
      <c r="G604" s="447">
        <v>29.583944489466095</v>
      </c>
      <c r="H604" s="448">
        <v>2539</v>
      </c>
      <c r="I604" s="367" t="s">
        <v>14</v>
      </c>
      <c r="J604" s="459"/>
      <c r="K604" s="460"/>
      <c r="L604" s="460"/>
      <c r="M604" s="460"/>
      <c r="N604" s="460"/>
      <c r="O604" s="460"/>
      <c r="P604" s="460"/>
      <c r="Q604" s="460"/>
      <c r="R604" s="460"/>
    </row>
    <row r="605" spans="1:18" s="454" customFormat="1" ht="18" customHeight="1" thickBot="1">
      <c r="A605" s="443" t="s">
        <v>16</v>
      </c>
      <c r="B605" s="444">
        <v>0</v>
      </c>
      <c r="C605" s="444">
        <v>9.4103221039861911</v>
      </c>
      <c r="D605" s="444">
        <v>90.589677896013768</v>
      </c>
      <c r="E605" s="444">
        <v>0.25001256344539768</v>
      </c>
      <c r="F605" s="444">
        <v>70.584454148105792</v>
      </c>
      <c r="G605" s="444">
        <v>29.165533288447843</v>
      </c>
      <c r="H605" s="445">
        <v>804</v>
      </c>
      <c r="I605" s="309" t="s">
        <v>182</v>
      </c>
      <c r="J605" s="461"/>
      <c r="K605" s="462"/>
      <c r="L605" s="462"/>
      <c r="M605" s="462"/>
      <c r="N605" s="462"/>
      <c r="O605" s="462"/>
      <c r="P605" s="462"/>
      <c r="Q605" s="462"/>
      <c r="R605" s="462"/>
    </row>
    <row r="606" spans="1:18" s="437" customFormat="1" ht="18" customHeight="1" thickBot="1">
      <c r="A606" s="446" t="s">
        <v>17</v>
      </c>
      <c r="B606" s="447">
        <v>25.613099781764376</v>
      </c>
      <c r="C606" s="447">
        <v>50.628527075581417</v>
      </c>
      <c r="D606" s="447">
        <v>23.758373142655596</v>
      </c>
      <c r="E606" s="447">
        <v>24.778134809565032</v>
      </c>
      <c r="F606" s="447">
        <v>64.121351900957748</v>
      </c>
      <c r="G606" s="447">
        <v>11.100513289478364</v>
      </c>
      <c r="H606" s="448">
        <v>3389</v>
      </c>
      <c r="I606" s="367" t="s">
        <v>183</v>
      </c>
      <c r="J606" s="459"/>
      <c r="K606" s="460"/>
      <c r="L606" s="460"/>
      <c r="M606" s="460"/>
      <c r="N606" s="460"/>
      <c r="O606" s="460"/>
      <c r="P606" s="460"/>
      <c r="Q606" s="460"/>
      <c r="R606" s="460"/>
    </row>
    <row r="607" spans="1:18" s="503" customFormat="1" ht="18" customHeight="1" thickBot="1">
      <c r="A607" s="443" t="s">
        <v>19</v>
      </c>
      <c r="B607" s="444">
        <v>14.484212879888265</v>
      </c>
      <c r="C607" s="444">
        <v>72.930690300413389</v>
      </c>
      <c r="D607" s="444">
        <v>12.585096819698824</v>
      </c>
      <c r="E607" s="444">
        <v>7.7406211821381712</v>
      </c>
      <c r="F607" s="444">
        <v>29.125593102061742</v>
      </c>
      <c r="G607" s="444">
        <v>63.133785715800514</v>
      </c>
      <c r="H607" s="445">
        <v>1661</v>
      </c>
      <c r="I607" s="309" t="s">
        <v>18</v>
      </c>
      <c r="J607" s="501"/>
      <c r="K607" s="502"/>
      <c r="L607" s="502"/>
      <c r="M607" s="502"/>
      <c r="N607" s="502"/>
      <c r="O607" s="502"/>
      <c r="P607" s="502"/>
      <c r="Q607" s="502"/>
      <c r="R607" s="502"/>
    </row>
    <row r="608" spans="1:18" s="437" customFormat="1" ht="18" customHeight="1" thickBot="1">
      <c r="A608" s="446" t="s">
        <v>21</v>
      </c>
      <c r="B608" s="447">
        <v>0.1733247949735415</v>
      </c>
      <c r="C608" s="447">
        <v>39.095344101309152</v>
      </c>
      <c r="D608" s="447">
        <v>60.731331103718802</v>
      </c>
      <c r="E608" s="447">
        <v>0.14938967789845178</v>
      </c>
      <c r="F608" s="447">
        <v>39.725572705978117</v>
      </c>
      <c r="G608" s="447">
        <v>60.125037616125297</v>
      </c>
      <c r="H608" s="448">
        <v>3969</v>
      </c>
      <c r="I608" s="368" t="s">
        <v>20</v>
      </c>
      <c r="J608" s="459"/>
      <c r="K608" s="460"/>
      <c r="L608" s="460"/>
      <c r="M608" s="460"/>
      <c r="N608" s="460"/>
      <c r="O608" s="460"/>
      <c r="P608" s="460"/>
      <c r="Q608" s="460"/>
      <c r="R608" s="460"/>
    </row>
    <row r="609" spans="1:18" s="437" customFormat="1" ht="18" customHeight="1" thickBot="1">
      <c r="A609" s="443" t="s">
        <v>23</v>
      </c>
      <c r="B609" s="444">
        <v>1.8319925545203068</v>
      </c>
      <c r="C609" s="444">
        <v>73.409338485483431</v>
      </c>
      <c r="D609" s="444">
        <v>24.758668959995212</v>
      </c>
      <c r="E609" s="444">
        <v>8.4022684845198174</v>
      </c>
      <c r="F609" s="444">
        <v>75.855356245898776</v>
      </c>
      <c r="G609" s="444">
        <v>15.742375269580256</v>
      </c>
      <c r="H609" s="445">
        <v>3784</v>
      </c>
      <c r="I609" s="309" t="s">
        <v>22</v>
      </c>
      <c r="J609" s="459"/>
      <c r="K609" s="460"/>
      <c r="L609" s="460"/>
      <c r="M609" s="460"/>
      <c r="N609" s="460"/>
      <c r="O609" s="460"/>
      <c r="P609" s="460"/>
      <c r="Q609" s="460"/>
      <c r="R609" s="460"/>
    </row>
    <row r="610" spans="1:18" s="437" customFormat="1" ht="18" customHeight="1" thickBot="1">
      <c r="A610" s="450" t="s">
        <v>24</v>
      </c>
      <c r="B610" s="451">
        <v>6.9654961333983874</v>
      </c>
      <c r="C610" s="451">
        <v>58.992803148644633</v>
      </c>
      <c r="D610" s="451">
        <v>34.041700717957596</v>
      </c>
      <c r="E610" s="451">
        <v>5.8032551306376963</v>
      </c>
      <c r="F610" s="451">
        <v>60.287670639583332</v>
      </c>
      <c r="G610" s="451">
        <v>33.909074229779726</v>
      </c>
      <c r="H610" s="452">
        <v>43819</v>
      </c>
      <c r="I610" s="322" t="s">
        <v>25</v>
      </c>
      <c r="J610" s="459"/>
      <c r="K610" s="460"/>
      <c r="L610" s="460"/>
      <c r="M610" s="460"/>
      <c r="N610" s="460"/>
      <c r="O610" s="460"/>
      <c r="P610" s="460"/>
      <c r="Q610" s="460"/>
      <c r="R610" s="460"/>
    </row>
    <row r="611" spans="1:18" s="437" customFormat="1" ht="18" customHeight="1" thickBot="1">
      <c r="A611" s="455" t="s">
        <v>27</v>
      </c>
      <c r="B611" s="456">
        <v>14.392494952201961</v>
      </c>
      <c r="C611" s="456">
        <v>51.474114335710993</v>
      </c>
      <c r="D611" s="456">
        <v>34.133390712067843</v>
      </c>
      <c r="E611" s="456">
        <v>8.2525290626418784</v>
      </c>
      <c r="F611" s="456">
        <v>47.084531343135779</v>
      </c>
      <c r="G611" s="456">
        <v>44.662939594194121</v>
      </c>
      <c r="H611" s="457">
        <v>2339845</v>
      </c>
      <c r="I611" s="328" t="s">
        <v>26</v>
      </c>
      <c r="J611" s="459"/>
      <c r="K611" s="460"/>
      <c r="L611" s="460"/>
      <c r="M611" s="460"/>
      <c r="N611" s="460"/>
      <c r="O611" s="460"/>
      <c r="P611" s="460"/>
      <c r="Q611" s="460"/>
      <c r="R611" s="460"/>
    </row>
    <row r="612" spans="1:18" s="470" customFormat="1" ht="18" customHeight="1">
      <c r="A612" s="464"/>
      <c r="B612" s="465"/>
      <c r="C612" s="465"/>
      <c r="D612" s="465"/>
      <c r="E612" s="465"/>
      <c r="F612" s="465"/>
      <c r="G612" s="465"/>
      <c r="H612" s="467"/>
      <c r="I612" s="467"/>
      <c r="J612" s="468"/>
      <c r="K612" s="469"/>
      <c r="L612" s="469"/>
      <c r="M612" s="469"/>
      <c r="N612" s="469"/>
      <c r="O612" s="469"/>
      <c r="P612" s="469"/>
      <c r="Q612" s="469"/>
      <c r="R612" s="469"/>
    </row>
    <row r="613" spans="1:18" s="437" customFormat="1" ht="50.1" customHeight="1">
      <c r="A613" s="607" t="s">
        <v>342</v>
      </c>
      <c r="B613" s="607"/>
      <c r="C613" s="607"/>
      <c r="D613" s="607"/>
      <c r="E613" s="607"/>
      <c r="F613" s="607"/>
      <c r="G613" s="607"/>
      <c r="H613" s="607"/>
      <c r="I613" s="607"/>
      <c r="J613" s="459"/>
      <c r="K613" s="460"/>
      <c r="L613" s="460"/>
      <c r="M613" s="460"/>
      <c r="N613" s="460"/>
      <c r="O613" s="460"/>
      <c r="P613" s="460"/>
      <c r="Q613" s="460"/>
      <c r="R613" s="460"/>
    </row>
    <row r="614" spans="1:18" s="437" customFormat="1" ht="24.95" customHeight="1">
      <c r="A614" s="594" t="s">
        <v>333</v>
      </c>
      <c r="B614" s="590"/>
      <c r="C614" s="590"/>
      <c r="D614" s="590"/>
      <c r="E614" s="590"/>
      <c r="F614" s="590"/>
      <c r="G614" s="590"/>
      <c r="H614" s="590"/>
      <c r="I614" s="590"/>
      <c r="J614" s="459"/>
      <c r="K614" s="460"/>
      <c r="L614" s="460"/>
      <c r="M614" s="460"/>
      <c r="N614" s="460"/>
      <c r="O614" s="460"/>
      <c r="P614" s="460"/>
      <c r="Q614" s="460"/>
      <c r="R614" s="460"/>
    </row>
    <row r="615" spans="1:18" s="437" customFormat="1" ht="39.950000000000003" customHeight="1">
      <c r="A615" s="595" t="s">
        <v>211</v>
      </c>
      <c r="B615" s="637" t="s">
        <v>344</v>
      </c>
      <c r="C615" s="637"/>
      <c r="D615" s="637"/>
      <c r="E615" s="637" t="s">
        <v>345</v>
      </c>
      <c r="F615" s="637"/>
      <c r="G615" s="637"/>
      <c r="H615" s="638" t="s">
        <v>277</v>
      </c>
      <c r="I615" s="640" t="s">
        <v>3</v>
      </c>
      <c r="J615" s="459"/>
      <c r="K615" s="460"/>
      <c r="L615" s="460"/>
      <c r="M615" s="460"/>
      <c r="N615" s="460"/>
      <c r="O615" s="460"/>
      <c r="P615" s="460"/>
      <c r="Q615" s="460"/>
      <c r="R615" s="460"/>
    </row>
    <row r="616" spans="1:18" s="437" customFormat="1" ht="45" customHeight="1" thickBot="1">
      <c r="A616" s="596"/>
      <c r="B616" s="138" t="s">
        <v>338</v>
      </c>
      <c r="C616" s="138" t="s">
        <v>339</v>
      </c>
      <c r="D616" s="138" t="s">
        <v>340</v>
      </c>
      <c r="E616" s="138" t="s">
        <v>338</v>
      </c>
      <c r="F616" s="138" t="s">
        <v>339</v>
      </c>
      <c r="G616" s="138" t="s">
        <v>340</v>
      </c>
      <c r="H616" s="639"/>
      <c r="I616" s="640"/>
      <c r="J616" s="459"/>
      <c r="K616" s="460"/>
      <c r="L616" s="460"/>
      <c r="M616" s="460"/>
      <c r="N616" s="460"/>
      <c r="O616" s="460"/>
      <c r="P616" s="460"/>
      <c r="Q616" s="460"/>
      <c r="R616" s="460"/>
    </row>
    <row r="617" spans="1:18" s="437" customFormat="1" ht="18" customHeight="1" thickBot="1">
      <c r="A617" s="443" t="s">
        <v>1</v>
      </c>
      <c r="B617" s="444">
        <v>69.746548005342362</v>
      </c>
      <c r="C617" s="444">
        <v>30.057804297807834</v>
      </c>
      <c r="D617" s="444">
        <v>0.19564769684904063</v>
      </c>
      <c r="E617" s="444">
        <v>68.358595896582969</v>
      </c>
      <c r="F617" s="444">
        <v>28.850850111516813</v>
      </c>
      <c r="G617" s="444">
        <v>2.7905539918994746</v>
      </c>
      <c r="H617" s="445">
        <v>2081</v>
      </c>
      <c r="I617" s="309" t="s">
        <v>0</v>
      </c>
      <c r="J617" s="459"/>
      <c r="K617" s="460"/>
      <c r="L617" s="460"/>
      <c r="M617" s="460"/>
      <c r="N617" s="460"/>
      <c r="O617" s="460"/>
      <c r="P617" s="460"/>
      <c r="Q617" s="460"/>
      <c r="R617" s="460"/>
    </row>
    <row r="618" spans="1:18" s="437" customFormat="1" ht="18" customHeight="1" thickBot="1">
      <c r="A618" s="446" t="s">
        <v>180</v>
      </c>
      <c r="B618" s="447">
        <v>72.198526506028216</v>
      </c>
      <c r="C618" s="447">
        <v>23.317720842255191</v>
      </c>
      <c r="D618" s="447">
        <v>4.4837526517179409</v>
      </c>
      <c r="E618" s="447">
        <v>65.132830800562417</v>
      </c>
      <c r="F618" s="447">
        <v>25.895629900754635</v>
      </c>
      <c r="G618" s="447">
        <v>8.9715392986841547</v>
      </c>
      <c r="H618" s="448">
        <v>3225</v>
      </c>
      <c r="I618" s="367" t="s">
        <v>2</v>
      </c>
      <c r="J618" s="459"/>
      <c r="K618" s="460"/>
      <c r="L618" s="460"/>
      <c r="M618" s="460"/>
      <c r="N618" s="460"/>
      <c r="O618" s="460"/>
      <c r="P618" s="460"/>
      <c r="Q618" s="460"/>
      <c r="R618" s="460"/>
    </row>
    <row r="619" spans="1:18" s="437" customFormat="1" ht="18" customHeight="1" thickBot="1">
      <c r="A619" s="443" t="s">
        <v>9</v>
      </c>
      <c r="B619" s="444">
        <v>94.794919505394333</v>
      </c>
      <c r="C619" s="444">
        <v>3.5294337369910145</v>
      </c>
      <c r="D619" s="444">
        <v>1.6756467576139638</v>
      </c>
      <c r="E619" s="444">
        <v>93.189273875318321</v>
      </c>
      <c r="F619" s="444">
        <v>3.4953061816265967</v>
      </c>
      <c r="G619" s="444">
        <v>3.3154199430545894</v>
      </c>
      <c r="H619" s="445">
        <v>5551</v>
      </c>
      <c r="I619" s="309" t="s">
        <v>8</v>
      </c>
      <c r="J619" s="459"/>
      <c r="K619" s="460"/>
      <c r="L619" s="460"/>
      <c r="M619" s="460"/>
      <c r="N619" s="460"/>
      <c r="O619" s="460"/>
      <c r="P619" s="460"/>
      <c r="Q619" s="460"/>
      <c r="R619" s="460"/>
    </row>
    <row r="620" spans="1:18" s="437" customFormat="1" ht="18" customHeight="1" thickBot="1">
      <c r="A620" s="446" t="s">
        <v>11</v>
      </c>
      <c r="B620" s="447">
        <v>94.887116394469345</v>
      </c>
      <c r="C620" s="447">
        <v>4.9275712878653719</v>
      </c>
      <c r="D620" s="447">
        <v>0.18531231766525769</v>
      </c>
      <c r="E620" s="447">
        <v>90.804591356061636</v>
      </c>
      <c r="F620" s="447">
        <v>8.5626067243713351</v>
      </c>
      <c r="G620" s="447">
        <v>0.63280191956662168</v>
      </c>
      <c r="H620" s="448">
        <v>3774</v>
      </c>
      <c r="I620" s="367" t="s">
        <v>10</v>
      </c>
      <c r="J620" s="459"/>
      <c r="K620" s="460"/>
      <c r="L620" s="460"/>
      <c r="M620" s="460"/>
      <c r="N620" s="460"/>
      <c r="O620" s="460"/>
      <c r="P620" s="460"/>
      <c r="Q620" s="460"/>
      <c r="R620" s="460"/>
    </row>
    <row r="621" spans="1:18" s="437" customFormat="1" ht="18" customHeight="1" thickBot="1">
      <c r="A621" s="443" t="s">
        <v>13</v>
      </c>
      <c r="B621" s="444">
        <v>98.144837090350265</v>
      </c>
      <c r="C621" s="444">
        <v>1.3825176114759059</v>
      </c>
      <c r="D621" s="444">
        <v>0.47264529817382384</v>
      </c>
      <c r="E621" s="444">
        <v>89.999454158664875</v>
      </c>
      <c r="F621" s="444">
        <v>8.2300246958139844</v>
      </c>
      <c r="G621" s="444">
        <v>1.7705211455211323</v>
      </c>
      <c r="H621" s="445">
        <v>2544</v>
      </c>
      <c r="I621" s="309" t="s">
        <v>12</v>
      </c>
      <c r="J621" s="459"/>
      <c r="K621" s="460"/>
      <c r="L621" s="460"/>
      <c r="M621" s="460"/>
      <c r="N621" s="460"/>
      <c r="O621" s="460"/>
      <c r="P621" s="460"/>
      <c r="Q621" s="460"/>
      <c r="R621" s="460"/>
    </row>
    <row r="622" spans="1:18" s="454" customFormat="1" ht="18" customHeight="1" thickBot="1">
      <c r="A622" s="446" t="s">
        <v>15</v>
      </c>
      <c r="B622" s="447">
        <v>88.338937960079093</v>
      </c>
      <c r="C622" s="447">
        <v>11.220375542275836</v>
      </c>
      <c r="D622" s="447">
        <v>0.44068649764540879</v>
      </c>
      <c r="E622" s="447">
        <v>90.194147099495723</v>
      </c>
      <c r="F622" s="447">
        <v>9.6470248347236414</v>
      </c>
      <c r="G622" s="447">
        <v>0.15882806578065531</v>
      </c>
      <c r="H622" s="448">
        <v>2407</v>
      </c>
      <c r="I622" s="367" t="s">
        <v>14</v>
      </c>
      <c r="J622" s="461"/>
      <c r="K622" s="462"/>
      <c r="L622" s="462"/>
      <c r="M622" s="462"/>
      <c r="N622" s="462"/>
      <c r="O622" s="462"/>
      <c r="P622" s="462"/>
      <c r="Q622" s="462"/>
      <c r="R622" s="462"/>
    </row>
    <row r="623" spans="1:18" s="437" customFormat="1" ht="18" customHeight="1" thickBot="1">
      <c r="A623" s="443" t="s">
        <v>16</v>
      </c>
      <c r="B623" s="444">
        <v>66.767289979087067</v>
      </c>
      <c r="C623" s="444">
        <v>30.513575710889977</v>
      </c>
      <c r="D623" s="444">
        <v>2.7191343100226018</v>
      </c>
      <c r="E623" s="444">
        <v>65.565161261092953</v>
      </c>
      <c r="F623" s="444">
        <v>32.216470235287566</v>
      </c>
      <c r="G623" s="444">
        <v>2.2183685036191316</v>
      </c>
      <c r="H623" s="445">
        <v>1286</v>
      </c>
      <c r="I623" s="309" t="s">
        <v>182</v>
      </c>
      <c r="J623" s="459"/>
      <c r="K623" s="460"/>
      <c r="L623" s="460"/>
      <c r="M623" s="460"/>
      <c r="N623" s="460"/>
      <c r="O623" s="460"/>
      <c r="P623" s="460"/>
      <c r="Q623" s="460"/>
      <c r="R623" s="460"/>
    </row>
    <row r="624" spans="1:18" s="437" customFormat="1" ht="18" customHeight="1" thickBot="1">
      <c r="A624" s="446" t="s">
        <v>17</v>
      </c>
      <c r="B624" s="471" t="s">
        <v>184</v>
      </c>
      <c r="C624" s="471" t="s">
        <v>184</v>
      </c>
      <c r="D624" s="471" t="s">
        <v>184</v>
      </c>
      <c r="E624" s="471" t="s">
        <v>184</v>
      </c>
      <c r="F624" s="471" t="s">
        <v>184</v>
      </c>
      <c r="G624" s="471" t="s">
        <v>184</v>
      </c>
      <c r="H624" s="471" t="s">
        <v>184</v>
      </c>
      <c r="I624" s="367" t="s">
        <v>183</v>
      </c>
      <c r="J624" s="459"/>
      <c r="K624" s="460"/>
      <c r="L624" s="460"/>
      <c r="M624" s="460"/>
      <c r="N624" s="460"/>
      <c r="O624" s="460"/>
      <c r="P624" s="460"/>
      <c r="Q624" s="460"/>
      <c r="R624" s="460"/>
    </row>
    <row r="625" spans="1:18" s="437" customFormat="1" ht="18" customHeight="1" thickBot="1">
      <c r="A625" s="443" t="s">
        <v>19</v>
      </c>
      <c r="B625" s="444">
        <v>94.188409103530276</v>
      </c>
      <c r="C625" s="444">
        <v>5.3686252020570899</v>
      </c>
      <c r="D625" s="444">
        <v>0.44296569441206679</v>
      </c>
      <c r="E625" s="444">
        <v>95.486547160488243</v>
      </c>
      <c r="F625" s="444">
        <v>4.0789964909165608</v>
      </c>
      <c r="G625" s="444">
        <v>0.43445634859458904</v>
      </c>
      <c r="H625" s="445">
        <v>2247</v>
      </c>
      <c r="I625" s="309" t="s">
        <v>18</v>
      </c>
      <c r="J625" s="459"/>
      <c r="K625" s="460"/>
      <c r="L625" s="460"/>
      <c r="M625" s="460"/>
      <c r="N625" s="460"/>
      <c r="O625" s="460"/>
      <c r="P625" s="460"/>
      <c r="Q625" s="460"/>
      <c r="R625" s="460"/>
    </row>
    <row r="626" spans="1:18" s="437" customFormat="1" ht="18" customHeight="1" thickBot="1">
      <c r="A626" s="446" t="s">
        <v>21</v>
      </c>
      <c r="B626" s="447">
        <v>93.604266158077735</v>
      </c>
      <c r="C626" s="447">
        <v>4.934134297052446</v>
      </c>
      <c r="D626" s="447">
        <v>1.461599544870227</v>
      </c>
      <c r="E626" s="447">
        <v>93.009867839067013</v>
      </c>
      <c r="F626" s="447">
        <v>5.5944668814719947</v>
      </c>
      <c r="G626" s="447">
        <v>1.3956652794614146</v>
      </c>
      <c r="H626" s="448">
        <v>3689</v>
      </c>
      <c r="I626" s="368" t="s">
        <v>20</v>
      </c>
      <c r="J626" s="459"/>
      <c r="K626" s="460"/>
      <c r="L626" s="460"/>
      <c r="M626" s="460"/>
      <c r="N626" s="460"/>
      <c r="O626" s="460"/>
      <c r="P626" s="460"/>
      <c r="Q626" s="460"/>
      <c r="R626" s="460"/>
    </row>
    <row r="627" spans="1:18" s="437" customFormat="1" ht="18" customHeight="1" thickBot="1">
      <c r="A627" s="443" t="s">
        <v>23</v>
      </c>
      <c r="B627" s="444">
        <v>96.105073401586793</v>
      </c>
      <c r="C627" s="444">
        <v>3.6979565329997328</v>
      </c>
      <c r="D627" s="444">
        <v>0.19697006541351619</v>
      </c>
      <c r="E627" s="444">
        <v>91.892007223565457</v>
      </c>
      <c r="F627" s="444">
        <v>7.8780160399773953</v>
      </c>
      <c r="G627" s="444">
        <v>0.22997673645729558</v>
      </c>
      <c r="H627" s="445">
        <v>3009</v>
      </c>
      <c r="I627" s="309" t="s">
        <v>22</v>
      </c>
      <c r="J627" s="459"/>
      <c r="K627" s="460"/>
      <c r="L627" s="460"/>
      <c r="M627" s="460"/>
      <c r="N627" s="460"/>
      <c r="O627" s="460"/>
      <c r="P627" s="460"/>
      <c r="Q627" s="460"/>
      <c r="R627" s="460"/>
    </row>
    <row r="628" spans="1:18" s="437" customFormat="1" ht="18" customHeight="1" thickBot="1">
      <c r="A628" s="450" t="s">
        <v>24</v>
      </c>
      <c r="B628" s="451">
        <v>89.108646327014554</v>
      </c>
      <c r="C628" s="451">
        <v>9.6298923869169144</v>
      </c>
      <c r="D628" s="451">
        <v>1.2614612860695666</v>
      </c>
      <c r="E628" s="451">
        <v>86.433611140973824</v>
      </c>
      <c r="F628" s="451">
        <v>11.215447755510406</v>
      </c>
      <c r="G628" s="451">
        <v>2.3509411035172163</v>
      </c>
      <c r="H628" s="452">
        <v>29813</v>
      </c>
      <c r="I628" s="322" t="s">
        <v>25</v>
      </c>
      <c r="J628" s="459"/>
      <c r="K628" s="460"/>
      <c r="L628" s="460"/>
      <c r="M628" s="460"/>
      <c r="N628" s="460"/>
      <c r="O628" s="460"/>
      <c r="P628" s="460"/>
      <c r="Q628" s="460"/>
      <c r="R628" s="460"/>
    </row>
    <row r="629" spans="1:18" s="437" customFormat="1" ht="19.5" thickBot="1">
      <c r="A629" s="455" t="s">
        <v>27</v>
      </c>
      <c r="B629" s="456">
        <v>86.084239492994143</v>
      </c>
      <c r="C629" s="456">
        <v>10.714765259933344</v>
      </c>
      <c r="D629" s="456">
        <v>3.200995247074871</v>
      </c>
      <c r="E629" s="456">
        <v>77.694625742438703</v>
      </c>
      <c r="F629" s="456">
        <v>16.210680086137458</v>
      </c>
      <c r="G629" s="456">
        <v>6.0946941714266076</v>
      </c>
      <c r="H629" s="457">
        <v>950056</v>
      </c>
      <c r="I629" s="328" t="s">
        <v>26</v>
      </c>
      <c r="J629" s="459"/>
      <c r="K629" s="460"/>
      <c r="L629" s="460"/>
      <c r="M629" s="460"/>
      <c r="N629" s="460"/>
      <c r="O629" s="460"/>
      <c r="P629" s="460"/>
      <c r="Q629" s="460"/>
      <c r="R629" s="460"/>
    </row>
    <row r="630" spans="1:18" s="503" customFormat="1" ht="69.95" customHeight="1">
      <c r="A630" s="472"/>
      <c r="B630" s="458"/>
      <c r="C630" s="458"/>
      <c r="D630" s="458"/>
      <c r="E630" s="458"/>
      <c r="F630" s="458"/>
      <c r="G630" s="458"/>
      <c r="H630" s="473"/>
      <c r="I630" s="435"/>
      <c r="J630" s="501"/>
    </row>
    <row r="631" spans="1:18" s="437" customFormat="1" ht="29.25" customHeight="1">
      <c r="A631" s="472"/>
      <c r="B631" s="458"/>
      <c r="C631" s="458"/>
      <c r="D631" s="458"/>
      <c r="E631" s="458"/>
      <c r="F631" s="458"/>
      <c r="G631" s="458"/>
      <c r="H631" s="473"/>
      <c r="I631" s="435"/>
      <c r="J631" s="436"/>
    </row>
    <row r="632" spans="1:18" s="437" customFormat="1" ht="60" customHeight="1">
      <c r="A632" s="472"/>
      <c r="B632" s="458"/>
      <c r="C632" s="458"/>
      <c r="D632" s="458"/>
      <c r="E632" s="458"/>
      <c r="F632" s="458"/>
      <c r="G632" s="458"/>
      <c r="H632" s="473"/>
      <c r="I632" s="435"/>
      <c r="J632" s="436"/>
    </row>
    <row r="633" spans="1:18" s="437" customFormat="1" ht="80.099999999999994" customHeight="1">
      <c r="A633" s="472"/>
      <c r="B633" s="458"/>
      <c r="C633" s="458"/>
      <c r="D633" s="458"/>
      <c r="E633" s="458"/>
      <c r="F633" s="458"/>
      <c r="G633" s="458"/>
      <c r="H633" s="473"/>
      <c r="I633" s="435"/>
      <c r="J633" s="436"/>
    </row>
    <row r="634" spans="1:18" s="437" customFormat="1" ht="24.95" customHeight="1">
      <c r="A634" s="472"/>
      <c r="B634" s="458"/>
      <c r="C634" s="458"/>
      <c r="D634" s="458"/>
      <c r="E634" s="458"/>
      <c r="F634" s="458"/>
      <c r="G634" s="458"/>
      <c r="H634" s="473"/>
      <c r="I634" s="435"/>
      <c r="J634" s="436"/>
    </row>
    <row r="635" spans="1:18" s="437" customFormat="1" ht="24.95" customHeight="1">
      <c r="A635" s="472"/>
      <c r="B635" s="458"/>
      <c r="C635" s="458"/>
      <c r="D635" s="458"/>
      <c r="E635" s="458"/>
      <c r="F635" s="458"/>
      <c r="G635" s="458"/>
      <c r="H635" s="473"/>
      <c r="I635" s="435"/>
      <c r="J635" s="436"/>
    </row>
    <row r="636" spans="1:18" s="437" customFormat="1" ht="24.95" customHeight="1">
      <c r="A636" s="472"/>
      <c r="B636" s="458"/>
      <c r="C636" s="458"/>
      <c r="D636" s="458"/>
      <c r="E636" s="458"/>
      <c r="F636" s="458"/>
      <c r="G636" s="458"/>
      <c r="H636" s="473"/>
      <c r="I636" s="435"/>
      <c r="J636" s="436"/>
    </row>
    <row r="637" spans="1:18" s="437" customFormat="1" ht="24.95" customHeight="1">
      <c r="A637" s="472"/>
      <c r="B637" s="458"/>
      <c r="C637" s="458"/>
      <c r="D637" s="458"/>
      <c r="E637" s="458"/>
      <c r="F637" s="458"/>
      <c r="G637" s="458"/>
      <c r="H637" s="473"/>
      <c r="I637" s="435"/>
      <c r="J637" s="436"/>
    </row>
    <row r="638" spans="1:18" s="437" customFormat="1" ht="24.95" customHeight="1">
      <c r="A638" s="472"/>
      <c r="B638" s="458"/>
      <c r="C638" s="458"/>
      <c r="D638" s="458"/>
      <c r="E638" s="458"/>
      <c r="F638" s="458"/>
      <c r="G638" s="458"/>
      <c r="H638" s="473"/>
      <c r="I638" s="435"/>
      <c r="J638" s="436"/>
    </row>
    <row r="639" spans="1:18" s="437" customFormat="1" ht="50.1" customHeight="1">
      <c r="A639" s="643" t="s">
        <v>347</v>
      </c>
      <c r="B639" s="643"/>
      <c r="C639" s="643"/>
      <c r="D639" s="643"/>
      <c r="E639" s="643"/>
      <c r="F639" s="643"/>
      <c r="G639" s="643"/>
      <c r="H639" s="643"/>
      <c r="I639" s="643"/>
      <c r="J639" s="436"/>
    </row>
    <row r="640" spans="1:18" s="437" customFormat="1" ht="20.100000000000001" customHeight="1">
      <c r="A640" s="593" t="s">
        <v>348</v>
      </c>
      <c r="B640" s="591"/>
      <c r="C640" s="591"/>
      <c r="D640" s="591"/>
      <c r="E640" s="591"/>
      <c r="F640" s="591"/>
      <c r="G640" s="591"/>
      <c r="H640" s="591"/>
      <c r="I640" s="591"/>
      <c r="J640" s="436"/>
    </row>
    <row r="641" spans="1:18" s="437" customFormat="1" ht="39.950000000000003" customHeight="1">
      <c r="A641" s="595" t="s">
        <v>211</v>
      </c>
      <c r="B641" s="637" t="s">
        <v>349</v>
      </c>
      <c r="C641" s="637"/>
      <c r="D641" s="637"/>
      <c r="E641" s="637" t="s">
        <v>350</v>
      </c>
      <c r="F641" s="637"/>
      <c r="G641" s="637"/>
      <c r="H641" s="638" t="s">
        <v>277</v>
      </c>
      <c r="I641" s="640" t="s">
        <v>3</v>
      </c>
      <c r="J641" s="436"/>
    </row>
    <row r="642" spans="1:18" s="437" customFormat="1" ht="45" customHeight="1" thickBot="1">
      <c r="A642" s="596"/>
      <c r="B642" s="138" t="s">
        <v>338</v>
      </c>
      <c r="C642" s="138" t="s">
        <v>339</v>
      </c>
      <c r="D642" s="138" t="s">
        <v>340</v>
      </c>
      <c r="E642" s="138" t="s">
        <v>338</v>
      </c>
      <c r="F642" s="137" t="s">
        <v>339</v>
      </c>
      <c r="G642" s="138" t="s">
        <v>340</v>
      </c>
      <c r="H642" s="639"/>
      <c r="I642" s="640"/>
      <c r="J642" s="436"/>
    </row>
    <row r="643" spans="1:18" s="437" customFormat="1" ht="18" customHeight="1" thickBot="1">
      <c r="A643" s="443" t="s">
        <v>1</v>
      </c>
      <c r="B643" s="444">
        <v>29.443998653237703</v>
      </c>
      <c r="C643" s="444">
        <v>62.800273273872065</v>
      </c>
      <c r="D643" s="444">
        <v>7.7557280728917339</v>
      </c>
      <c r="E643" s="444">
        <v>12.921497740436068</v>
      </c>
      <c r="F643" s="444">
        <v>50.915860674873628</v>
      </c>
      <c r="G643" s="444">
        <v>36.162641584693418</v>
      </c>
      <c r="H643" s="445">
        <v>10568</v>
      </c>
      <c r="I643" s="309" t="s">
        <v>0</v>
      </c>
      <c r="J643" s="436"/>
    </row>
    <row r="644" spans="1:18" s="437" customFormat="1" ht="18" customHeight="1" thickBot="1">
      <c r="A644" s="446" t="s">
        <v>180</v>
      </c>
      <c r="B644" s="447">
        <v>28.611055099180021</v>
      </c>
      <c r="C644" s="447">
        <v>54.554015440714878</v>
      </c>
      <c r="D644" s="447">
        <v>16.834929460102533</v>
      </c>
      <c r="E644" s="447">
        <v>22.366202282618843</v>
      </c>
      <c r="F644" s="447">
        <v>51.684487068906705</v>
      </c>
      <c r="G644" s="447">
        <v>25.949310648471606</v>
      </c>
      <c r="H644" s="448">
        <v>12511</v>
      </c>
      <c r="I644" s="367" t="s">
        <v>2</v>
      </c>
      <c r="J644" s="436"/>
    </row>
    <row r="645" spans="1:18" s="437" customFormat="1" ht="18" customHeight="1" thickBot="1">
      <c r="A645" s="443" t="s">
        <v>9</v>
      </c>
      <c r="B645" s="444">
        <v>79.198917934516871</v>
      </c>
      <c r="C645" s="444">
        <v>11.557384384172485</v>
      </c>
      <c r="D645" s="444">
        <v>9.2436976813100227</v>
      </c>
      <c r="E645" s="444">
        <v>55.395036210267747</v>
      </c>
      <c r="F645" s="444">
        <v>19.542197766029371</v>
      </c>
      <c r="G645" s="444">
        <v>25.06276602370275</v>
      </c>
      <c r="H645" s="445">
        <v>7209</v>
      </c>
      <c r="I645" s="309" t="s">
        <v>8</v>
      </c>
      <c r="J645" s="436"/>
    </row>
    <row r="646" spans="1:18" s="437" customFormat="1" ht="18" customHeight="1" thickBot="1">
      <c r="A646" s="446" t="s">
        <v>11</v>
      </c>
      <c r="B646" s="447">
        <v>60.680298608194974</v>
      </c>
      <c r="C646" s="447">
        <v>26.520797663834227</v>
      </c>
      <c r="D646" s="447">
        <v>12.798903727969282</v>
      </c>
      <c r="E646" s="447">
        <v>47.339943449233537</v>
      </c>
      <c r="F646" s="447">
        <v>35.860889939365329</v>
      </c>
      <c r="G646" s="447">
        <v>16.799166611399528</v>
      </c>
      <c r="H646" s="448">
        <v>5918</v>
      </c>
      <c r="I646" s="367" t="s">
        <v>10</v>
      </c>
      <c r="J646" s="436"/>
    </row>
    <row r="647" spans="1:18" s="437" customFormat="1" ht="18" customHeight="1" thickBot="1">
      <c r="A647" s="443" t="s">
        <v>13</v>
      </c>
      <c r="B647" s="444">
        <v>49.24370994657378</v>
      </c>
      <c r="C647" s="444">
        <v>44.772180910364803</v>
      </c>
      <c r="D647" s="444">
        <v>5.9841091430612385</v>
      </c>
      <c r="E647" s="444">
        <v>31.506896515187705</v>
      </c>
      <c r="F647" s="444">
        <v>34.639784202033958</v>
      </c>
      <c r="G647" s="444">
        <v>33.853319282778301</v>
      </c>
      <c r="H647" s="445">
        <v>8642</v>
      </c>
      <c r="I647" s="309" t="s">
        <v>12</v>
      </c>
      <c r="J647" s="436"/>
    </row>
    <row r="648" spans="1:18" s="454" customFormat="1" ht="18" customHeight="1" thickBot="1">
      <c r="A648" s="446" t="s">
        <v>15</v>
      </c>
      <c r="B648" s="447">
        <v>45.267804374293583</v>
      </c>
      <c r="C648" s="447">
        <v>16.702337620212234</v>
      </c>
      <c r="D648" s="447">
        <v>38.029858005491946</v>
      </c>
      <c r="E648" s="447">
        <v>28.179927343727506</v>
      </c>
      <c r="F648" s="447">
        <v>25.07361671902958</v>
      </c>
      <c r="G648" s="447">
        <v>46.746455937240782</v>
      </c>
      <c r="H648" s="448">
        <v>4946</v>
      </c>
      <c r="I648" s="367" t="s">
        <v>14</v>
      </c>
      <c r="J648" s="453"/>
    </row>
    <row r="649" spans="1:18" s="454" customFormat="1" ht="18" customHeight="1" thickBot="1">
      <c r="A649" s="443" t="s">
        <v>16</v>
      </c>
      <c r="B649" s="444">
        <v>48.508889011444779</v>
      </c>
      <c r="C649" s="444">
        <v>21.440287119294531</v>
      </c>
      <c r="D649" s="444">
        <v>30.050823869260228</v>
      </c>
      <c r="E649" s="444">
        <v>36.856698784872592</v>
      </c>
      <c r="F649" s="444">
        <v>23.84039750268574</v>
      </c>
      <c r="G649" s="444">
        <v>39.302903712441605</v>
      </c>
      <c r="H649" s="445">
        <v>2090</v>
      </c>
      <c r="I649" s="309" t="s">
        <v>182</v>
      </c>
      <c r="J649" s="453"/>
    </row>
    <row r="650" spans="1:18" s="503" customFormat="1" ht="18" customHeight="1" thickBot="1">
      <c r="A650" s="446" t="s">
        <v>17</v>
      </c>
      <c r="B650" s="447">
        <v>89.163393160738025</v>
      </c>
      <c r="C650" s="447">
        <v>7.474220390566046</v>
      </c>
      <c r="D650" s="447">
        <v>3.3623864486959887</v>
      </c>
      <c r="E650" s="447">
        <v>30.706992778051056</v>
      </c>
      <c r="F650" s="447">
        <v>48.027689259097031</v>
      </c>
      <c r="G650" s="447">
        <v>21.265317962853416</v>
      </c>
      <c r="H650" s="448">
        <v>3389</v>
      </c>
      <c r="I650" s="367" t="s">
        <v>183</v>
      </c>
      <c r="J650" s="501"/>
      <c r="K650" s="502"/>
      <c r="L650" s="502"/>
      <c r="M650" s="502"/>
      <c r="N650" s="502"/>
      <c r="O650" s="502"/>
      <c r="P650" s="502"/>
      <c r="Q650" s="502"/>
      <c r="R650" s="502"/>
    </row>
    <row r="651" spans="1:18" s="437" customFormat="1" ht="18" customHeight="1" thickBot="1">
      <c r="A651" s="443" t="s">
        <v>19</v>
      </c>
      <c r="B651" s="444">
        <v>57.218320004667014</v>
      </c>
      <c r="C651" s="444">
        <v>29.580514106653784</v>
      </c>
      <c r="D651" s="444">
        <v>13.201165888679759</v>
      </c>
      <c r="E651" s="444">
        <v>39.807525502896219</v>
      </c>
      <c r="F651" s="444">
        <v>35.296285898580287</v>
      </c>
      <c r="G651" s="444">
        <v>24.896188598524205</v>
      </c>
      <c r="H651" s="445">
        <v>3908</v>
      </c>
      <c r="I651" s="309" t="s">
        <v>18</v>
      </c>
      <c r="J651" s="459"/>
      <c r="K651" s="460"/>
      <c r="L651" s="460"/>
      <c r="M651" s="460"/>
      <c r="N651" s="460"/>
      <c r="O651" s="460"/>
      <c r="P651" s="460"/>
      <c r="Q651" s="460"/>
      <c r="R651" s="460"/>
    </row>
    <row r="652" spans="1:18" s="437" customFormat="1" ht="18" customHeight="1" thickBot="1">
      <c r="A652" s="446" t="s">
        <v>21</v>
      </c>
      <c r="B652" s="447">
        <v>44.526937758245715</v>
      </c>
      <c r="C652" s="447">
        <v>27.046831019242894</v>
      </c>
      <c r="D652" s="447">
        <v>28.426231222511177</v>
      </c>
      <c r="E652" s="447">
        <v>32.899987541406965</v>
      </c>
      <c r="F652" s="447">
        <v>29.49982705841817</v>
      </c>
      <c r="G652" s="447">
        <v>37.600185400174126</v>
      </c>
      <c r="H652" s="448">
        <v>7658</v>
      </c>
      <c r="I652" s="368" t="s">
        <v>20</v>
      </c>
      <c r="J652" s="459"/>
      <c r="K652" s="460"/>
      <c r="L652" s="460"/>
      <c r="M652" s="460"/>
      <c r="N652" s="460"/>
      <c r="O652" s="460"/>
      <c r="P652" s="460"/>
      <c r="Q652" s="460"/>
      <c r="R652" s="460"/>
    </row>
    <row r="653" spans="1:18" s="437" customFormat="1" ht="18" customHeight="1" thickBot="1">
      <c r="A653" s="443" t="s">
        <v>23</v>
      </c>
      <c r="B653" s="444">
        <v>45.613287696475332</v>
      </c>
      <c r="C653" s="444">
        <v>42.400931156970913</v>
      </c>
      <c r="D653" s="444">
        <v>11.985781146555185</v>
      </c>
      <c r="E653" s="444">
        <v>38.108072138135789</v>
      </c>
      <c r="F653" s="444">
        <v>43.850192702609149</v>
      </c>
      <c r="G653" s="444">
        <v>18.041735159256117</v>
      </c>
      <c r="H653" s="445">
        <v>6793</v>
      </c>
      <c r="I653" s="309" t="s">
        <v>22</v>
      </c>
      <c r="J653" s="459"/>
      <c r="K653" s="460"/>
      <c r="L653" s="460"/>
      <c r="M653" s="460"/>
      <c r="N653" s="460"/>
      <c r="O653" s="460"/>
      <c r="P653" s="460"/>
      <c r="Q653" s="460"/>
      <c r="R653" s="460"/>
    </row>
    <row r="654" spans="1:18" s="437" customFormat="1" ht="18" customHeight="1" thickBot="1">
      <c r="A654" s="450" t="s">
        <v>24</v>
      </c>
      <c r="B654" s="451">
        <v>47.895380556940545</v>
      </c>
      <c r="C654" s="451">
        <v>37.169870823018393</v>
      </c>
      <c r="D654" s="451">
        <v>14.934748620038821</v>
      </c>
      <c r="E654" s="451">
        <v>31.983643169470998</v>
      </c>
      <c r="F654" s="451">
        <v>38.508979746134877</v>
      </c>
      <c r="G654" s="451">
        <v>29.507377084393454</v>
      </c>
      <c r="H654" s="452">
        <v>73632</v>
      </c>
      <c r="I654" s="322" t="s">
        <v>25</v>
      </c>
      <c r="J654" s="459"/>
      <c r="K654" s="460"/>
      <c r="L654" s="460"/>
      <c r="M654" s="460"/>
      <c r="N654" s="460"/>
      <c r="O654" s="460"/>
      <c r="P654" s="460"/>
      <c r="Q654" s="460"/>
      <c r="R654" s="460"/>
    </row>
    <row r="655" spans="1:18" s="437" customFormat="1" ht="18" customHeight="1" thickBot="1">
      <c r="A655" s="455" t="s">
        <v>27</v>
      </c>
      <c r="B655" s="456">
        <v>56.637999491146587</v>
      </c>
      <c r="C655" s="456">
        <v>31.267026441558865</v>
      </c>
      <c r="D655" s="456">
        <v>12.094974067241045</v>
      </c>
      <c r="E655" s="456">
        <v>23.060981505162815</v>
      </c>
      <c r="F655" s="456">
        <v>42.747577959386874</v>
      </c>
      <c r="G655" s="456">
        <v>34.191440535402016</v>
      </c>
      <c r="H655" s="457">
        <v>3289901</v>
      </c>
      <c r="I655" s="328" t="s">
        <v>26</v>
      </c>
      <c r="J655" s="459"/>
      <c r="K655" s="460"/>
      <c r="L655" s="460"/>
      <c r="M655" s="460"/>
      <c r="N655" s="460"/>
      <c r="O655" s="460"/>
      <c r="P655" s="460"/>
      <c r="Q655" s="460"/>
      <c r="R655" s="460"/>
    </row>
    <row r="656" spans="1:18" s="437" customFormat="1" ht="50.1" customHeight="1">
      <c r="A656" s="643" t="s">
        <v>347</v>
      </c>
      <c r="B656" s="643"/>
      <c r="C656" s="643"/>
      <c r="D656" s="643"/>
      <c r="E656" s="643"/>
      <c r="F656" s="643"/>
      <c r="G656" s="643"/>
      <c r="H656" s="643"/>
      <c r="I656" s="643"/>
      <c r="J656" s="459"/>
      <c r="K656" s="460"/>
      <c r="L656" s="460"/>
      <c r="M656" s="460"/>
      <c r="N656" s="460"/>
      <c r="O656" s="460"/>
      <c r="P656" s="460"/>
      <c r="Q656" s="460"/>
      <c r="R656" s="460"/>
    </row>
    <row r="657" spans="1:18" s="437" customFormat="1" ht="20.100000000000001" customHeight="1">
      <c r="A657" s="594" t="s">
        <v>351</v>
      </c>
      <c r="B657" s="590"/>
      <c r="C657" s="590"/>
      <c r="D657" s="590"/>
      <c r="E657" s="590"/>
      <c r="F657" s="590"/>
      <c r="G657" s="590"/>
      <c r="H657" s="590"/>
      <c r="I657" s="590"/>
      <c r="J657" s="459"/>
      <c r="K657" s="460"/>
      <c r="L657" s="460"/>
      <c r="M657" s="460"/>
      <c r="N657" s="460"/>
      <c r="O657" s="460"/>
      <c r="P657" s="460"/>
      <c r="Q657" s="460"/>
      <c r="R657" s="460"/>
    </row>
    <row r="658" spans="1:18" s="437" customFormat="1" ht="39.950000000000003" customHeight="1">
      <c r="A658" s="595" t="s">
        <v>211</v>
      </c>
      <c r="B658" s="637" t="s">
        <v>349</v>
      </c>
      <c r="C658" s="637"/>
      <c r="D658" s="637"/>
      <c r="E658" s="637" t="s">
        <v>350</v>
      </c>
      <c r="F658" s="637"/>
      <c r="G658" s="637"/>
      <c r="H658" s="638" t="s">
        <v>277</v>
      </c>
      <c r="I658" s="640" t="s">
        <v>3</v>
      </c>
      <c r="J658" s="459"/>
      <c r="K658" s="460"/>
      <c r="L658" s="460"/>
      <c r="M658" s="460"/>
      <c r="N658" s="460"/>
      <c r="O658" s="460"/>
      <c r="P658" s="460"/>
      <c r="Q658" s="460"/>
      <c r="R658" s="460"/>
    </row>
    <row r="659" spans="1:18" s="437" customFormat="1" ht="45" customHeight="1" thickBot="1">
      <c r="A659" s="596"/>
      <c r="B659" s="138" t="s">
        <v>338</v>
      </c>
      <c r="C659" s="138" t="s">
        <v>339</v>
      </c>
      <c r="D659" s="138" t="s">
        <v>340</v>
      </c>
      <c r="E659" s="138" t="s">
        <v>338</v>
      </c>
      <c r="F659" s="137" t="s">
        <v>339</v>
      </c>
      <c r="G659" s="138" t="s">
        <v>340</v>
      </c>
      <c r="H659" s="639"/>
      <c r="I659" s="640"/>
      <c r="J659" s="459"/>
      <c r="K659" s="460"/>
      <c r="L659" s="460"/>
      <c r="M659" s="460"/>
      <c r="N659" s="460"/>
      <c r="O659" s="460"/>
      <c r="P659" s="460"/>
      <c r="Q659" s="460"/>
      <c r="R659" s="460"/>
    </row>
    <row r="660" spans="1:18" s="437" customFormat="1" ht="18" customHeight="1" thickBot="1">
      <c r="A660" s="540" t="s">
        <v>1</v>
      </c>
      <c r="B660" s="444">
        <v>14.63981986725865</v>
      </c>
      <c r="C660" s="444">
        <v>75.855653771637293</v>
      </c>
      <c r="D660" s="444">
        <v>9.5045263611053361</v>
      </c>
      <c r="E660" s="444">
        <v>0.5885306164089309</v>
      </c>
      <c r="F660" s="444">
        <v>54.476062730236997</v>
      </c>
      <c r="G660" s="444">
        <v>44.935406653357028</v>
      </c>
      <c r="H660" s="445">
        <v>8487</v>
      </c>
      <c r="I660" s="309" t="s">
        <v>0</v>
      </c>
      <c r="J660" s="459"/>
      <c r="K660" s="460"/>
      <c r="L660" s="460"/>
      <c r="M660" s="460"/>
      <c r="N660" s="460"/>
      <c r="O660" s="460"/>
      <c r="P660" s="460"/>
      <c r="Q660" s="460"/>
      <c r="R660" s="460"/>
    </row>
    <row r="661" spans="1:18" s="437" customFormat="1" ht="18" customHeight="1" thickBot="1">
      <c r="A661" s="541" t="s">
        <v>180</v>
      </c>
      <c r="B661" s="447">
        <v>12.145063833247077</v>
      </c>
      <c r="C661" s="447">
        <v>66.693126218310283</v>
      </c>
      <c r="D661" s="447">
        <v>21.161809948441572</v>
      </c>
      <c r="E661" s="447">
        <v>6.8631731727989402</v>
      </c>
      <c r="F661" s="447">
        <v>60.708471049206317</v>
      </c>
      <c r="G661" s="447">
        <v>32.428355777993907</v>
      </c>
      <c r="H661" s="448">
        <v>9286</v>
      </c>
      <c r="I661" s="367" t="s">
        <v>2</v>
      </c>
      <c r="J661" s="459"/>
      <c r="K661" s="460"/>
      <c r="L661" s="460"/>
      <c r="M661" s="460"/>
      <c r="N661" s="460"/>
      <c r="O661" s="460"/>
      <c r="P661" s="460"/>
      <c r="Q661" s="460"/>
      <c r="R661" s="460"/>
    </row>
    <row r="662" spans="1:18" s="437" customFormat="1" ht="18" customHeight="1" thickBot="1">
      <c r="A662" s="540" t="s">
        <v>9</v>
      </c>
      <c r="B662" s="444">
        <v>28.575029547586833</v>
      </c>
      <c r="C662" s="444">
        <v>39.741656374658426</v>
      </c>
      <c r="D662" s="444">
        <v>31.683314077755053</v>
      </c>
      <c r="E662" s="444">
        <v>2.9061727041220546</v>
      </c>
      <c r="F662" s="444">
        <v>38.264910270111329</v>
      </c>
      <c r="G662" s="444">
        <v>58.828917025766955</v>
      </c>
      <c r="H662" s="445">
        <v>1658</v>
      </c>
      <c r="I662" s="309" t="s">
        <v>8</v>
      </c>
      <c r="J662" s="459"/>
      <c r="K662" s="460"/>
      <c r="L662" s="460"/>
      <c r="M662" s="460"/>
      <c r="N662" s="460"/>
      <c r="O662" s="460"/>
      <c r="P662" s="460"/>
      <c r="Q662" s="460"/>
      <c r="R662" s="460"/>
    </row>
    <row r="663" spans="1:18" s="437" customFormat="1" ht="18" customHeight="1" thickBot="1">
      <c r="A663" s="541" t="s">
        <v>11</v>
      </c>
      <c r="B663" s="447">
        <v>0.32767487923495703</v>
      </c>
      <c r="C663" s="447">
        <v>64.62353467926846</v>
      </c>
      <c r="D663" s="447">
        <v>35.048790441496273</v>
      </c>
      <c r="E663" s="447">
        <v>2.5476656352384439</v>
      </c>
      <c r="F663" s="447">
        <v>68.38490393419049</v>
      </c>
      <c r="G663" s="447">
        <v>29.067430430570823</v>
      </c>
      <c r="H663" s="448">
        <v>2144</v>
      </c>
      <c r="I663" s="367" t="s">
        <v>10</v>
      </c>
      <c r="J663" s="459"/>
      <c r="K663" s="460"/>
      <c r="L663" s="460"/>
      <c r="M663" s="460"/>
      <c r="N663" s="460"/>
      <c r="O663" s="460"/>
      <c r="P663" s="460"/>
      <c r="Q663" s="460"/>
      <c r="R663" s="460"/>
    </row>
    <row r="664" spans="1:18" s="437" customFormat="1" ht="18" customHeight="1" thickBot="1">
      <c r="A664" s="540" t="s">
        <v>13</v>
      </c>
      <c r="B664" s="444">
        <v>28.989699912510698</v>
      </c>
      <c r="C664" s="444">
        <v>62.85847130145612</v>
      </c>
      <c r="D664" s="444">
        <v>8.1518287860326009</v>
      </c>
      <c r="E664" s="444">
        <v>12.007774111934268</v>
      </c>
      <c r="F664" s="444">
        <v>42.576706779107461</v>
      </c>
      <c r="G664" s="444">
        <v>45.415519108957902</v>
      </c>
      <c r="H664" s="445">
        <v>6098</v>
      </c>
      <c r="I664" s="309" t="s">
        <v>12</v>
      </c>
      <c r="J664" s="459"/>
      <c r="K664" s="460"/>
      <c r="L664" s="460"/>
      <c r="M664" s="460"/>
      <c r="N664" s="460"/>
      <c r="O664" s="460"/>
      <c r="P664" s="460"/>
      <c r="Q664" s="460"/>
      <c r="R664" s="460"/>
    </row>
    <row r="665" spans="1:18" s="454" customFormat="1" ht="18" customHeight="1" thickBot="1">
      <c r="A665" s="541" t="s">
        <v>15</v>
      </c>
      <c r="B665" s="447">
        <v>3.6614271903756199</v>
      </c>
      <c r="C665" s="447">
        <v>22.729424415659054</v>
      </c>
      <c r="D665" s="447">
        <v>73.609148393965725</v>
      </c>
      <c r="E665" s="447">
        <v>0.15754233950374266</v>
      </c>
      <c r="F665" s="447">
        <v>23.952808170321052</v>
      </c>
      <c r="G665" s="447">
        <v>75.889649490175543</v>
      </c>
      <c r="H665" s="448">
        <v>2539</v>
      </c>
      <c r="I665" s="367" t="s">
        <v>14</v>
      </c>
      <c r="J665" s="461"/>
      <c r="K665" s="462"/>
      <c r="L665" s="462"/>
      <c r="M665" s="462"/>
      <c r="N665" s="462"/>
      <c r="O665" s="462"/>
      <c r="P665" s="462"/>
      <c r="Q665" s="462"/>
      <c r="R665" s="462"/>
    </row>
    <row r="666" spans="1:18" s="437" customFormat="1" ht="18" customHeight="1" thickBot="1">
      <c r="A666" s="540" t="s">
        <v>16</v>
      </c>
      <c r="B666" s="444">
        <v>20.646444460617893</v>
      </c>
      <c r="C666" s="444">
        <v>9.5268983525367705</v>
      </c>
      <c r="D666" s="444">
        <v>69.8266571868445</v>
      </c>
      <c r="E666" s="444">
        <v>0.3781395309490686</v>
      </c>
      <c r="F666" s="444">
        <v>7.0361757307781296</v>
      </c>
      <c r="G666" s="444">
        <v>92.585684738272789</v>
      </c>
      <c r="H666" s="445">
        <v>804</v>
      </c>
      <c r="I666" s="309" t="s">
        <v>182</v>
      </c>
      <c r="J666" s="459"/>
      <c r="K666" s="460"/>
      <c r="L666" s="460"/>
      <c r="M666" s="460"/>
      <c r="N666" s="460"/>
      <c r="O666" s="460"/>
      <c r="P666" s="460"/>
      <c r="Q666" s="460"/>
      <c r="R666" s="460"/>
    </row>
    <row r="667" spans="1:18" s="503" customFormat="1" ht="18" customHeight="1" thickBot="1">
      <c r="A667" s="541" t="s">
        <v>17</v>
      </c>
      <c r="B667" s="447">
        <v>89.163393160738025</v>
      </c>
      <c r="C667" s="447">
        <v>7.474220390566046</v>
      </c>
      <c r="D667" s="447">
        <v>3.3623864486959887</v>
      </c>
      <c r="E667" s="447">
        <v>30.706992778051056</v>
      </c>
      <c r="F667" s="447">
        <v>48.027689259097031</v>
      </c>
      <c r="G667" s="447">
        <v>21.265317962853416</v>
      </c>
      <c r="H667" s="448">
        <v>3389</v>
      </c>
      <c r="I667" s="367" t="s">
        <v>183</v>
      </c>
      <c r="J667" s="501"/>
      <c r="K667" s="502"/>
      <c r="L667" s="502"/>
      <c r="M667" s="502"/>
      <c r="N667" s="502"/>
      <c r="O667" s="502"/>
      <c r="P667" s="502"/>
      <c r="Q667" s="502"/>
      <c r="R667" s="502"/>
    </row>
    <row r="668" spans="1:18" s="437" customFormat="1" ht="18" customHeight="1" thickBot="1">
      <c r="A668" s="540" t="s">
        <v>19</v>
      </c>
      <c r="B668" s="444">
        <v>7.815932491724964</v>
      </c>
      <c r="C668" s="444">
        <v>63.406131856874438</v>
      </c>
      <c r="D668" s="444">
        <v>28.777935651400959</v>
      </c>
      <c r="E668" s="444">
        <v>3.6118883866227467</v>
      </c>
      <c r="F668" s="444">
        <v>52.266571242728844</v>
      </c>
      <c r="G668" s="444">
        <v>44.121540370648724</v>
      </c>
      <c r="H668" s="445">
        <v>1661</v>
      </c>
      <c r="I668" s="309" t="s">
        <v>18</v>
      </c>
      <c r="J668" s="459"/>
      <c r="K668" s="460"/>
      <c r="L668" s="460"/>
      <c r="M668" s="460"/>
      <c r="N668" s="460"/>
      <c r="O668" s="460"/>
      <c r="P668" s="460"/>
      <c r="Q668" s="460"/>
      <c r="R668" s="460"/>
    </row>
    <row r="669" spans="1:18" s="437" customFormat="1" ht="18" customHeight="1" thickBot="1">
      <c r="A669" s="541" t="s">
        <v>21</v>
      </c>
      <c r="B669" s="447">
        <v>0.29927924018821761</v>
      </c>
      <c r="C669" s="447">
        <v>46.816544767608725</v>
      </c>
      <c r="D669" s="447">
        <v>52.884175992204277</v>
      </c>
      <c r="E669" s="447">
        <v>0.27482416073180982</v>
      </c>
      <c r="F669" s="447">
        <v>37.07374042450185</v>
      </c>
      <c r="G669" s="447">
        <v>62.651435414767022</v>
      </c>
      <c r="H669" s="448">
        <v>3969</v>
      </c>
      <c r="I669" s="368" t="s">
        <v>20</v>
      </c>
      <c r="J669" s="459"/>
      <c r="K669" s="460"/>
      <c r="L669" s="460"/>
      <c r="M669" s="460"/>
      <c r="N669" s="460"/>
      <c r="O669" s="460"/>
      <c r="P669" s="460"/>
      <c r="Q669" s="460"/>
      <c r="R669" s="460"/>
    </row>
    <row r="670" spans="1:18" s="437" customFormat="1" ht="18" customHeight="1" thickBot="1">
      <c r="A670" s="540" t="s">
        <v>23</v>
      </c>
      <c r="B670" s="444">
        <v>6.3304749283086341</v>
      </c>
      <c r="C670" s="444">
        <v>72.766685349512954</v>
      </c>
      <c r="D670" s="444">
        <v>20.902839722176996</v>
      </c>
      <c r="E670" s="444">
        <v>4.1462928952729579</v>
      </c>
      <c r="F670" s="444">
        <v>65.546326859356242</v>
      </c>
      <c r="G670" s="444">
        <v>30.307380245369313</v>
      </c>
      <c r="H670" s="445">
        <v>3784</v>
      </c>
      <c r="I670" s="309" t="s">
        <v>22</v>
      </c>
      <c r="J670" s="459"/>
      <c r="K670" s="460"/>
      <c r="L670" s="460"/>
      <c r="M670" s="460"/>
      <c r="N670" s="460"/>
      <c r="O670" s="460"/>
      <c r="P670" s="460"/>
      <c r="Q670" s="460"/>
      <c r="R670" s="460"/>
    </row>
    <row r="671" spans="1:18" s="437" customFormat="1" ht="18" customHeight="1" thickBot="1">
      <c r="A671" s="542" t="s">
        <v>24</v>
      </c>
      <c r="B671" s="451">
        <v>18.897779563035119</v>
      </c>
      <c r="C671" s="451">
        <v>57.23627062623202</v>
      </c>
      <c r="D671" s="451">
        <v>23.865949810733103</v>
      </c>
      <c r="E671" s="451">
        <v>6.3849024430400831</v>
      </c>
      <c r="F671" s="451">
        <v>50.366217287070405</v>
      </c>
      <c r="G671" s="451">
        <v>43.248880269891082</v>
      </c>
      <c r="H671" s="452">
        <v>43819</v>
      </c>
      <c r="I671" s="322" t="s">
        <v>25</v>
      </c>
      <c r="J671" s="459"/>
      <c r="K671" s="460"/>
      <c r="L671" s="460"/>
      <c r="M671" s="460"/>
      <c r="N671" s="460"/>
      <c r="O671" s="460"/>
      <c r="P671" s="460"/>
      <c r="Q671" s="460"/>
      <c r="R671" s="460"/>
    </row>
    <row r="672" spans="1:18" s="437" customFormat="1" ht="18" customHeight="1" thickBot="1">
      <c r="A672" s="543" t="s">
        <v>27</v>
      </c>
      <c r="B672" s="456">
        <v>43.000934006782309</v>
      </c>
      <c r="C672" s="456">
        <v>41.016857731722872</v>
      </c>
      <c r="D672" s="456">
        <v>15.982208261473613</v>
      </c>
      <c r="E672" s="456">
        <v>10.730157538922688</v>
      </c>
      <c r="F672" s="456">
        <v>48.58370016831195</v>
      </c>
      <c r="G672" s="456">
        <v>40.686142292711608</v>
      </c>
      <c r="H672" s="457">
        <v>2339845</v>
      </c>
      <c r="I672" s="328" t="s">
        <v>26</v>
      </c>
      <c r="J672" s="459"/>
      <c r="K672" s="460"/>
      <c r="L672" s="460"/>
      <c r="M672" s="460"/>
      <c r="N672" s="460"/>
      <c r="O672" s="460"/>
      <c r="P672" s="460"/>
      <c r="Q672" s="460"/>
      <c r="R672" s="460"/>
    </row>
    <row r="673" spans="1:18" s="470" customFormat="1" ht="18" customHeight="1">
      <c r="A673" s="464"/>
      <c r="B673" s="465"/>
      <c r="C673" s="465"/>
      <c r="D673" s="465"/>
      <c r="E673" s="465"/>
      <c r="F673" s="465"/>
      <c r="G673" s="465"/>
      <c r="H673" s="467"/>
      <c r="I673" s="467"/>
      <c r="J673" s="468"/>
      <c r="K673" s="469"/>
      <c r="L673" s="469"/>
      <c r="M673" s="469"/>
      <c r="N673" s="469"/>
      <c r="O673" s="469"/>
      <c r="P673" s="469"/>
      <c r="Q673" s="469"/>
      <c r="R673" s="469"/>
    </row>
    <row r="674" spans="1:18" s="437" customFormat="1" ht="50.1" customHeight="1">
      <c r="A674" s="643" t="s">
        <v>347</v>
      </c>
      <c r="B674" s="643"/>
      <c r="C674" s="643"/>
      <c r="D674" s="643"/>
      <c r="E674" s="643"/>
      <c r="F674" s="643"/>
      <c r="G674" s="643"/>
      <c r="H674" s="643"/>
      <c r="I674" s="643"/>
      <c r="J674" s="459"/>
      <c r="K674" s="460"/>
      <c r="L674" s="460"/>
      <c r="M674" s="460"/>
      <c r="N674" s="460"/>
      <c r="O674" s="460"/>
      <c r="P674" s="460"/>
      <c r="Q674" s="460"/>
      <c r="R674" s="460"/>
    </row>
    <row r="675" spans="1:18" s="437" customFormat="1" ht="20.100000000000001" customHeight="1">
      <c r="A675" s="635" t="s">
        <v>352</v>
      </c>
      <c r="B675" s="636"/>
      <c r="C675" s="636"/>
      <c r="D675" s="636"/>
      <c r="E675" s="636"/>
      <c r="F675" s="636"/>
      <c r="G675" s="636"/>
      <c r="H675" s="636"/>
      <c r="I675" s="636"/>
      <c r="J675" s="459"/>
      <c r="K675" s="460"/>
      <c r="L675" s="460"/>
      <c r="M675" s="460"/>
      <c r="N675" s="460"/>
      <c r="O675" s="460"/>
      <c r="P675" s="460"/>
      <c r="Q675" s="460"/>
      <c r="R675" s="460"/>
    </row>
    <row r="676" spans="1:18" s="437" customFormat="1" ht="39.950000000000003" customHeight="1">
      <c r="A676" s="595" t="s">
        <v>211</v>
      </c>
      <c r="B676" s="637" t="s">
        <v>349</v>
      </c>
      <c r="C676" s="637"/>
      <c r="D676" s="637"/>
      <c r="E676" s="637" t="s">
        <v>350</v>
      </c>
      <c r="F676" s="637"/>
      <c r="G676" s="637"/>
      <c r="H676" s="638" t="s">
        <v>277</v>
      </c>
      <c r="I676" s="640" t="s">
        <v>3</v>
      </c>
      <c r="J676" s="459"/>
      <c r="K676" s="460"/>
      <c r="L676" s="460"/>
      <c r="M676" s="460"/>
      <c r="N676" s="460"/>
      <c r="O676" s="460"/>
      <c r="P676" s="460"/>
      <c r="Q676" s="460"/>
      <c r="R676" s="460"/>
    </row>
    <row r="677" spans="1:18" s="437" customFormat="1" ht="45" customHeight="1" thickBot="1">
      <c r="A677" s="596"/>
      <c r="B677" s="138" t="s">
        <v>338</v>
      </c>
      <c r="C677" s="138" t="s">
        <v>339</v>
      </c>
      <c r="D677" s="138" t="s">
        <v>340</v>
      </c>
      <c r="E677" s="138" t="s">
        <v>338</v>
      </c>
      <c r="F677" s="137" t="s">
        <v>339</v>
      </c>
      <c r="G677" s="138" t="s">
        <v>340</v>
      </c>
      <c r="H677" s="639"/>
      <c r="I677" s="640"/>
      <c r="J677" s="459"/>
      <c r="K677" s="460"/>
      <c r="L677" s="460"/>
      <c r="M677" s="460"/>
      <c r="N677" s="460"/>
      <c r="O677" s="460"/>
      <c r="P677" s="460"/>
      <c r="Q677" s="460"/>
      <c r="R677" s="460"/>
    </row>
    <row r="678" spans="1:18" s="437" customFormat="1" ht="18" customHeight="1" thickBot="1">
      <c r="A678" s="443" t="s">
        <v>1</v>
      </c>
      <c r="B678" s="444">
        <v>89.820291472362712</v>
      </c>
      <c r="C678" s="444">
        <v>9.5561530025920476</v>
      </c>
      <c r="D678" s="444">
        <v>0.62355552504518807</v>
      </c>
      <c r="E678" s="444">
        <v>63.219379519202292</v>
      </c>
      <c r="F678" s="444">
        <v>36.396189918567181</v>
      </c>
      <c r="G678" s="444">
        <v>0.38443056222969391</v>
      </c>
      <c r="H678" s="445">
        <v>2081</v>
      </c>
      <c r="I678" s="309" t="s">
        <v>0</v>
      </c>
      <c r="J678" s="459"/>
      <c r="K678" s="460"/>
      <c r="L678" s="460"/>
      <c r="M678" s="460"/>
      <c r="N678" s="460"/>
      <c r="O678" s="460"/>
      <c r="P678" s="460"/>
      <c r="Q678" s="460"/>
      <c r="R678" s="460"/>
    </row>
    <row r="679" spans="1:18" s="437" customFormat="1" ht="18" customHeight="1" thickBot="1">
      <c r="A679" s="446" t="s">
        <v>180</v>
      </c>
      <c r="B679" s="447">
        <v>76.02289847761935</v>
      </c>
      <c r="C679" s="447">
        <v>19.600904531957962</v>
      </c>
      <c r="D679" s="447">
        <v>4.3761969904241003</v>
      </c>
      <c r="E679" s="447">
        <v>67.005311837283543</v>
      </c>
      <c r="F679" s="447">
        <v>25.701009474784648</v>
      </c>
      <c r="G679" s="447">
        <v>7.2936786879331725</v>
      </c>
      <c r="H679" s="448">
        <v>3225</v>
      </c>
      <c r="I679" s="367" t="s">
        <v>2</v>
      </c>
      <c r="J679" s="459"/>
      <c r="K679" s="460"/>
      <c r="L679" s="460"/>
      <c r="M679" s="460"/>
      <c r="N679" s="460"/>
      <c r="O679" s="460"/>
      <c r="P679" s="460"/>
      <c r="Q679" s="460"/>
      <c r="R679" s="460"/>
    </row>
    <row r="680" spans="1:18" s="437" customFormat="1" ht="18" customHeight="1" thickBot="1">
      <c r="A680" s="443" t="s">
        <v>9</v>
      </c>
      <c r="B680" s="444">
        <v>94.319510070263675</v>
      </c>
      <c r="C680" s="444">
        <v>3.1391673133338229</v>
      </c>
      <c r="D680" s="444">
        <v>2.5413226164018172</v>
      </c>
      <c r="E680" s="444">
        <v>71.072668293349722</v>
      </c>
      <c r="F680" s="444">
        <v>13.950005848938973</v>
      </c>
      <c r="G680" s="444">
        <v>14.977325857710767</v>
      </c>
      <c r="H680" s="445">
        <v>5551</v>
      </c>
      <c r="I680" s="309" t="s">
        <v>8</v>
      </c>
      <c r="J680" s="459"/>
      <c r="K680" s="460"/>
      <c r="L680" s="460"/>
      <c r="M680" s="460"/>
      <c r="N680" s="460"/>
      <c r="O680" s="460"/>
      <c r="P680" s="460"/>
      <c r="Q680" s="460"/>
      <c r="R680" s="460"/>
    </row>
    <row r="681" spans="1:18" s="437" customFormat="1" ht="18" customHeight="1" thickBot="1">
      <c r="A681" s="446" t="s">
        <v>11</v>
      </c>
      <c r="B681" s="447">
        <v>94.966473826767967</v>
      </c>
      <c r="C681" s="447">
        <v>4.8747276688452841</v>
      </c>
      <c r="D681" s="447">
        <v>0.15879850438673868</v>
      </c>
      <c r="E681" s="447">
        <v>72.786324910073191</v>
      </c>
      <c r="F681" s="447">
        <v>17.384078597313739</v>
      </c>
      <c r="G681" s="447">
        <v>9.8295964926126818</v>
      </c>
      <c r="H681" s="448">
        <v>3774</v>
      </c>
      <c r="I681" s="367" t="s">
        <v>10</v>
      </c>
      <c r="J681" s="459"/>
      <c r="K681" s="460"/>
      <c r="L681" s="460"/>
      <c r="M681" s="460"/>
      <c r="N681" s="460"/>
      <c r="O681" s="460"/>
      <c r="P681" s="460"/>
      <c r="Q681" s="460"/>
      <c r="R681" s="460"/>
    </row>
    <row r="682" spans="1:18" s="454" customFormat="1" ht="18" customHeight="1" thickBot="1">
      <c r="A682" s="443" t="s">
        <v>13</v>
      </c>
      <c r="B682" s="444">
        <v>97.79282676564398</v>
      </c>
      <c r="C682" s="444">
        <v>1.4191153424109002</v>
      </c>
      <c r="D682" s="444">
        <v>0.7880578919451332</v>
      </c>
      <c r="E682" s="444">
        <v>78.246538187765552</v>
      </c>
      <c r="F682" s="444">
        <v>15.614880949284263</v>
      </c>
      <c r="G682" s="444">
        <v>6.1385808629499952</v>
      </c>
      <c r="H682" s="445">
        <v>2544</v>
      </c>
      <c r="I682" s="309" t="s">
        <v>12</v>
      </c>
      <c r="J682" s="461"/>
      <c r="K682" s="462"/>
      <c r="L682" s="462"/>
      <c r="M682" s="462"/>
      <c r="N682" s="462"/>
      <c r="O682" s="462"/>
      <c r="P682" s="462"/>
      <c r="Q682" s="462"/>
      <c r="R682" s="462"/>
    </row>
    <row r="683" spans="1:18" s="437" customFormat="1" ht="18" customHeight="1" thickBot="1">
      <c r="A683" s="446" t="s">
        <v>15</v>
      </c>
      <c r="B683" s="447">
        <v>89.155877357248869</v>
      </c>
      <c r="C683" s="447">
        <v>10.344725084425795</v>
      </c>
      <c r="D683" s="447">
        <v>0.49939755832536448</v>
      </c>
      <c r="E683" s="447">
        <v>57.739061338628481</v>
      </c>
      <c r="F683" s="447">
        <v>26.255890464428365</v>
      </c>
      <c r="G683" s="447">
        <v>16.005048196943342</v>
      </c>
      <c r="H683" s="448">
        <v>2407</v>
      </c>
      <c r="I683" s="367" t="s">
        <v>14</v>
      </c>
      <c r="J683" s="459"/>
      <c r="K683" s="460"/>
      <c r="L683" s="460"/>
      <c r="M683" s="460"/>
      <c r="N683" s="460"/>
      <c r="O683" s="460"/>
      <c r="P683" s="460"/>
      <c r="Q683" s="460"/>
      <c r="R683" s="460"/>
    </row>
    <row r="684" spans="1:18" s="437" customFormat="1" ht="18" customHeight="1" thickBot="1">
      <c r="A684" s="443" t="s">
        <v>16</v>
      </c>
      <c r="B684" s="444">
        <v>65.928333349597906</v>
      </c>
      <c r="C684" s="444">
        <v>28.88847107611663</v>
      </c>
      <c r="D684" s="444">
        <v>5.183195574285123</v>
      </c>
      <c r="E684" s="444">
        <v>59.662889795879224</v>
      </c>
      <c r="F684" s="444">
        <v>34.346302871747717</v>
      </c>
      <c r="G684" s="444">
        <v>5.9908073323726967</v>
      </c>
      <c r="H684" s="445">
        <v>1286</v>
      </c>
      <c r="I684" s="309" t="s">
        <v>182</v>
      </c>
      <c r="J684" s="459"/>
      <c r="K684" s="460"/>
      <c r="L684" s="460"/>
      <c r="M684" s="460"/>
      <c r="N684" s="460"/>
      <c r="O684" s="460"/>
      <c r="P684" s="460"/>
      <c r="Q684" s="460"/>
      <c r="R684" s="460"/>
    </row>
    <row r="685" spans="1:18" s="437" customFormat="1" ht="18" customHeight="1" thickBot="1">
      <c r="A685" s="541" t="s">
        <v>17</v>
      </c>
      <c r="B685" s="471" t="s">
        <v>184</v>
      </c>
      <c r="C685" s="471" t="s">
        <v>184</v>
      </c>
      <c r="D685" s="471" t="s">
        <v>184</v>
      </c>
      <c r="E685" s="471" t="s">
        <v>184</v>
      </c>
      <c r="F685" s="471" t="s">
        <v>184</v>
      </c>
      <c r="G685" s="471" t="s">
        <v>184</v>
      </c>
      <c r="H685" s="471" t="s">
        <v>184</v>
      </c>
      <c r="I685" s="367" t="s">
        <v>183</v>
      </c>
      <c r="J685" s="459"/>
      <c r="K685" s="460"/>
      <c r="L685" s="460"/>
      <c r="M685" s="460"/>
      <c r="N685" s="460"/>
      <c r="O685" s="460"/>
      <c r="P685" s="460"/>
      <c r="Q685" s="460"/>
      <c r="R685" s="460"/>
    </row>
    <row r="686" spans="1:18" s="437" customFormat="1" ht="18" customHeight="1" thickBot="1">
      <c r="A686" s="443" t="s">
        <v>19</v>
      </c>
      <c r="B686" s="444">
        <v>93.736951806622443</v>
      </c>
      <c r="C686" s="444">
        <v>4.5763525209322209</v>
      </c>
      <c r="D686" s="444">
        <v>1.6866956724447848</v>
      </c>
      <c r="E686" s="444">
        <v>66.563623967573051</v>
      </c>
      <c r="F686" s="444">
        <v>22.751718049612442</v>
      </c>
      <c r="G686" s="444">
        <v>10.684657982814629</v>
      </c>
      <c r="H686" s="445">
        <v>2247</v>
      </c>
      <c r="I686" s="309" t="s">
        <v>18</v>
      </c>
      <c r="J686" s="459"/>
      <c r="K686" s="460"/>
      <c r="L686" s="460"/>
      <c r="M686" s="460"/>
      <c r="N686" s="460"/>
      <c r="O686" s="460"/>
      <c r="P686" s="460"/>
      <c r="Q686" s="460"/>
      <c r="R686" s="460"/>
    </row>
    <row r="687" spans="1:18" s="437" customFormat="1" ht="18" customHeight="1" thickBot="1">
      <c r="A687" s="446" t="s">
        <v>21</v>
      </c>
      <c r="B687" s="447">
        <v>92.111534304239569</v>
      </c>
      <c r="C687" s="447">
        <v>5.7765697377952119</v>
      </c>
      <c r="D687" s="447">
        <v>2.1118959579656185</v>
      </c>
      <c r="E687" s="447">
        <v>68.0014441578072</v>
      </c>
      <c r="F687" s="447">
        <v>21.351043607623122</v>
      </c>
      <c r="G687" s="447">
        <v>10.647512234569671</v>
      </c>
      <c r="H687" s="448">
        <v>3689</v>
      </c>
      <c r="I687" s="368" t="s">
        <v>20</v>
      </c>
      <c r="J687" s="459"/>
      <c r="K687" s="460"/>
      <c r="L687" s="460"/>
      <c r="M687" s="460"/>
      <c r="N687" s="460"/>
      <c r="O687" s="460"/>
      <c r="P687" s="460"/>
      <c r="Q687" s="460"/>
      <c r="R687" s="460"/>
    </row>
    <row r="688" spans="1:18" s="437" customFormat="1" ht="18" customHeight="1" thickBot="1">
      <c r="A688" s="443" t="s">
        <v>23</v>
      </c>
      <c r="B688" s="444">
        <v>95.013807309216361</v>
      </c>
      <c r="C688" s="444">
        <v>4.2141535349747166</v>
      </c>
      <c r="D688" s="444">
        <v>0.77203915580901616</v>
      </c>
      <c r="E688" s="444">
        <v>80.817069364786093</v>
      </c>
      <c r="F688" s="444">
        <v>16.565988100037526</v>
      </c>
      <c r="G688" s="444">
        <v>2.616942535176491</v>
      </c>
      <c r="H688" s="538">
        <v>3009</v>
      </c>
      <c r="I688" s="309" t="s">
        <v>22</v>
      </c>
      <c r="J688" s="459"/>
      <c r="K688" s="460"/>
      <c r="L688" s="460"/>
      <c r="M688" s="460"/>
      <c r="N688" s="460"/>
      <c r="O688" s="460"/>
      <c r="P688" s="460"/>
      <c r="Q688" s="460"/>
      <c r="R688" s="460"/>
    </row>
    <row r="689" spans="1:10" s="503" customFormat="1" ht="18" customHeight="1" thickBot="1">
      <c r="A689" s="450" t="s">
        <v>24</v>
      </c>
      <c r="B689" s="451">
        <v>90.51591112924352</v>
      </c>
      <c r="C689" s="451">
        <v>7.6763756035853072</v>
      </c>
      <c r="D689" s="451">
        <v>1.8077132671725296</v>
      </c>
      <c r="E689" s="451">
        <v>69.608545725116954</v>
      </c>
      <c r="F689" s="451">
        <v>21.081270632454977</v>
      </c>
      <c r="G689" s="451">
        <v>9.3101836424289672</v>
      </c>
      <c r="H689" s="452">
        <v>29813</v>
      </c>
      <c r="I689" s="322" t="s">
        <v>25</v>
      </c>
      <c r="J689" s="501"/>
    </row>
    <row r="690" spans="1:10" s="437" customFormat="1" ht="18" customHeight="1" thickBot="1">
      <c r="A690" s="455" t="s">
        <v>27</v>
      </c>
      <c r="B690" s="456">
        <v>90.224040196484438</v>
      </c>
      <c r="C690" s="456">
        <v>7.2546587547057122</v>
      </c>
      <c r="D690" s="456">
        <v>2.5213010488168091</v>
      </c>
      <c r="E690" s="456">
        <v>53.42994586443627</v>
      </c>
      <c r="F690" s="456">
        <v>28.374086954705319</v>
      </c>
      <c r="G690" s="456">
        <v>18.195967180866166</v>
      </c>
      <c r="H690" s="457">
        <v>950056</v>
      </c>
      <c r="I690" s="328" t="s">
        <v>26</v>
      </c>
      <c r="J690" s="436"/>
    </row>
    <row r="691" spans="1:10" s="437" customFormat="1" ht="80.099999999999994" customHeight="1">
      <c r="A691" s="472"/>
      <c r="B691" s="458"/>
      <c r="C691" s="458"/>
      <c r="D691" s="458"/>
      <c r="E691" s="458"/>
      <c r="F691" s="458"/>
      <c r="G691" s="458"/>
      <c r="H691" s="473"/>
      <c r="I691" s="435"/>
      <c r="J691" s="436"/>
    </row>
    <row r="692" spans="1:10" s="437" customFormat="1" ht="80.099999999999994" customHeight="1">
      <c r="A692" s="472"/>
      <c r="B692" s="458"/>
      <c r="C692" s="458"/>
      <c r="D692" s="458"/>
      <c r="E692" s="458"/>
      <c r="F692" s="458"/>
      <c r="G692" s="458"/>
      <c r="H692" s="473"/>
      <c r="I692" s="435"/>
      <c r="J692" s="436"/>
    </row>
    <row r="693" spans="1:10" s="437" customFormat="1" ht="24.95" customHeight="1">
      <c r="A693" s="472"/>
      <c r="B693" s="458"/>
      <c r="C693" s="458"/>
      <c r="D693" s="458"/>
      <c r="E693" s="458"/>
      <c r="F693" s="458"/>
      <c r="G693" s="458"/>
      <c r="H693" s="473"/>
      <c r="I693" s="435"/>
      <c r="J693" s="436"/>
    </row>
    <row r="694" spans="1:10" s="437" customFormat="1" ht="24.95" customHeight="1">
      <c r="A694" s="472"/>
      <c r="B694" s="458"/>
      <c r="C694" s="458"/>
      <c r="D694" s="458"/>
      <c r="E694" s="458"/>
      <c r="F694" s="458"/>
      <c r="G694" s="458"/>
      <c r="H694" s="473"/>
      <c r="I694" s="435"/>
      <c r="J694" s="436"/>
    </row>
    <row r="695" spans="1:10" s="437" customFormat="1" ht="24.95" customHeight="1">
      <c r="A695" s="472"/>
      <c r="B695" s="458"/>
      <c r="C695" s="458"/>
      <c r="D695" s="458"/>
      <c r="E695" s="458"/>
      <c r="F695" s="458"/>
      <c r="G695" s="458"/>
      <c r="H695" s="473"/>
      <c r="I695" s="435"/>
      <c r="J695" s="436"/>
    </row>
    <row r="696" spans="1:10" s="437" customFormat="1" ht="24.95" customHeight="1">
      <c r="A696" s="472"/>
      <c r="B696" s="458"/>
      <c r="C696" s="458"/>
      <c r="D696" s="458"/>
      <c r="E696" s="458"/>
      <c r="F696" s="458"/>
      <c r="G696" s="458"/>
      <c r="H696" s="473"/>
      <c r="I696" s="435"/>
      <c r="J696" s="436"/>
    </row>
    <row r="697" spans="1:10" s="437" customFormat="1" ht="24.95" customHeight="1">
      <c r="A697" s="472"/>
      <c r="B697" s="458"/>
      <c r="C697" s="458"/>
      <c r="D697" s="458"/>
      <c r="E697" s="458"/>
      <c r="F697" s="458"/>
      <c r="G697" s="458"/>
      <c r="H697" s="473"/>
      <c r="I697" s="435"/>
      <c r="J697" s="436"/>
    </row>
    <row r="698" spans="1:10" s="437" customFormat="1" ht="24.95" customHeight="1">
      <c r="A698" s="472"/>
      <c r="B698" s="458"/>
      <c r="C698" s="458"/>
      <c r="D698" s="458"/>
      <c r="E698" s="458"/>
      <c r="F698" s="458"/>
      <c r="G698" s="458"/>
      <c r="H698" s="473"/>
      <c r="I698" s="435"/>
      <c r="J698" s="436"/>
    </row>
    <row r="699" spans="1:10" s="437" customFormat="1" ht="24.95" customHeight="1">
      <c r="A699" s="472"/>
      <c r="B699" s="458"/>
      <c r="C699" s="458"/>
      <c r="D699" s="458"/>
      <c r="E699" s="458"/>
      <c r="F699" s="458"/>
      <c r="G699" s="458"/>
      <c r="H699" s="473"/>
      <c r="I699" s="435"/>
      <c r="J699" s="436"/>
    </row>
    <row r="700" spans="1:10" s="437" customFormat="1" ht="24.95" customHeight="1">
      <c r="A700" s="472"/>
      <c r="B700" s="458"/>
      <c r="C700" s="458"/>
      <c r="D700" s="458"/>
      <c r="E700" s="458"/>
      <c r="F700" s="458"/>
      <c r="G700" s="458"/>
      <c r="H700" s="473"/>
      <c r="I700" s="435"/>
      <c r="J700" s="436"/>
    </row>
    <row r="701" spans="1:10" s="437" customFormat="1" ht="24.95" customHeight="1">
      <c r="A701" s="472"/>
      <c r="B701" s="458"/>
      <c r="C701" s="458"/>
      <c r="D701" s="458"/>
      <c r="E701" s="458"/>
      <c r="F701" s="458"/>
      <c r="G701" s="458"/>
      <c r="H701" s="473"/>
      <c r="I701" s="435"/>
      <c r="J701" s="436"/>
    </row>
    <row r="702" spans="1:10" s="437" customFormat="1" ht="50.1" customHeight="1">
      <c r="A702" s="607" t="s">
        <v>353</v>
      </c>
      <c r="B702" s="607"/>
      <c r="C702" s="607"/>
      <c r="D702" s="607"/>
      <c r="E702" s="607"/>
      <c r="F702" s="607"/>
      <c r="G702" s="607"/>
      <c r="H702" s="607"/>
      <c r="I702" s="607"/>
      <c r="J702" s="436"/>
    </row>
    <row r="703" spans="1:10" s="437" customFormat="1" ht="20.100000000000001" customHeight="1">
      <c r="A703" s="641" t="s">
        <v>354</v>
      </c>
      <c r="B703" s="642"/>
      <c r="C703" s="642"/>
      <c r="D703" s="642"/>
      <c r="E703" s="642"/>
      <c r="F703" s="642"/>
      <c r="G703" s="642"/>
      <c r="H703" s="642"/>
      <c r="I703" s="642"/>
      <c r="J703" s="436"/>
    </row>
    <row r="704" spans="1:10" s="437" customFormat="1" ht="39.950000000000003" customHeight="1">
      <c r="A704" s="595" t="s">
        <v>211</v>
      </c>
      <c r="B704" s="637" t="s">
        <v>355</v>
      </c>
      <c r="C704" s="637"/>
      <c r="D704" s="637"/>
      <c r="E704" s="637" t="s">
        <v>356</v>
      </c>
      <c r="F704" s="637"/>
      <c r="G704" s="637"/>
      <c r="H704" s="638" t="s">
        <v>277</v>
      </c>
      <c r="I704" s="640" t="s">
        <v>3</v>
      </c>
      <c r="J704" s="436"/>
    </row>
    <row r="705" spans="1:18" s="437" customFormat="1" ht="45" customHeight="1" thickBot="1">
      <c r="A705" s="596"/>
      <c r="B705" s="138" t="s">
        <v>338</v>
      </c>
      <c r="C705" s="138" t="s">
        <v>339</v>
      </c>
      <c r="D705" s="138" t="s">
        <v>340</v>
      </c>
      <c r="E705" s="138" t="s">
        <v>338</v>
      </c>
      <c r="F705" s="138" t="s">
        <v>339</v>
      </c>
      <c r="G705" s="138" t="s">
        <v>340</v>
      </c>
      <c r="H705" s="639"/>
      <c r="I705" s="640"/>
      <c r="J705" s="436"/>
    </row>
    <row r="706" spans="1:18" s="437" customFormat="1" ht="18" customHeight="1" thickBot="1">
      <c r="A706" s="544" t="s">
        <v>1</v>
      </c>
      <c r="B706" s="545">
        <v>20.534077515928594</v>
      </c>
      <c r="C706" s="545">
        <v>51.946907193098014</v>
      </c>
      <c r="D706" s="545">
        <v>27.51901529097653</v>
      </c>
      <c r="E706" s="545">
        <v>17.696854392450462</v>
      </c>
      <c r="F706" s="545">
        <v>52.499087978635892</v>
      </c>
      <c r="G706" s="545">
        <v>29.804057628915913</v>
      </c>
      <c r="H706" s="546">
        <v>10568</v>
      </c>
      <c r="I706" s="309" t="s">
        <v>0</v>
      </c>
      <c r="J706" s="436"/>
    </row>
    <row r="707" spans="1:18" s="437" customFormat="1" ht="18" customHeight="1" thickBot="1">
      <c r="A707" s="547" t="s">
        <v>180</v>
      </c>
      <c r="B707" s="548">
        <v>31.249192458336793</v>
      </c>
      <c r="C707" s="548">
        <v>49.000952096374981</v>
      </c>
      <c r="D707" s="548">
        <v>19.749855445285785</v>
      </c>
      <c r="E707" s="548">
        <v>29.3159111671789</v>
      </c>
      <c r="F707" s="548">
        <v>51.003336723723322</v>
      </c>
      <c r="G707" s="548">
        <v>19.680752109095522</v>
      </c>
      <c r="H707" s="549">
        <v>12511</v>
      </c>
      <c r="I707" s="367" t="s">
        <v>2</v>
      </c>
      <c r="J707" s="436"/>
    </row>
    <row r="708" spans="1:18" s="437" customFormat="1" ht="18" customHeight="1" thickBot="1">
      <c r="A708" s="544" t="s">
        <v>9</v>
      </c>
      <c r="B708" s="545">
        <v>68.424054432895602</v>
      </c>
      <c r="C708" s="545">
        <v>20.896400616884389</v>
      </c>
      <c r="D708" s="545">
        <v>10.679544950219745</v>
      </c>
      <c r="E708" s="545">
        <v>64.344776724805513</v>
      </c>
      <c r="F708" s="545">
        <v>17.842761280051583</v>
      </c>
      <c r="G708" s="545">
        <v>17.812461995142808</v>
      </c>
      <c r="H708" s="546">
        <v>7209</v>
      </c>
      <c r="I708" s="309" t="s">
        <v>8</v>
      </c>
      <c r="J708" s="436"/>
    </row>
    <row r="709" spans="1:18" s="437" customFormat="1" ht="18" customHeight="1" thickBot="1">
      <c r="A709" s="547" t="s">
        <v>11</v>
      </c>
      <c r="B709" s="548">
        <v>58.790656130622786</v>
      </c>
      <c r="C709" s="548">
        <v>28.342276444674972</v>
      </c>
      <c r="D709" s="548">
        <v>12.867067424700796</v>
      </c>
      <c r="E709" s="548">
        <v>56.309405008404198</v>
      </c>
      <c r="F709" s="548">
        <v>36.865469181875163</v>
      </c>
      <c r="G709" s="548">
        <v>6.8251258097190846</v>
      </c>
      <c r="H709" s="549">
        <v>5918</v>
      </c>
      <c r="I709" s="367" t="s">
        <v>10</v>
      </c>
      <c r="J709" s="436"/>
    </row>
    <row r="710" spans="1:18" s="454" customFormat="1" ht="18" customHeight="1" thickBot="1">
      <c r="A710" s="544" t="s">
        <v>13</v>
      </c>
      <c r="B710" s="545">
        <v>43.154669708606903</v>
      </c>
      <c r="C710" s="545">
        <v>36.945962970861046</v>
      </c>
      <c r="D710" s="545">
        <v>19.89936732053194</v>
      </c>
      <c r="E710" s="545">
        <v>45.411651748990565</v>
      </c>
      <c r="F710" s="545">
        <v>32.068368109760904</v>
      </c>
      <c r="G710" s="545">
        <v>22.519980141248155</v>
      </c>
      <c r="H710" s="546">
        <v>8642</v>
      </c>
      <c r="I710" s="309" t="s">
        <v>12</v>
      </c>
      <c r="J710" s="453"/>
    </row>
    <row r="711" spans="1:18" s="437" customFormat="1" ht="18" customHeight="1" thickBot="1">
      <c r="A711" s="547" t="s">
        <v>15</v>
      </c>
      <c r="B711" s="548">
        <v>43.99122343327236</v>
      </c>
      <c r="C711" s="548">
        <v>39.329600059278306</v>
      </c>
      <c r="D711" s="548">
        <v>16.679176507447398</v>
      </c>
      <c r="E711" s="548">
        <v>42.048154100051391</v>
      </c>
      <c r="F711" s="548">
        <v>17.861895553829871</v>
      </c>
      <c r="G711" s="548">
        <v>40.089950346117028</v>
      </c>
      <c r="H711" s="549">
        <v>4946</v>
      </c>
      <c r="I711" s="367" t="s">
        <v>14</v>
      </c>
      <c r="J711" s="459"/>
      <c r="K711" s="460"/>
      <c r="L711" s="460"/>
      <c r="M711" s="460"/>
      <c r="N711" s="460"/>
      <c r="O711" s="460"/>
      <c r="P711" s="460"/>
      <c r="Q711" s="460"/>
      <c r="R711" s="460"/>
    </row>
    <row r="712" spans="1:18" s="503" customFormat="1" ht="18" customHeight="1" thickBot="1">
      <c r="A712" s="544" t="s">
        <v>16</v>
      </c>
      <c r="B712" s="545">
        <v>39.859655574425581</v>
      </c>
      <c r="C712" s="545">
        <v>22.701671504355033</v>
      </c>
      <c r="D712" s="545">
        <v>37.438672921219286</v>
      </c>
      <c r="E712" s="545">
        <v>38.541214952461814</v>
      </c>
      <c r="F712" s="545">
        <v>22.961793906157961</v>
      </c>
      <c r="G712" s="545">
        <v>38.496991141380128</v>
      </c>
      <c r="H712" s="546">
        <v>2090</v>
      </c>
      <c r="I712" s="309" t="s">
        <v>182</v>
      </c>
      <c r="J712" s="501"/>
      <c r="K712" s="502"/>
      <c r="L712" s="502"/>
      <c r="M712" s="502"/>
      <c r="N712" s="502"/>
      <c r="O712" s="502"/>
      <c r="P712" s="502"/>
      <c r="Q712" s="502"/>
      <c r="R712" s="502"/>
    </row>
    <row r="713" spans="1:18" s="437" customFormat="1" ht="18" customHeight="1" thickBot="1">
      <c r="A713" s="547" t="s">
        <v>17</v>
      </c>
      <c r="B713" s="548">
        <v>25.023044786078174</v>
      </c>
      <c r="C713" s="548">
        <v>50.644825401309525</v>
      </c>
      <c r="D713" s="548">
        <v>24.332129812613704</v>
      </c>
      <c r="E713" s="548">
        <v>27.583489750840045</v>
      </c>
      <c r="F713" s="548">
        <v>54.997151116150356</v>
      </c>
      <c r="G713" s="548">
        <v>17.419359133011245</v>
      </c>
      <c r="H713" s="549">
        <v>3389</v>
      </c>
      <c r="I713" s="367" t="s">
        <v>183</v>
      </c>
      <c r="J713" s="459"/>
      <c r="K713" s="460"/>
      <c r="L713" s="460"/>
      <c r="M713" s="460"/>
      <c r="N713" s="460"/>
      <c r="O713" s="460"/>
      <c r="P713" s="460"/>
      <c r="Q713" s="460"/>
      <c r="R713" s="460"/>
    </row>
    <row r="714" spans="1:18" s="437" customFormat="1" ht="18" customHeight="1" thickBot="1">
      <c r="A714" s="544" t="s">
        <v>19</v>
      </c>
      <c r="B714" s="545">
        <v>55.735755617275565</v>
      </c>
      <c r="C714" s="545">
        <v>29.619248323547666</v>
      </c>
      <c r="D714" s="545">
        <v>14.644996059177103</v>
      </c>
      <c r="E714" s="545">
        <v>52.197227953344871</v>
      </c>
      <c r="F714" s="545">
        <v>35.178043723491292</v>
      </c>
      <c r="G714" s="545">
        <v>12.624728323164277</v>
      </c>
      <c r="H714" s="546">
        <v>3908</v>
      </c>
      <c r="I714" s="309" t="s">
        <v>18</v>
      </c>
      <c r="J714" s="459"/>
      <c r="K714" s="460"/>
      <c r="L714" s="460"/>
      <c r="M714" s="460"/>
      <c r="N714" s="460"/>
      <c r="O714" s="460"/>
      <c r="P714" s="460"/>
      <c r="Q714" s="460"/>
      <c r="R714" s="460"/>
    </row>
    <row r="715" spans="1:18" s="437" customFormat="1" ht="18" customHeight="1" thickBot="1">
      <c r="A715" s="547" t="s">
        <v>21</v>
      </c>
      <c r="B715" s="548">
        <v>43.747974905158451</v>
      </c>
      <c r="C715" s="548">
        <v>27.392234519669906</v>
      </c>
      <c r="D715" s="548">
        <v>28.859790575171658</v>
      </c>
      <c r="E715" s="548">
        <v>42.596487095281731</v>
      </c>
      <c r="F715" s="548">
        <v>24.675550761961187</v>
      </c>
      <c r="G715" s="548">
        <v>32.727962142757107</v>
      </c>
      <c r="H715" s="549">
        <v>7658</v>
      </c>
      <c r="I715" s="368" t="s">
        <v>20</v>
      </c>
      <c r="J715" s="459"/>
      <c r="K715" s="460"/>
      <c r="L715" s="460"/>
      <c r="M715" s="460"/>
      <c r="N715" s="460"/>
      <c r="O715" s="460"/>
      <c r="P715" s="460"/>
      <c r="Q715" s="460"/>
      <c r="R715" s="460"/>
    </row>
    <row r="716" spans="1:18" s="437" customFormat="1" ht="18" customHeight="1" thickBot="1">
      <c r="A716" s="544" t="s">
        <v>23</v>
      </c>
      <c r="B716" s="545">
        <v>47.413735715583655</v>
      </c>
      <c r="C716" s="545">
        <v>39.075196654753412</v>
      </c>
      <c r="D716" s="545">
        <v>13.511067629664666</v>
      </c>
      <c r="E716" s="545">
        <v>46.427749106595392</v>
      </c>
      <c r="F716" s="545">
        <v>42.560143437042193</v>
      </c>
      <c r="G716" s="545">
        <v>11.012107456364204</v>
      </c>
      <c r="H716" s="546">
        <v>6793</v>
      </c>
      <c r="I716" s="309" t="s">
        <v>22</v>
      </c>
      <c r="J716" s="459"/>
      <c r="K716" s="460"/>
      <c r="L716" s="460"/>
      <c r="M716" s="460"/>
      <c r="N716" s="460"/>
      <c r="O716" s="460"/>
      <c r="P716" s="460"/>
      <c r="Q716" s="460"/>
      <c r="R716" s="460"/>
    </row>
    <row r="717" spans="1:18" s="437" customFormat="1" ht="18" customHeight="1" thickBot="1">
      <c r="A717" s="550" t="s">
        <v>24</v>
      </c>
      <c r="B717" s="551">
        <v>41.866399752385007</v>
      </c>
      <c r="C717" s="551">
        <v>38.084666406363731</v>
      </c>
      <c r="D717" s="551">
        <v>20.048933841249191</v>
      </c>
      <c r="E717" s="551">
        <v>40.348162366758579</v>
      </c>
      <c r="F717" s="551">
        <v>37.417412323168428</v>
      </c>
      <c r="G717" s="551">
        <v>22.234425310071217</v>
      </c>
      <c r="H717" s="552">
        <v>73632</v>
      </c>
      <c r="I717" s="322" t="s">
        <v>25</v>
      </c>
      <c r="J717" s="459"/>
      <c r="K717" s="460"/>
      <c r="L717" s="460"/>
      <c r="M717" s="460"/>
      <c r="N717" s="460"/>
      <c r="O717" s="460"/>
      <c r="P717" s="460"/>
      <c r="Q717" s="460"/>
      <c r="R717" s="460"/>
    </row>
    <row r="718" spans="1:18" s="437" customFormat="1" ht="18" customHeight="1" thickBot="1">
      <c r="A718" s="553" t="s">
        <v>27</v>
      </c>
      <c r="B718" s="554">
        <v>37.127433628480162</v>
      </c>
      <c r="C718" s="554">
        <v>38.373511718080181</v>
      </c>
      <c r="D718" s="554">
        <v>24.499054653402585</v>
      </c>
      <c r="E718" s="554">
        <v>34.264141169545418</v>
      </c>
      <c r="F718" s="554">
        <v>39.58599041352236</v>
      </c>
      <c r="G718" s="554">
        <v>26.149868416886761</v>
      </c>
      <c r="H718" s="555">
        <v>3289901</v>
      </c>
      <c r="I718" s="328" t="s">
        <v>26</v>
      </c>
      <c r="J718" s="459"/>
      <c r="K718" s="460"/>
      <c r="L718" s="460"/>
      <c r="M718" s="460"/>
      <c r="N718" s="460"/>
      <c r="O718" s="460"/>
      <c r="P718" s="460"/>
      <c r="Q718" s="460"/>
      <c r="R718" s="460"/>
    </row>
    <row r="719" spans="1:18" s="437" customFormat="1" ht="50.1" customHeight="1">
      <c r="A719" s="607" t="s">
        <v>353</v>
      </c>
      <c r="B719" s="607"/>
      <c r="C719" s="607"/>
      <c r="D719" s="607"/>
      <c r="E719" s="607"/>
      <c r="F719" s="607"/>
      <c r="G719" s="607"/>
      <c r="H719" s="607"/>
      <c r="I719" s="607"/>
      <c r="J719" s="459"/>
      <c r="K719" s="460"/>
      <c r="L719" s="460"/>
      <c r="M719" s="460"/>
      <c r="N719" s="460"/>
      <c r="O719" s="460"/>
      <c r="P719" s="460"/>
      <c r="Q719" s="460"/>
      <c r="R719" s="460"/>
    </row>
    <row r="720" spans="1:18" s="437" customFormat="1" ht="20.100000000000001" customHeight="1">
      <c r="A720" s="635" t="s">
        <v>357</v>
      </c>
      <c r="B720" s="636"/>
      <c r="C720" s="636"/>
      <c r="D720" s="636"/>
      <c r="E720" s="636"/>
      <c r="F720" s="636"/>
      <c r="G720" s="636"/>
      <c r="H720" s="636"/>
      <c r="I720" s="636"/>
      <c r="J720" s="459"/>
      <c r="K720" s="460"/>
      <c r="L720" s="460"/>
      <c r="M720" s="460"/>
      <c r="N720" s="460"/>
      <c r="O720" s="460"/>
      <c r="P720" s="460"/>
      <c r="Q720" s="460"/>
      <c r="R720" s="460"/>
    </row>
    <row r="721" spans="1:18" s="437" customFormat="1" ht="39.950000000000003" customHeight="1">
      <c r="A721" s="595" t="s">
        <v>211</v>
      </c>
      <c r="B721" s="637" t="s">
        <v>355</v>
      </c>
      <c r="C721" s="637"/>
      <c r="D721" s="637"/>
      <c r="E721" s="637" t="s">
        <v>356</v>
      </c>
      <c r="F721" s="637"/>
      <c r="G721" s="637"/>
      <c r="H721" s="638" t="s">
        <v>277</v>
      </c>
      <c r="I721" s="640" t="s">
        <v>3</v>
      </c>
      <c r="J721" s="459"/>
      <c r="K721" s="460"/>
      <c r="L721" s="460"/>
      <c r="M721" s="460"/>
      <c r="N721" s="460"/>
      <c r="O721" s="460"/>
      <c r="P721" s="460"/>
      <c r="Q721" s="460"/>
      <c r="R721" s="460"/>
    </row>
    <row r="722" spans="1:18" s="437" customFormat="1" ht="45" customHeight="1" thickBot="1">
      <c r="A722" s="596"/>
      <c r="B722" s="138" t="s">
        <v>338</v>
      </c>
      <c r="C722" s="138" t="s">
        <v>339</v>
      </c>
      <c r="D722" s="138" t="s">
        <v>340</v>
      </c>
      <c r="E722" s="138" t="s">
        <v>338</v>
      </c>
      <c r="F722" s="138" t="s">
        <v>339</v>
      </c>
      <c r="G722" s="138" t="s">
        <v>340</v>
      </c>
      <c r="H722" s="639"/>
      <c r="I722" s="640"/>
      <c r="J722" s="459"/>
      <c r="K722" s="460"/>
      <c r="L722" s="460"/>
      <c r="M722" s="460"/>
      <c r="N722" s="460"/>
      <c r="O722" s="460"/>
      <c r="P722" s="460"/>
      <c r="Q722" s="460"/>
      <c r="R722" s="460"/>
    </row>
    <row r="723" spans="1:18" s="437" customFormat="1" ht="18" customHeight="1" thickBot="1">
      <c r="A723" s="443" t="s">
        <v>1</v>
      </c>
      <c r="B723" s="444">
        <v>4.0317414671734193</v>
      </c>
      <c r="C723" s="444">
        <v>61.857653547464899</v>
      </c>
      <c r="D723" s="444">
        <v>34.110604985364859</v>
      </c>
      <c r="E723" s="444">
        <v>2.5053806345783141</v>
      </c>
      <c r="F723" s="444">
        <v>62.24424345367148</v>
      </c>
      <c r="G723" s="444">
        <v>35.250375911752464</v>
      </c>
      <c r="H723" s="445">
        <v>8487</v>
      </c>
      <c r="I723" s="309" t="s">
        <v>0</v>
      </c>
      <c r="J723" s="459"/>
      <c r="K723" s="460"/>
      <c r="L723" s="460"/>
      <c r="M723" s="460"/>
      <c r="N723" s="460"/>
      <c r="O723" s="460"/>
      <c r="P723" s="460"/>
      <c r="Q723" s="460"/>
      <c r="R723" s="460"/>
    </row>
    <row r="724" spans="1:18" s="437" customFormat="1" ht="18" customHeight="1" thickBot="1">
      <c r="A724" s="446" t="s">
        <v>180</v>
      </c>
      <c r="B724" s="447">
        <v>16.575573016289674</v>
      </c>
      <c r="C724" s="447">
        <v>60.449692689886106</v>
      </c>
      <c r="D724" s="447">
        <v>22.974734293823392</v>
      </c>
      <c r="E724" s="447">
        <v>13.916464282833035</v>
      </c>
      <c r="F724" s="447">
        <v>63.061553430210971</v>
      </c>
      <c r="G724" s="447">
        <v>23.021982286955009</v>
      </c>
      <c r="H724" s="448">
        <v>9286</v>
      </c>
      <c r="I724" s="367" t="s">
        <v>2</v>
      </c>
      <c r="J724" s="459"/>
      <c r="K724" s="460"/>
      <c r="L724" s="460"/>
      <c r="M724" s="460"/>
      <c r="N724" s="460"/>
      <c r="O724" s="460"/>
      <c r="P724" s="460"/>
      <c r="Q724" s="460"/>
      <c r="R724" s="460"/>
    </row>
    <row r="725" spans="1:18" s="437" customFormat="1" ht="18" customHeight="1" thickBot="1">
      <c r="A725" s="443" t="s">
        <v>9</v>
      </c>
      <c r="B725" s="444">
        <v>7.0376160114226884</v>
      </c>
      <c r="C725" s="444">
        <v>72.551104874811031</v>
      </c>
      <c r="D725" s="444">
        <v>20.411279113766184</v>
      </c>
      <c r="E725" s="444">
        <v>4.8661158773923914</v>
      </c>
      <c r="F725" s="444">
        <v>56.738315368549884</v>
      </c>
      <c r="G725" s="444">
        <v>38.395568754058004</v>
      </c>
      <c r="H725" s="445">
        <v>1658</v>
      </c>
      <c r="I725" s="309" t="s">
        <v>8</v>
      </c>
      <c r="J725" s="459"/>
      <c r="K725" s="460"/>
      <c r="L725" s="460"/>
      <c r="M725" s="460"/>
      <c r="N725" s="460"/>
      <c r="O725" s="460"/>
      <c r="P725" s="460"/>
      <c r="Q725" s="460"/>
      <c r="R725" s="460"/>
    </row>
    <row r="726" spans="1:18" s="437" customFormat="1" ht="18" customHeight="1" thickBot="1">
      <c r="A726" s="446" t="s">
        <v>11</v>
      </c>
      <c r="B726" s="447">
        <v>0.28155715325809977</v>
      </c>
      <c r="C726" s="447">
        <v>65.414662520538087</v>
      </c>
      <c r="D726" s="447">
        <v>34.303780326203736</v>
      </c>
      <c r="E726" s="447">
        <v>2.6379316727647431</v>
      </c>
      <c r="F726" s="447">
        <v>85.039833103496207</v>
      </c>
      <c r="G726" s="447">
        <v>12.322235223738909</v>
      </c>
      <c r="H726" s="448">
        <v>2144</v>
      </c>
      <c r="I726" s="367" t="s">
        <v>10</v>
      </c>
      <c r="J726" s="459"/>
      <c r="K726" s="460"/>
      <c r="L726" s="460"/>
      <c r="M726" s="460"/>
      <c r="N726" s="460"/>
      <c r="O726" s="460"/>
      <c r="P726" s="460"/>
      <c r="Q726" s="460"/>
      <c r="R726" s="460"/>
    </row>
    <row r="727" spans="1:18" s="454" customFormat="1" ht="18" customHeight="1" thickBot="1">
      <c r="A727" s="443" t="s">
        <v>13</v>
      </c>
      <c r="B727" s="444">
        <v>20.572596631132182</v>
      </c>
      <c r="C727" s="444">
        <v>51.98064502448667</v>
      </c>
      <c r="D727" s="444">
        <v>27.446758344381291</v>
      </c>
      <c r="E727" s="444">
        <v>23.770837527699321</v>
      </c>
      <c r="F727" s="444">
        <v>45.084907244247653</v>
      </c>
      <c r="G727" s="444">
        <v>31.144255228052909</v>
      </c>
      <c r="H727" s="445">
        <v>6098</v>
      </c>
      <c r="I727" s="309" t="s">
        <v>12</v>
      </c>
      <c r="J727" s="461"/>
      <c r="K727" s="462"/>
      <c r="L727" s="462"/>
      <c r="M727" s="462"/>
      <c r="N727" s="462"/>
      <c r="O727" s="462"/>
      <c r="P727" s="462"/>
      <c r="Q727" s="462"/>
      <c r="R727" s="462"/>
    </row>
    <row r="728" spans="1:18" s="437" customFormat="1" ht="18" customHeight="1" thickBot="1">
      <c r="A728" s="446" t="s">
        <v>15</v>
      </c>
      <c r="B728" s="447">
        <v>1.0276057144903217</v>
      </c>
      <c r="C728" s="447">
        <v>66.576157887267371</v>
      </c>
      <c r="D728" s="447">
        <v>32.39623639824314</v>
      </c>
      <c r="E728" s="447">
        <v>0.15754233950374266</v>
      </c>
      <c r="F728" s="447">
        <v>24.449786336838653</v>
      </c>
      <c r="G728" s="447">
        <v>75.39267132365795</v>
      </c>
      <c r="H728" s="448">
        <v>2539</v>
      </c>
      <c r="I728" s="367" t="s">
        <v>14</v>
      </c>
      <c r="J728" s="459"/>
      <c r="K728" s="460"/>
      <c r="L728" s="460"/>
      <c r="M728" s="460"/>
      <c r="N728" s="460"/>
      <c r="O728" s="460"/>
      <c r="P728" s="460"/>
      <c r="Q728" s="460"/>
      <c r="R728" s="460"/>
    </row>
    <row r="729" spans="1:18" s="503" customFormat="1" ht="18" customHeight="1" thickBot="1">
      <c r="A729" s="443" t="s">
        <v>16</v>
      </c>
      <c r="B729" s="444">
        <v>0</v>
      </c>
      <c r="C729" s="444">
        <v>10.489021883895447</v>
      </c>
      <c r="D729" s="444">
        <v>89.510978116104482</v>
      </c>
      <c r="E729" s="444">
        <v>0.12595251590150433</v>
      </c>
      <c r="F729" s="444">
        <v>7.5107937237759606</v>
      </c>
      <c r="G729" s="444">
        <v>92.363253760322479</v>
      </c>
      <c r="H729" s="445">
        <v>804</v>
      </c>
      <c r="I729" s="309" t="s">
        <v>182</v>
      </c>
      <c r="J729" s="501"/>
      <c r="K729" s="502"/>
      <c r="L729" s="502"/>
      <c r="M729" s="502"/>
      <c r="N729" s="502"/>
      <c r="O729" s="502"/>
      <c r="P729" s="502"/>
      <c r="Q729" s="502"/>
      <c r="R729" s="502"/>
    </row>
    <row r="730" spans="1:18" s="437" customFormat="1" ht="18" customHeight="1" thickBot="1">
      <c r="A730" s="446" t="s">
        <v>17</v>
      </c>
      <c r="B730" s="447">
        <v>25.023044786078174</v>
      </c>
      <c r="C730" s="447">
        <v>50.644825401309525</v>
      </c>
      <c r="D730" s="447">
        <v>24.332129812613704</v>
      </c>
      <c r="E730" s="447">
        <v>27.583489750840045</v>
      </c>
      <c r="F730" s="447">
        <v>54.997151116150356</v>
      </c>
      <c r="G730" s="447">
        <v>17.419359133011245</v>
      </c>
      <c r="H730" s="448">
        <v>3389</v>
      </c>
      <c r="I730" s="367" t="s">
        <v>183</v>
      </c>
      <c r="J730" s="460"/>
      <c r="K730" s="460"/>
      <c r="L730" s="460"/>
      <c r="M730" s="460"/>
      <c r="N730" s="460"/>
      <c r="O730" s="460"/>
      <c r="P730" s="460"/>
      <c r="Q730" s="460"/>
      <c r="R730" s="460"/>
    </row>
    <row r="731" spans="1:18" s="437" customFormat="1" ht="18" customHeight="1" thickBot="1">
      <c r="A731" s="443" t="s">
        <v>19</v>
      </c>
      <c r="B731" s="444">
        <v>4.6657245471372946</v>
      </c>
      <c r="C731" s="444">
        <v>63.149884241161622</v>
      </c>
      <c r="D731" s="444">
        <v>32.184391211701453</v>
      </c>
      <c r="E731" s="444">
        <v>0.69099164661148915</v>
      </c>
      <c r="F731" s="444">
        <v>72.120052205693682</v>
      </c>
      <c r="G731" s="444">
        <v>27.188956147695372</v>
      </c>
      <c r="H731" s="445">
        <v>1661</v>
      </c>
      <c r="I731" s="309" t="s">
        <v>18</v>
      </c>
      <c r="J731" s="459"/>
      <c r="K731" s="460"/>
      <c r="L731" s="460"/>
      <c r="M731" s="460"/>
      <c r="N731" s="460"/>
      <c r="O731" s="460"/>
      <c r="P731" s="460"/>
      <c r="Q731" s="460"/>
      <c r="R731" s="460"/>
    </row>
    <row r="732" spans="1:18" s="437" customFormat="1" ht="18" customHeight="1" thickBot="1">
      <c r="A732" s="446" t="s">
        <v>21</v>
      </c>
      <c r="B732" s="447">
        <v>0.15050004607231204</v>
      </c>
      <c r="C732" s="447">
        <v>49.283284340591827</v>
      </c>
      <c r="D732" s="447">
        <v>50.566215613337519</v>
      </c>
      <c r="E732" s="447">
        <v>0.15043948053555603</v>
      </c>
      <c r="F732" s="447">
        <v>43.132229745957829</v>
      </c>
      <c r="G732" s="447">
        <v>56.717330773508536</v>
      </c>
      <c r="H732" s="448">
        <v>3969</v>
      </c>
      <c r="I732" s="368" t="s">
        <v>20</v>
      </c>
      <c r="J732" s="459"/>
      <c r="K732" s="460"/>
      <c r="L732" s="460"/>
      <c r="M732" s="460"/>
      <c r="N732" s="460"/>
      <c r="O732" s="460"/>
      <c r="P732" s="460"/>
      <c r="Q732" s="460"/>
      <c r="R732" s="460"/>
    </row>
    <row r="733" spans="1:18" s="437" customFormat="1" ht="18" customHeight="1" thickBot="1">
      <c r="A733" s="443" t="s">
        <v>23</v>
      </c>
      <c r="B733" s="444">
        <v>9.2531018488377086</v>
      </c>
      <c r="C733" s="444">
        <v>66.649537941911248</v>
      </c>
      <c r="D733" s="444">
        <v>24.097360209250148</v>
      </c>
      <c r="E733" s="444">
        <v>10.679656557290354</v>
      </c>
      <c r="F733" s="444">
        <v>70.341296112483391</v>
      </c>
      <c r="G733" s="444">
        <v>18.979047330225214</v>
      </c>
      <c r="H733" s="445">
        <v>3784</v>
      </c>
      <c r="I733" s="309" t="s">
        <v>22</v>
      </c>
      <c r="J733" s="459"/>
      <c r="K733" s="460"/>
      <c r="L733" s="460"/>
      <c r="M733" s="460"/>
      <c r="N733" s="460"/>
      <c r="O733" s="460"/>
      <c r="P733" s="460"/>
      <c r="Q733" s="460"/>
      <c r="R733" s="460"/>
    </row>
    <row r="734" spans="1:18" s="437" customFormat="1" ht="18" customHeight="1" thickBot="1">
      <c r="A734" s="450" t="s">
        <v>24</v>
      </c>
      <c r="B734" s="451">
        <v>10.420934098042045</v>
      </c>
      <c r="C734" s="451">
        <v>58.550925631836783</v>
      </c>
      <c r="D734" s="451">
        <v>31.028140270121483</v>
      </c>
      <c r="E734" s="451">
        <v>10.162443918745909</v>
      </c>
      <c r="F734" s="451">
        <v>56.524304403008671</v>
      </c>
      <c r="G734" s="451">
        <v>33.313251678245592</v>
      </c>
      <c r="H734" s="452">
        <v>43819</v>
      </c>
      <c r="I734" s="322" t="s">
        <v>25</v>
      </c>
      <c r="J734" s="459"/>
      <c r="K734" s="460"/>
      <c r="L734" s="460"/>
      <c r="M734" s="460"/>
      <c r="N734" s="460"/>
      <c r="O734" s="460"/>
      <c r="P734" s="460"/>
      <c r="Q734" s="460"/>
      <c r="R734" s="460"/>
    </row>
    <row r="735" spans="1:18" s="437" customFormat="1" ht="18" customHeight="1" thickBot="1">
      <c r="A735" s="455" t="s">
        <v>27</v>
      </c>
      <c r="B735" s="456">
        <v>18.515038886406035</v>
      </c>
      <c r="C735" s="456">
        <v>49.544913894298539</v>
      </c>
      <c r="D735" s="456">
        <v>31.940047219280199</v>
      </c>
      <c r="E735" s="456">
        <v>16.100000000000001</v>
      </c>
      <c r="F735" s="456">
        <v>50.3</v>
      </c>
      <c r="G735" s="456">
        <v>33.6</v>
      </c>
      <c r="H735" s="457">
        <v>2339845</v>
      </c>
      <c r="I735" s="328" t="s">
        <v>26</v>
      </c>
      <c r="J735" s="459"/>
      <c r="K735" s="460"/>
      <c r="L735" s="460"/>
      <c r="M735" s="460"/>
      <c r="N735" s="460"/>
      <c r="O735" s="460"/>
      <c r="P735" s="460"/>
      <c r="Q735" s="460"/>
      <c r="R735" s="460"/>
    </row>
    <row r="736" spans="1:18" s="470" customFormat="1" ht="18" customHeight="1">
      <c r="A736" s="464"/>
      <c r="B736" s="465"/>
      <c r="C736" s="465"/>
      <c r="D736" s="465"/>
      <c r="E736" s="465"/>
      <c r="F736" s="465"/>
      <c r="G736" s="465"/>
      <c r="H736" s="467"/>
      <c r="I736" s="467"/>
      <c r="J736" s="468"/>
      <c r="K736" s="469"/>
      <c r="L736" s="469"/>
      <c r="M736" s="469"/>
      <c r="N736" s="469"/>
      <c r="O736" s="469"/>
      <c r="P736" s="469"/>
      <c r="Q736" s="469"/>
      <c r="R736" s="469"/>
    </row>
    <row r="737" spans="1:18" s="470" customFormat="1" ht="50.1" customHeight="1">
      <c r="A737" s="607" t="s">
        <v>353</v>
      </c>
      <c r="B737" s="607"/>
      <c r="C737" s="607"/>
      <c r="D737" s="607"/>
      <c r="E737" s="607"/>
      <c r="F737" s="607"/>
      <c r="G737" s="607"/>
      <c r="H737" s="607"/>
      <c r="I737" s="607"/>
      <c r="J737" s="468"/>
      <c r="K737" s="469"/>
      <c r="L737" s="469"/>
      <c r="M737" s="469"/>
      <c r="N737" s="469"/>
      <c r="O737" s="469"/>
      <c r="P737" s="469"/>
      <c r="Q737" s="469"/>
      <c r="R737" s="469"/>
    </row>
    <row r="738" spans="1:18" s="470" customFormat="1" ht="20.100000000000001" customHeight="1">
      <c r="A738" s="635" t="s">
        <v>358</v>
      </c>
      <c r="B738" s="636"/>
      <c r="C738" s="636"/>
      <c r="D738" s="636"/>
      <c r="E738" s="636"/>
      <c r="F738" s="636"/>
      <c r="G738" s="636"/>
      <c r="H738" s="636"/>
      <c r="I738" s="636"/>
      <c r="J738" s="468"/>
      <c r="K738" s="469"/>
      <c r="L738" s="469"/>
      <c r="M738" s="469"/>
      <c r="N738" s="469"/>
      <c r="O738" s="469"/>
      <c r="P738" s="469"/>
      <c r="Q738" s="469"/>
      <c r="R738" s="469"/>
    </row>
    <row r="739" spans="1:18" s="470" customFormat="1" ht="39.950000000000003" customHeight="1">
      <c r="A739" s="595" t="s">
        <v>211</v>
      </c>
      <c r="B739" s="637" t="s">
        <v>355</v>
      </c>
      <c r="C739" s="637"/>
      <c r="D739" s="637"/>
      <c r="E739" s="637" t="s">
        <v>356</v>
      </c>
      <c r="F739" s="637"/>
      <c r="G739" s="637"/>
      <c r="H739" s="638" t="s">
        <v>277</v>
      </c>
      <c r="I739" s="640" t="s">
        <v>3</v>
      </c>
      <c r="J739" s="468"/>
      <c r="K739" s="469"/>
      <c r="L739" s="469"/>
      <c r="M739" s="469"/>
      <c r="N739" s="469"/>
      <c r="O739" s="469"/>
      <c r="P739" s="469"/>
      <c r="Q739" s="469"/>
      <c r="R739" s="469"/>
    </row>
    <row r="740" spans="1:18" s="470" customFormat="1" ht="45" customHeight="1" thickBot="1">
      <c r="A740" s="596"/>
      <c r="B740" s="138" t="s">
        <v>338</v>
      </c>
      <c r="C740" s="138" t="s">
        <v>339</v>
      </c>
      <c r="D740" s="138" t="s">
        <v>340</v>
      </c>
      <c r="E740" s="138" t="s">
        <v>338</v>
      </c>
      <c r="F740" s="138" t="s">
        <v>339</v>
      </c>
      <c r="G740" s="138" t="s">
        <v>340</v>
      </c>
      <c r="H740" s="639"/>
      <c r="I740" s="640"/>
      <c r="J740" s="468"/>
      <c r="K740" s="469"/>
      <c r="L740" s="469"/>
      <c r="M740" s="469"/>
      <c r="N740" s="469"/>
      <c r="O740" s="469"/>
      <c r="P740" s="469"/>
      <c r="Q740" s="469"/>
      <c r="R740" s="469"/>
    </row>
    <row r="741" spans="1:18" s="470" customFormat="1" ht="18" customHeight="1" thickBot="1">
      <c r="A741" s="443" t="s">
        <v>1</v>
      </c>
      <c r="B741" s="444">
        <v>87.836012184731118</v>
      </c>
      <c r="C741" s="444">
        <v>11.527635540281134</v>
      </c>
      <c r="D741" s="444">
        <v>0.63635227498754088</v>
      </c>
      <c r="E741" s="444">
        <v>79.652663033995054</v>
      </c>
      <c r="F741" s="444">
        <v>12.755150200343889</v>
      </c>
      <c r="G741" s="444">
        <v>7.5921867656609905</v>
      </c>
      <c r="H741" s="445">
        <v>2081</v>
      </c>
      <c r="I741" s="309" t="s">
        <v>0</v>
      </c>
      <c r="J741" s="468"/>
      <c r="K741" s="469"/>
      <c r="L741" s="469"/>
      <c r="M741" s="469"/>
      <c r="N741" s="469"/>
      <c r="O741" s="469"/>
      <c r="P741" s="469"/>
      <c r="Q741" s="469"/>
      <c r="R741" s="469"/>
    </row>
    <row r="742" spans="1:18" s="470" customFormat="1" ht="18" customHeight="1" thickBot="1">
      <c r="A742" s="446" t="s">
        <v>180</v>
      </c>
      <c r="B742" s="447">
        <v>73.500116532402373</v>
      </c>
      <c r="C742" s="447">
        <v>16.035679181233316</v>
      </c>
      <c r="D742" s="447">
        <v>10.464204286365767</v>
      </c>
      <c r="E742" s="447">
        <v>73.65676814951911</v>
      </c>
      <c r="F742" s="447">
        <v>16.283150572890754</v>
      </c>
      <c r="G742" s="447">
        <v>10.060081277591594</v>
      </c>
      <c r="H742" s="448">
        <v>3225</v>
      </c>
      <c r="I742" s="367" t="s">
        <v>2</v>
      </c>
      <c r="J742" s="468"/>
      <c r="K742" s="469"/>
      <c r="L742" s="469"/>
      <c r="M742" s="469"/>
      <c r="N742" s="469"/>
      <c r="O742" s="469"/>
      <c r="P742" s="469"/>
      <c r="Q742" s="469"/>
      <c r="R742" s="469"/>
    </row>
    <row r="743" spans="1:18" s="470" customFormat="1" ht="18" customHeight="1" thickBot="1">
      <c r="A743" s="443" t="s">
        <v>9</v>
      </c>
      <c r="B743" s="444">
        <v>86.759257982310046</v>
      </c>
      <c r="C743" s="444">
        <v>5.4679193234882133</v>
      </c>
      <c r="D743" s="444">
        <v>7.7728226942010394</v>
      </c>
      <c r="E743" s="444">
        <v>82.110155879013476</v>
      </c>
      <c r="F743" s="444">
        <v>6.2252457551499472</v>
      </c>
      <c r="G743" s="444">
        <v>11.664598365836236</v>
      </c>
      <c r="H743" s="445">
        <v>5551</v>
      </c>
      <c r="I743" s="309" t="s">
        <v>8</v>
      </c>
      <c r="J743" s="468"/>
      <c r="K743" s="469"/>
      <c r="L743" s="469"/>
      <c r="M743" s="469"/>
      <c r="N743" s="469"/>
      <c r="O743" s="469"/>
      <c r="P743" s="469"/>
      <c r="Q743" s="469"/>
      <c r="R743" s="469"/>
    </row>
    <row r="744" spans="1:18" s="470" customFormat="1" ht="18" customHeight="1" thickBot="1">
      <c r="A744" s="446" t="s">
        <v>11</v>
      </c>
      <c r="B744" s="447">
        <v>92.029529529529498</v>
      </c>
      <c r="C744" s="447">
        <v>7.281546252134433</v>
      </c>
      <c r="D744" s="447">
        <v>0.68892421833597872</v>
      </c>
      <c r="E744" s="447">
        <v>86.800035329446857</v>
      </c>
      <c r="F744" s="447">
        <v>9.4977330271447062</v>
      </c>
      <c r="G744" s="447">
        <v>3.7022316434080889</v>
      </c>
      <c r="H744" s="448">
        <v>3774</v>
      </c>
      <c r="I744" s="367" t="s">
        <v>10</v>
      </c>
      <c r="J744" s="468"/>
      <c r="K744" s="469"/>
      <c r="L744" s="469"/>
      <c r="M744" s="469"/>
      <c r="N744" s="469"/>
      <c r="O744" s="469"/>
      <c r="P744" s="469"/>
      <c r="Q744" s="469"/>
      <c r="R744" s="469"/>
    </row>
    <row r="745" spans="1:18" s="470" customFormat="1" ht="18" customHeight="1" thickBot="1">
      <c r="A745" s="443" t="s">
        <v>13</v>
      </c>
      <c r="B745" s="444">
        <v>97.284182926548112</v>
      </c>
      <c r="C745" s="444">
        <v>0.9076409728229109</v>
      </c>
      <c r="D745" s="444">
        <v>1.8081761006289172</v>
      </c>
      <c r="E745" s="444">
        <v>97.2849556489262</v>
      </c>
      <c r="F745" s="444">
        <v>0.86756007434419669</v>
      </c>
      <c r="G745" s="444">
        <v>1.8474842767295458</v>
      </c>
      <c r="H745" s="445">
        <v>2544</v>
      </c>
      <c r="I745" s="309" t="s">
        <v>12</v>
      </c>
      <c r="J745" s="468"/>
      <c r="K745" s="469"/>
      <c r="L745" s="469"/>
      <c r="M745" s="469"/>
      <c r="N745" s="469"/>
      <c r="O745" s="469"/>
      <c r="P745" s="469"/>
      <c r="Q745" s="469"/>
      <c r="R745" s="469"/>
    </row>
    <row r="746" spans="1:18" s="470" customFormat="1" ht="18" customHeight="1" thickBot="1">
      <c r="A746" s="446" t="s">
        <v>15</v>
      </c>
      <c r="B746" s="447">
        <v>89.310968089687734</v>
      </c>
      <c r="C746" s="447">
        <v>10.588839641638627</v>
      </c>
      <c r="D746" s="447">
        <v>0.10019226867373243</v>
      </c>
      <c r="E746" s="447">
        <v>86.236049097988371</v>
      </c>
      <c r="F746" s="447">
        <v>10.912724511844958</v>
      </c>
      <c r="G746" s="447">
        <v>2.8512263901671968</v>
      </c>
      <c r="H746" s="448">
        <v>2407</v>
      </c>
      <c r="I746" s="367" t="s">
        <v>14</v>
      </c>
      <c r="J746" s="468"/>
      <c r="K746" s="469"/>
      <c r="L746" s="469"/>
      <c r="M746" s="469"/>
      <c r="N746" s="469"/>
      <c r="O746" s="469"/>
      <c r="P746" s="469"/>
      <c r="Q746" s="469"/>
      <c r="R746" s="469"/>
    </row>
    <row r="747" spans="1:18" s="470" customFormat="1" ht="18" customHeight="1" thickBot="1">
      <c r="A747" s="443" t="s">
        <v>16</v>
      </c>
      <c r="B747" s="444">
        <v>64.779689075077357</v>
      </c>
      <c r="C747" s="444">
        <v>30.336951671423062</v>
      </c>
      <c r="D747" s="444">
        <v>4.8833592534992087</v>
      </c>
      <c r="E747" s="444">
        <v>62.558221950124739</v>
      </c>
      <c r="F747" s="444">
        <v>32.6216727138058</v>
      </c>
      <c r="G747" s="444">
        <v>4.820105336069096</v>
      </c>
      <c r="H747" s="445">
        <v>1286</v>
      </c>
      <c r="I747" s="309" t="s">
        <v>182</v>
      </c>
      <c r="J747" s="468"/>
      <c r="K747" s="469"/>
      <c r="L747" s="469"/>
      <c r="M747" s="469"/>
      <c r="N747" s="469"/>
      <c r="O747" s="469"/>
      <c r="P747" s="469"/>
      <c r="Q747" s="469"/>
      <c r="R747" s="469"/>
    </row>
    <row r="748" spans="1:18" s="470" customFormat="1" ht="18" customHeight="1" thickBot="1">
      <c r="A748" s="446" t="s">
        <v>17</v>
      </c>
      <c r="B748" s="471" t="s">
        <v>184</v>
      </c>
      <c r="C748" s="471" t="s">
        <v>184</v>
      </c>
      <c r="D748" s="471" t="s">
        <v>184</v>
      </c>
      <c r="E748" s="471" t="s">
        <v>184</v>
      </c>
      <c r="F748" s="471" t="s">
        <v>184</v>
      </c>
      <c r="G748" s="471" t="s">
        <v>184</v>
      </c>
      <c r="H748" s="471" t="s">
        <v>184</v>
      </c>
      <c r="I748" s="367" t="s">
        <v>183</v>
      </c>
      <c r="J748" s="468"/>
      <c r="K748" s="469"/>
      <c r="L748" s="469"/>
      <c r="M748" s="469"/>
      <c r="N748" s="469"/>
      <c r="O748" s="469"/>
      <c r="P748" s="469"/>
      <c r="Q748" s="469"/>
      <c r="R748" s="469"/>
    </row>
    <row r="749" spans="1:18" s="470" customFormat="1" ht="18" customHeight="1" thickBot="1">
      <c r="A749" s="443" t="s">
        <v>19</v>
      </c>
      <c r="B749" s="444">
        <v>93.487122598805442</v>
      </c>
      <c r="C749" s="444">
        <v>4.8331396189831359</v>
      </c>
      <c r="D749" s="444">
        <v>1.6797377822108699</v>
      </c>
      <c r="E749" s="444">
        <v>90.271041262415693</v>
      </c>
      <c r="F749" s="444">
        <v>7.8702216990418279</v>
      </c>
      <c r="G749" s="444">
        <v>1.8587370385419935</v>
      </c>
      <c r="H749" s="445">
        <v>2247</v>
      </c>
      <c r="I749" s="309" t="s">
        <v>18</v>
      </c>
      <c r="J749" s="468"/>
      <c r="K749" s="469"/>
      <c r="L749" s="469"/>
      <c r="M749" s="469"/>
      <c r="N749" s="469"/>
      <c r="O749" s="469"/>
      <c r="P749" s="469"/>
      <c r="Q749" s="469"/>
      <c r="R749" s="469"/>
    </row>
    <row r="750" spans="1:18" s="470" customFormat="1" ht="18" customHeight="1" thickBot="1">
      <c r="A750" s="446" t="s">
        <v>21</v>
      </c>
      <c r="B750" s="447">
        <v>90.654556015408929</v>
      </c>
      <c r="C750" s="447">
        <v>3.8396249400449896</v>
      </c>
      <c r="D750" s="447">
        <v>5.5058190445464437</v>
      </c>
      <c r="E750" s="447">
        <v>88.264246103936841</v>
      </c>
      <c r="F750" s="447">
        <v>4.8179853275671283</v>
      </c>
      <c r="G750" s="447">
        <v>6.9177685684962551</v>
      </c>
      <c r="H750" s="448">
        <v>3689</v>
      </c>
      <c r="I750" s="368" t="s">
        <v>20</v>
      </c>
      <c r="J750" s="468"/>
      <c r="K750" s="469"/>
      <c r="L750" s="469"/>
      <c r="M750" s="469"/>
      <c r="N750" s="469"/>
      <c r="O750" s="469"/>
      <c r="P750" s="469"/>
      <c r="Q750" s="469"/>
      <c r="R750" s="469"/>
    </row>
    <row r="751" spans="1:18" s="470" customFormat="1" ht="18" customHeight="1" thickBot="1">
      <c r="A751" s="443" t="s">
        <v>23</v>
      </c>
      <c r="B751" s="444">
        <v>95.403047298090101</v>
      </c>
      <c r="C751" s="444">
        <v>4.3987900643205036</v>
      </c>
      <c r="D751" s="444">
        <v>0.19816263758952163</v>
      </c>
      <c r="E751" s="444">
        <v>91.383143658461449</v>
      </c>
      <c r="F751" s="444">
        <v>7.6236589824467265</v>
      </c>
      <c r="G751" s="444">
        <v>0.99319735909191753</v>
      </c>
      <c r="H751" s="445">
        <v>3009</v>
      </c>
      <c r="I751" s="309" t="s">
        <v>22</v>
      </c>
      <c r="J751" s="468"/>
      <c r="K751" s="469"/>
      <c r="L751" s="469"/>
      <c r="M751" s="469"/>
      <c r="N751" s="469"/>
      <c r="O751" s="469"/>
      <c r="P751" s="469"/>
      <c r="Q751" s="469"/>
      <c r="R751" s="469"/>
    </row>
    <row r="752" spans="1:18" s="470" customFormat="1" ht="18" customHeight="1" thickBot="1">
      <c r="A752" s="450" t="s">
        <v>24</v>
      </c>
      <c r="B752" s="451">
        <v>88.08478969998292</v>
      </c>
      <c r="C752" s="451">
        <v>8.0034597850602136</v>
      </c>
      <c r="D752" s="451">
        <v>3.9117505149583369</v>
      </c>
      <c r="E752" s="451">
        <v>84.714982098873165</v>
      </c>
      <c r="F752" s="451">
        <v>9.3341968115987264</v>
      </c>
      <c r="G752" s="451">
        <v>5.9508210895302209</v>
      </c>
      <c r="H752" s="452">
        <v>29813</v>
      </c>
      <c r="I752" s="322" t="s">
        <v>25</v>
      </c>
      <c r="J752" s="468"/>
      <c r="K752" s="469"/>
      <c r="L752" s="469"/>
      <c r="M752" s="469"/>
      <c r="N752" s="469"/>
      <c r="O752" s="469"/>
      <c r="P752" s="469"/>
      <c r="Q752" s="469"/>
      <c r="R752" s="469"/>
    </row>
    <row r="753" spans="1:18" s="470" customFormat="1" ht="18" customHeight="1" thickBot="1">
      <c r="A753" s="520" t="s">
        <v>27</v>
      </c>
      <c r="B753" s="522">
        <v>82.966961798734985</v>
      </c>
      <c r="C753" s="522">
        <v>10.860028802336736</v>
      </c>
      <c r="D753" s="522">
        <v>6.173009398934127</v>
      </c>
      <c r="E753" s="522">
        <v>79.099999999999994</v>
      </c>
      <c r="F753" s="522">
        <v>13.023243575927241</v>
      </c>
      <c r="G753" s="522">
        <v>7.9</v>
      </c>
      <c r="H753" s="523">
        <v>950056</v>
      </c>
      <c r="I753" s="328" t="s">
        <v>26</v>
      </c>
      <c r="J753" s="468"/>
      <c r="K753" s="469"/>
      <c r="L753" s="469"/>
      <c r="M753" s="469"/>
      <c r="N753" s="469"/>
      <c r="O753" s="469"/>
      <c r="P753" s="469"/>
      <c r="Q753" s="469"/>
      <c r="R753" s="469"/>
    </row>
    <row r="754" spans="1:18" s="470" customFormat="1" ht="18" customHeight="1">
      <c r="A754" s="556"/>
      <c r="B754" s="557"/>
      <c r="C754" s="557"/>
      <c r="D754" s="557"/>
      <c r="E754" s="557"/>
      <c r="F754" s="557"/>
      <c r="G754" s="557"/>
      <c r="H754" s="558"/>
      <c r="I754" s="559"/>
      <c r="J754" s="468"/>
      <c r="K754" s="469"/>
      <c r="L754" s="469"/>
      <c r="M754" s="469"/>
      <c r="N754" s="469"/>
      <c r="O754" s="469"/>
      <c r="P754" s="469"/>
      <c r="Q754" s="469"/>
      <c r="R754" s="469"/>
    </row>
    <row r="755" spans="1:18" s="470" customFormat="1" ht="18" customHeight="1">
      <c r="A755" s="556"/>
      <c r="B755" s="557"/>
      <c r="C755" s="557"/>
      <c r="D755" s="557"/>
      <c r="E755" s="557"/>
      <c r="F755" s="557"/>
      <c r="G755" s="557"/>
      <c r="H755" s="558"/>
      <c r="I755" s="559"/>
      <c r="J755" s="468"/>
      <c r="K755" s="469"/>
      <c r="L755" s="469"/>
      <c r="M755" s="469"/>
      <c r="N755" s="469"/>
      <c r="O755" s="469"/>
      <c r="P755" s="469"/>
      <c r="Q755" s="469"/>
      <c r="R755" s="469"/>
    </row>
    <row r="756" spans="1:18" s="470" customFormat="1" ht="18" customHeight="1">
      <c r="A756" s="556"/>
      <c r="B756" s="557"/>
      <c r="C756" s="557"/>
      <c r="D756" s="557"/>
      <c r="E756" s="557"/>
      <c r="F756" s="557"/>
      <c r="G756" s="557"/>
      <c r="H756" s="558"/>
      <c r="I756" s="559"/>
      <c r="J756" s="468"/>
      <c r="K756" s="469"/>
      <c r="L756" s="469"/>
      <c r="M756" s="469"/>
      <c r="N756" s="469"/>
      <c r="O756" s="469"/>
      <c r="P756" s="469"/>
      <c r="Q756" s="469"/>
      <c r="R756" s="469"/>
    </row>
    <row r="757" spans="1:18" s="470" customFormat="1" ht="18" customHeight="1">
      <c r="A757" s="556"/>
      <c r="B757" s="557"/>
      <c r="C757" s="557"/>
      <c r="D757" s="557"/>
      <c r="E757" s="557"/>
      <c r="F757" s="557"/>
      <c r="G757" s="557"/>
      <c r="H757" s="558"/>
      <c r="I757" s="559"/>
      <c r="J757" s="468"/>
      <c r="K757" s="469"/>
      <c r="L757" s="469"/>
      <c r="M757" s="469"/>
      <c r="N757" s="469"/>
      <c r="O757" s="469"/>
      <c r="P757" s="469"/>
      <c r="Q757" s="469"/>
      <c r="R757" s="469"/>
    </row>
    <row r="758" spans="1:18" s="470" customFormat="1" ht="18" customHeight="1">
      <c r="A758" s="556"/>
      <c r="B758" s="557"/>
      <c r="C758" s="557"/>
      <c r="D758" s="557"/>
      <c r="E758" s="557"/>
      <c r="F758" s="557"/>
      <c r="G758" s="557"/>
      <c r="H758" s="558"/>
      <c r="I758" s="559"/>
      <c r="J758" s="468"/>
      <c r="K758" s="469"/>
      <c r="L758" s="469"/>
      <c r="M758" s="469"/>
      <c r="N758" s="469"/>
      <c r="O758" s="469"/>
      <c r="P758" s="469"/>
      <c r="Q758" s="469"/>
      <c r="R758" s="469"/>
    </row>
    <row r="759" spans="1:18" s="470" customFormat="1" ht="18" customHeight="1">
      <c r="A759" s="556"/>
      <c r="B759" s="557"/>
      <c r="C759" s="557"/>
      <c r="D759" s="557"/>
      <c r="E759" s="557"/>
      <c r="F759" s="557"/>
      <c r="G759" s="557"/>
      <c r="H759" s="558"/>
      <c r="I759" s="559"/>
      <c r="J759" s="468"/>
      <c r="K759" s="469"/>
      <c r="L759" s="469"/>
      <c r="M759" s="469"/>
      <c r="N759" s="469"/>
      <c r="O759" s="469"/>
      <c r="P759" s="469"/>
      <c r="Q759" s="469"/>
      <c r="R759" s="469"/>
    </row>
    <row r="760" spans="1:18" s="470" customFormat="1" ht="18" customHeight="1">
      <c r="A760" s="556"/>
      <c r="B760" s="557"/>
      <c r="C760" s="557"/>
      <c r="D760" s="557"/>
      <c r="E760" s="557"/>
      <c r="F760" s="557"/>
      <c r="G760" s="557"/>
      <c r="H760" s="558"/>
      <c r="I760" s="559"/>
      <c r="J760" s="468"/>
      <c r="K760" s="469"/>
      <c r="L760" s="469"/>
      <c r="M760" s="469"/>
      <c r="N760" s="469"/>
      <c r="O760" s="469"/>
      <c r="P760" s="469"/>
      <c r="Q760" s="469"/>
      <c r="R760" s="469"/>
    </row>
    <row r="761" spans="1:18" s="470" customFormat="1" ht="18" customHeight="1">
      <c r="A761" s="556"/>
      <c r="B761" s="557"/>
      <c r="C761" s="557"/>
      <c r="D761" s="557"/>
      <c r="E761" s="557"/>
      <c r="F761" s="557"/>
      <c r="G761" s="557"/>
      <c r="H761" s="558"/>
      <c r="I761" s="559"/>
      <c r="J761" s="468"/>
      <c r="K761" s="469"/>
      <c r="L761" s="469"/>
      <c r="M761" s="469"/>
      <c r="N761" s="469"/>
      <c r="O761" s="469"/>
      <c r="P761" s="469"/>
      <c r="Q761" s="469"/>
      <c r="R761" s="469"/>
    </row>
    <row r="762" spans="1:18" s="470" customFormat="1" ht="18" customHeight="1">
      <c r="A762" s="556"/>
      <c r="B762" s="557"/>
      <c r="C762" s="557"/>
      <c r="D762" s="557"/>
      <c r="E762" s="557"/>
      <c r="F762" s="557"/>
      <c r="G762" s="557"/>
      <c r="H762" s="558"/>
      <c r="I762" s="559"/>
      <c r="J762" s="468"/>
      <c r="K762" s="469"/>
      <c r="L762" s="469"/>
      <c r="M762" s="469"/>
      <c r="N762" s="469"/>
      <c r="O762" s="469"/>
      <c r="P762" s="469"/>
      <c r="Q762" s="469"/>
      <c r="R762" s="469"/>
    </row>
    <row r="763" spans="1:18" s="470" customFormat="1" ht="18" customHeight="1">
      <c r="A763" s="556"/>
      <c r="B763" s="557"/>
      <c r="C763" s="557"/>
      <c r="D763" s="557"/>
      <c r="E763" s="557"/>
      <c r="F763" s="557"/>
      <c r="G763" s="557"/>
      <c r="H763" s="558"/>
      <c r="I763" s="559"/>
      <c r="J763" s="468"/>
      <c r="K763" s="469"/>
      <c r="L763" s="469"/>
      <c r="M763" s="469"/>
      <c r="N763" s="469"/>
      <c r="O763" s="469"/>
      <c r="P763" s="469"/>
      <c r="Q763" s="469"/>
      <c r="R763" s="469"/>
    </row>
    <row r="764" spans="1:18" s="470" customFormat="1" ht="18" customHeight="1">
      <c r="A764" s="556"/>
      <c r="B764" s="557"/>
      <c r="C764" s="557"/>
      <c r="D764" s="557"/>
      <c r="E764" s="557"/>
      <c r="F764" s="557"/>
      <c r="G764" s="557"/>
      <c r="H764" s="558"/>
      <c r="I764" s="559"/>
      <c r="J764" s="468"/>
      <c r="K764" s="469"/>
      <c r="L764" s="469"/>
      <c r="M764" s="469"/>
      <c r="N764" s="469"/>
      <c r="O764" s="469"/>
      <c r="P764" s="469"/>
      <c r="Q764" s="469"/>
      <c r="R764" s="469"/>
    </row>
    <row r="765" spans="1:18" s="470" customFormat="1" ht="18" customHeight="1">
      <c r="A765" s="556"/>
      <c r="B765" s="557"/>
      <c r="C765" s="557"/>
      <c r="D765" s="557"/>
      <c r="E765" s="557"/>
      <c r="F765" s="557"/>
      <c r="G765" s="557"/>
      <c r="H765" s="558"/>
      <c r="I765" s="559"/>
      <c r="J765" s="468"/>
      <c r="K765" s="469"/>
      <c r="L765" s="469"/>
      <c r="M765" s="469"/>
      <c r="N765" s="469"/>
      <c r="O765" s="469"/>
      <c r="P765" s="469"/>
      <c r="Q765" s="469"/>
      <c r="R765" s="469"/>
    </row>
    <row r="766" spans="1:18" s="470" customFormat="1" ht="18" customHeight="1">
      <c r="A766" s="556"/>
      <c r="B766" s="557"/>
      <c r="C766" s="557"/>
      <c r="D766" s="557"/>
      <c r="E766" s="557"/>
      <c r="F766" s="557"/>
      <c r="G766" s="557"/>
      <c r="H766" s="558"/>
      <c r="I766" s="559"/>
      <c r="J766" s="468"/>
      <c r="K766" s="469"/>
      <c r="L766" s="469"/>
      <c r="M766" s="469"/>
      <c r="N766" s="469"/>
      <c r="O766" s="469"/>
      <c r="P766" s="469"/>
      <c r="Q766" s="469"/>
      <c r="R766" s="469"/>
    </row>
    <row r="767" spans="1:18" s="470" customFormat="1" ht="18" customHeight="1">
      <c r="A767" s="556"/>
      <c r="B767" s="557"/>
      <c r="C767" s="557"/>
      <c r="D767" s="557"/>
      <c r="E767" s="557"/>
      <c r="F767" s="557"/>
      <c r="G767" s="557"/>
      <c r="H767" s="558"/>
      <c r="I767" s="559"/>
      <c r="J767" s="468"/>
      <c r="K767" s="469"/>
      <c r="L767" s="469"/>
      <c r="M767" s="469"/>
      <c r="N767" s="469"/>
      <c r="O767" s="469"/>
      <c r="P767" s="469"/>
      <c r="Q767" s="469"/>
      <c r="R767" s="469"/>
    </row>
    <row r="768" spans="1:18" s="470" customFormat="1" ht="18" customHeight="1">
      <c r="A768" s="556"/>
      <c r="B768" s="557"/>
      <c r="C768" s="557"/>
      <c r="D768" s="557"/>
      <c r="E768" s="557"/>
      <c r="F768" s="557"/>
      <c r="G768" s="557"/>
      <c r="H768" s="558"/>
      <c r="I768" s="559"/>
      <c r="J768" s="468"/>
      <c r="K768" s="469"/>
      <c r="L768" s="469"/>
      <c r="M768" s="469"/>
      <c r="N768" s="469"/>
      <c r="O768" s="469"/>
      <c r="P768" s="469"/>
      <c r="Q768" s="469"/>
      <c r="R768" s="469"/>
    </row>
    <row r="769" spans="1:18" s="470" customFormat="1" ht="18" customHeight="1">
      <c r="A769" s="556"/>
      <c r="B769" s="557"/>
      <c r="C769" s="557"/>
      <c r="D769" s="557"/>
      <c r="E769" s="557"/>
      <c r="F769" s="557"/>
      <c r="G769" s="557"/>
      <c r="H769" s="558"/>
      <c r="I769" s="559"/>
      <c r="J769" s="468"/>
      <c r="K769" s="469"/>
      <c r="L769" s="469"/>
      <c r="M769" s="469"/>
      <c r="N769" s="469"/>
      <c r="O769" s="469"/>
      <c r="P769" s="469"/>
      <c r="Q769" s="469"/>
      <c r="R769" s="469"/>
    </row>
    <row r="770" spans="1:18" s="470" customFormat="1" ht="18" customHeight="1">
      <c r="A770" s="556"/>
      <c r="B770" s="557"/>
      <c r="C770" s="557"/>
      <c r="D770" s="557"/>
      <c r="E770" s="557"/>
      <c r="F770" s="557"/>
      <c r="G770" s="557"/>
      <c r="H770" s="558"/>
      <c r="I770" s="559"/>
      <c r="J770" s="468"/>
      <c r="K770" s="469"/>
      <c r="L770" s="469"/>
      <c r="M770" s="469"/>
      <c r="N770" s="469"/>
      <c r="O770" s="469"/>
      <c r="P770" s="469"/>
      <c r="Q770" s="469"/>
      <c r="R770" s="469"/>
    </row>
    <row r="771" spans="1:18" s="470" customFormat="1" ht="18" customHeight="1">
      <c r="A771" s="556"/>
      <c r="B771" s="557"/>
      <c r="C771" s="557"/>
      <c r="D771" s="557"/>
      <c r="E771" s="557"/>
      <c r="F771" s="557"/>
      <c r="G771" s="557"/>
      <c r="H771" s="558"/>
      <c r="I771" s="559"/>
      <c r="J771" s="468"/>
      <c r="K771" s="469"/>
      <c r="L771" s="469"/>
      <c r="M771" s="469"/>
      <c r="N771" s="469"/>
      <c r="O771" s="469"/>
      <c r="P771" s="469"/>
      <c r="Q771" s="469"/>
      <c r="R771" s="469"/>
    </row>
    <row r="772" spans="1:18" s="470" customFormat="1" ht="18" customHeight="1">
      <c r="A772" s="556"/>
      <c r="B772" s="557"/>
      <c r="C772" s="557"/>
      <c r="D772" s="557"/>
      <c r="E772" s="557"/>
      <c r="F772" s="557"/>
      <c r="G772" s="557"/>
      <c r="H772" s="558"/>
      <c r="I772" s="559"/>
      <c r="J772" s="468"/>
      <c r="K772" s="469"/>
      <c r="L772" s="469"/>
      <c r="M772" s="469"/>
      <c r="N772" s="469"/>
      <c r="O772" s="469"/>
      <c r="P772" s="469"/>
      <c r="Q772" s="469"/>
      <c r="R772" s="469"/>
    </row>
    <row r="773" spans="1:18" s="470" customFormat="1" ht="18" customHeight="1">
      <c r="A773" s="556"/>
      <c r="B773" s="557"/>
      <c r="C773" s="557"/>
      <c r="D773" s="557"/>
      <c r="E773" s="557"/>
      <c r="F773" s="557"/>
      <c r="G773" s="557"/>
      <c r="H773" s="558"/>
      <c r="I773" s="559"/>
      <c r="J773" s="468"/>
      <c r="K773" s="469"/>
      <c r="L773" s="469"/>
      <c r="M773" s="469"/>
      <c r="N773" s="469"/>
      <c r="O773" s="469"/>
      <c r="P773" s="469"/>
      <c r="Q773" s="469"/>
      <c r="R773" s="469"/>
    </row>
    <row r="774" spans="1:18" s="470" customFormat="1" ht="18" customHeight="1">
      <c r="A774" s="556"/>
      <c r="B774" s="557"/>
      <c r="C774" s="557"/>
      <c r="D774" s="557"/>
      <c r="E774" s="557"/>
      <c r="F774" s="557"/>
      <c r="G774" s="557"/>
      <c r="H774" s="558"/>
      <c r="I774" s="559"/>
      <c r="J774" s="468"/>
      <c r="K774" s="469"/>
      <c r="L774" s="469"/>
      <c r="M774" s="469"/>
      <c r="N774" s="469"/>
      <c r="O774" s="469"/>
      <c r="P774" s="469"/>
      <c r="Q774" s="469"/>
      <c r="R774" s="469"/>
    </row>
    <row r="775" spans="1:18" s="470" customFormat="1" ht="18" customHeight="1">
      <c r="J775" s="468"/>
      <c r="K775" s="469"/>
      <c r="L775" s="469"/>
      <c r="M775" s="469"/>
      <c r="N775" s="469"/>
      <c r="O775" s="469"/>
      <c r="P775" s="469"/>
      <c r="Q775" s="469"/>
      <c r="R775" s="469"/>
    </row>
    <row r="776" spans="1:18" s="470" customFormat="1" ht="18" customHeight="1">
      <c r="J776" s="468"/>
      <c r="K776" s="469"/>
      <c r="L776" s="469"/>
      <c r="M776" s="469"/>
      <c r="N776" s="469"/>
      <c r="O776" s="469"/>
      <c r="P776" s="469"/>
      <c r="Q776" s="469"/>
      <c r="R776" s="469"/>
    </row>
    <row r="777" spans="1:18" s="470" customFormat="1" ht="18" customHeight="1">
      <c r="J777" s="468"/>
      <c r="K777" s="469"/>
      <c r="L777" s="469"/>
      <c r="M777" s="469"/>
      <c r="N777" s="469"/>
      <c r="O777" s="469"/>
      <c r="P777" s="469"/>
      <c r="Q777" s="469"/>
      <c r="R777" s="469"/>
    </row>
    <row r="778" spans="1:18" s="470" customFormat="1" ht="18" customHeight="1">
      <c r="J778" s="468"/>
      <c r="K778" s="469"/>
      <c r="L778" s="469"/>
      <c r="M778" s="469"/>
      <c r="N778" s="469"/>
      <c r="O778" s="469"/>
      <c r="P778" s="469"/>
      <c r="Q778" s="469"/>
      <c r="R778" s="469"/>
    </row>
    <row r="779" spans="1:18" s="470" customFormat="1" ht="18" customHeight="1">
      <c r="A779" s="464"/>
      <c r="B779" s="465"/>
      <c r="C779" s="465"/>
      <c r="D779" s="465"/>
      <c r="E779" s="465"/>
      <c r="F779" s="465"/>
      <c r="G779" s="465"/>
      <c r="H779" s="467"/>
      <c r="I779" s="467"/>
      <c r="J779" s="468"/>
      <c r="K779" s="469"/>
      <c r="L779" s="469"/>
      <c r="M779" s="469"/>
      <c r="N779" s="469"/>
      <c r="O779" s="469"/>
      <c r="P779" s="469"/>
      <c r="Q779" s="469"/>
      <c r="R779" s="469"/>
    </row>
    <row r="780" spans="1:18" s="437" customFormat="1" ht="50.1" customHeight="1">
      <c r="J780" s="459"/>
      <c r="K780" s="460"/>
      <c r="L780" s="460"/>
      <c r="M780" s="460"/>
      <c r="N780" s="460"/>
      <c r="O780" s="460"/>
      <c r="P780" s="460"/>
      <c r="Q780" s="460"/>
      <c r="R780" s="460"/>
    </row>
    <row r="781" spans="1:18" s="437" customFormat="1" ht="20.100000000000001" customHeight="1">
      <c r="J781" s="459"/>
      <c r="K781" s="460"/>
      <c r="L781" s="460"/>
      <c r="M781" s="460"/>
      <c r="N781" s="460"/>
      <c r="O781" s="460"/>
      <c r="P781" s="460"/>
      <c r="Q781" s="460"/>
      <c r="R781" s="460"/>
    </row>
    <row r="782" spans="1:18" s="437" customFormat="1" ht="39.950000000000003" customHeight="1">
      <c r="J782" s="459"/>
      <c r="K782" s="460"/>
      <c r="L782" s="460"/>
      <c r="M782" s="460"/>
      <c r="N782" s="460"/>
      <c r="O782" s="460"/>
      <c r="P782" s="460"/>
      <c r="Q782" s="460"/>
      <c r="R782" s="460"/>
    </row>
    <row r="783" spans="1:18" s="437" customFormat="1" ht="45" customHeight="1">
      <c r="J783" s="459"/>
      <c r="K783" s="460"/>
      <c r="L783" s="460"/>
      <c r="M783" s="460"/>
      <c r="N783" s="460"/>
      <c r="O783" s="460"/>
      <c r="P783" s="460"/>
      <c r="Q783" s="460"/>
      <c r="R783" s="460"/>
    </row>
    <row r="784" spans="1:18" s="437" customFormat="1" ht="24.95" customHeight="1">
      <c r="J784" s="459"/>
      <c r="K784" s="460"/>
      <c r="L784" s="460"/>
      <c r="M784" s="460"/>
      <c r="N784" s="460"/>
      <c r="O784" s="460"/>
      <c r="P784" s="460"/>
      <c r="Q784" s="460"/>
      <c r="R784" s="460"/>
    </row>
    <row r="785" spans="1:18" s="437" customFormat="1" ht="24.95" customHeight="1">
      <c r="J785" s="459"/>
      <c r="K785" s="460"/>
      <c r="L785" s="460"/>
      <c r="M785" s="460"/>
      <c r="N785" s="460"/>
      <c r="O785" s="460"/>
      <c r="P785" s="460"/>
      <c r="Q785" s="460"/>
      <c r="R785" s="460"/>
    </row>
    <row r="786" spans="1:18" s="437" customFormat="1" ht="24.95" customHeight="1">
      <c r="J786" s="459"/>
      <c r="K786" s="460"/>
      <c r="L786" s="460"/>
      <c r="M786" s="460"/>
      <c r="N786" s="460"/>
      <c r="O786" s="460"/>
      <c r="P786" s="460"/>
      <c r="Q786" s="460"/>
      <c r="R786" s="460"/>
    </row>
    <row r="787" spans="1:18" s="437" customFormat="1" ht="24.95" customHeight="1">
      <c r="J787" s="459"/>
      <c r="K787" s="460"/>
      <c r="L787" s="460"/>
      <c r="M787" s="460"/>
      <c r="N787" s="460"/>
      <c r="O787" s="460"/>
      <c r="P787" s="460"/>
      <c r="Q787" s="460"/>
      <c r="R787" s="460"/>
    </row>
    <row r="788" spans="1:18" s="437" customFormat="1" ht="24.95" customHeight="1">
      <c r="J788" s="459"/>
      <c r="K788" s="460"/>
      <c r="L788" s="460"/>
      <c r="M788" s="460"/>
      <c r="N788" s="460"/>
      <c r="O788" s="460"/>
      <c r="P788" s="460"/>
      <c r="Q788" s="460"/>
      <c r="R788" s="460"/>
    </row>
    <row r="789" spans="1:18" s="437" customFormat="1" ht="15">
      <c r="J789" s="459"/>
      <c r="K789" s="460"/>
      <c r="L789" s="460"/>
      <c r="M789" s="460"/>
      <c r="N789" s="460"/>
      <c r="O789" s="460"/>
      <c r="P789" s="460"/>
      <c r="Q789" s="460"/>
      <c r="R789" s="460"/>
    </row>
    <row r="790" spans="1:18" s="437" customFormat="1" ht="15">
      <c r="J790" s="459"/>
      <c r="K790" s="460"/>
      <c r="L790" s="460"/>
      <c r="M790" s="460"/>
      <c r="N790" s="460"/>
      <c r="O790" s="460"/>
      <c r="P790" s="460"/>
      <c r="Q790" s="460"/>
      <c r="R790" s="460"/>
    </row>
    <row r="791" spans="1:18" s="437" customFormat="1" ht="15">
      <c r="J791" s="459"/>
      <c r="K791" s="460"/>
      <c r="L791" s="460"/>
      <c r="M791" s="460"/>
      <c r="N791" s="460"/>
      <c r="O791" s="460"/>
      <c r="P791" s="460"/>
      <c r="Q791" s="460"/>
      <c r="R791" s="460"/>
    </row>
    <row r="792" spans="1:18" s="437" customFormat="1" ht="15">
      <c r="J792" s="459"/>
      <c r="K792" s="460"/>
      <c r="L792" s="460"/>
      <c r="M792" s="460"/>
      <c r="N792" s="460"/>
      <c r="O792" s="460"/>
      <c r="P792" s="460"/>
      <c r="Q792" s="460"/>
      <c r="R792" s="460"/>
    </row>
    <row r="793" spans="1:18" s="437" customFormat="1" ht="15">
      <c r="J793" s="459"/>
      <c r="K793" s="460"/>
      <c r="L793" s="460"/>
      <c r="M793" s="460"/>
      <c r="N793" s="460"/>
      <c r="O793" s="460"/>
      <c r="P793" s="460"/>
      <c r="Q793" s="460"/>
      <c r="R793" s="460"/>
    </row>
    <row r="794" spans="1:18" s="437" customFormat="1" ht="15">
      <c r="J794" s="459"/>
      <c r="K794" s="460"/>
      <c r="L794" s="460"/>
      <c r="M794" s="460"/>
      <c r="N794" s="460"/>
      <c r="O794" s="460"/>
      <c r="P794" s="460"/>
      <c r="Q794" s="460"/>
      <c r="R794" s="460"/>
    </row>
    <row r="795" spans="1:18" s="437" customFormat="1" ht="15">
      <c r="J795" s="459"/>
      <c r="K795" s="460"/>
      <c r="L795" s="460"/>
      <c r="M795" s="460"/>
      <c r="N795" s="460"/>
      <c r="O795" s="460"/>
      <c r="P795" s="460"/>
      <c r="Q795" s="460"/>
      <c r="R795" s="460"/>
    </row>
    <row r="796" spans="1:18" s="437" customFormat="1" ht="15">
      <c r="J796" s="459"/>
      <c r="K796" s="460"/>
      <c r="L796" s="460"/>
      <c r="M796" s="460"/>
      <c r="N796" s="460"/>
      <c r="O796" s="460"/>
      <c r="P796" s="460"/>
      <c r="Q796" s="460"/>
      <c r="R796" s="460"/>
    </row>
    <row r="797" spans="1:18" s="437" customFormat="1">
      <c r="A797" s="472"/>
      <c r="B797" s="458"/>
      <c r="C797" s="458"/>
      <c r="D797" s="458"/>
      <c r="E797" s="458"/>
      <c r="F797" s="458"/>
      <c r="G797" s="458"/>
      <c r="H797" s="473"/>
      <c r="I797" s="435"/>
      <c r="J797" s="459"/>
      <c r="K797" s="460"/>
      <c r="L797" s="460"/>
      <c r="M797" s="460"/>
      <c r="N797" s="460"/>
      <c r="O797" s="460"/>
      <c r="P797" s="460"/>
      <c r="Q797" s="460"/>
      <c r="R797" s="460"/>
    </row>
    <row r="798" spans="1:18" s="437" customFormat="1">
      <c r="A798" s="472"/>
      <c r="B798" s="458"/>
      <c r="C798" s="458"/>
      <c r="D798" s="458"/>
      <c r="E798" s="458"/>
      <c r="F798" s="458"/>
      <c r="G798" s="458"/>
      <c r="H798" s="473"/>
      <c r="I798" s="435"/>
      <c r="J798" s="459"/>
      <c r="K798" s="460"/>
      <c r="L798" s="460"/>
      <c r="M798" s="460"/>
      <c r="N798" s="460"/>
      <c r="O798" s="460"/>
      <c r="P798" s="460"/>
      <c r="Q798" s="460"/>
      <c r="R798" s="460"/>
    </row>
    <row r="799" spans="1:18" s="437" customFormat="1">
      <c r="A799" s="472"/>
      <c r="B799" s="458"/>
      <c r="C799" s="458"/>
      <c r="D799" s="458"/>
      <c r="E799" s="458"/>
      <c r="F799" s="458"/>
      <c r="G799" s="458"/>
      <c r="H799" s="473"/>
      <c r="I799" s="435"/>
      <c r="J799" s="459"/>
      <c r="K799" s="460"/>
      <c r="L799" s="460"/>
      <c r="M799" s="460"/>
      <c r="N799" s="460"/>
      <c r="O799" s="460"/>
      <c r="P799" s="460"/>
      <c r="Q799" s="460"/>
      <c r="R799" s="460"/>
    </row>
    <row r="800" spans="1:18" s="437" customFormat="1">
      <c r="A800" s="472"/>
      <c r="B800" s="458"/>
      <c r="C800" s="458"/>
      <c r="D800" s="458"/>
      <c r="E800" s="458"/>
      <c r="F800" s="458"/>
      <c r="G800" s="458"/>
      <c r="H800" s="473"/>
      <c r="I800" s="435"/>
      <c r="J800" s="459"/>
      <c r="K800" s="460"/>
      <c r="L800" s="460"/>
      <c r="M800" s="460"/>
      <c r="N800" s="460"/>
      <c r="O800" s="460"/>
      <c r="P800" s="460"/>
      <c r="Q800" s="460"/>
      <c r="R800" s="460"/>
    </row>
    <row r="801" spans="1:18" s="437" customFormat="1">
      <c r="A801" s="472"/>
      <c r="B801" s="458"/>
      <c r="C801" s="458"/>
      <c r="D801" s="458"/>
      <c r="E801" s="458"/>
      <c r="F801" s="458"/>
      <c r="G801" s="458"/>
      <c r="H801" s="473"/>
      <c r="I801" s="435"/>
      <c r="J801" s="459"/>
      <c r="K801" s="460"/>
      <c r="L801" s="460"/>
      <c r="M801" s="460"/>
      <c r="N801" s="460"/>
      <c r="O801" s="460"/>
      <c r="P801" s="460"/>
      <c r="Q801" s="460"/>
      <c r="R801" s="460"/>
    </row>
    <row r="802" spans="1:18" s="437" customFormat="1">
      <c r="A802" s="472"/>
      <c r="B802" s="458"/>
      <c r="C802" s="458"/>
      <c r="D802" s="458"/>
      <c r="E802" s="458"/>
      <c r="F802" s="458"/>
      <c r="G802" s="458"/>
      <c r="H802" s="473"/>
      <c r="I802" s="435"/>
      <c r="J802" s="459"/>
      <c r="K802" s="460"/>
      <c r="L802" s="460"/>
      <c r="M802" s="460"/>
      <c r="N802" s="460"/>
      <c r="O802" s="460"/>
      <c r="P802" s="460"/>
      <c r="Q802" s="460"/>
      <c r="R802" s="460"/>
    </row>
    <row r="803" spans="1:18" s="437" customFormat="1">
      <c r="A803" s="472"/>
      <c r="B803" s="458"/>
      <c r="C803" s="458"/>
      <c r="D803" s="458"/>
      <c r="E803" s="458"/>
      <c r="F803" s="458"/>
      <c r="G803" s="458"/>
      <c r="H803" s="473"/>
      <c r="I803" s="435"/>
      <c r="J803" s="459"/>
      <c r="K803" s="460"/>
      <c r="L803" s="460"/>
      <c r="M803" s="460"/>
      <c r="N803" s="460"/>
      <c r="O803" s="460"/>
      <c r="P803" s="460"/>
      <c r="Q803" s="460"/>
      <c r="R803" s="460"/>
    </row>
    <row r="804" spans="1:18" s="437" customFormat="1">
      <c r="A804" s="472"/>
      <c r="B804" s="458"/>
      <c r="C804" s="458"/>
      <c r="D804" s="458"/>
      <c r="E804" s="458"/>
      <c r="F804" s="458"/>
      <c r="G804" s="458"/>
      <c r="H804" s="473"/>
      <c r="I804" s="435"/>
      <c r="J804" s="459"/>
      <c r="K804" s="460"/>
      <c r="L804" s="460"/>
      <c r="M804" s="460"/>
      <c r="N804" s="460"/>
      <c r="O804" s="460"/>
      <c r="P804" s="460"/>
      <c r="Q804" s="460"/>
      <c r="R804" s="460"/>
    </row>
    <row r="805" spans="1:18" s="437" customFormat="1">
      <c r="A805" s="472"/>
      <c r="B805" s="458"/>
      <c r="C805" s="458"/>
      <c r="D805" s="458"/>
      <c r="E805" s="458"/>
      <c r="F805" s="458"/>
      <c r="G805" s="458"/>
      <c r="H805" s="473"/>
      <c r="I805" s="435"/>
      <c r="J805" s="459"/>
      <c r="K805" s="460"/>
      <c r="L805" s="460"/>
      <c r="M805" s="460"/>
      <c r="N805" s="460"/>
      <c r="O805" s="460"/>
      <c r="P805" s="460"/>
      <c r="Q805" s="460"/>
      <c r="R805" s="460"/>
    </row>
    <row r="806" spans="1:18" s="437" customFormat="1">
      <c r="A806" s="472"/>
      <c r="B806" s="458"/>
      <c r="C806" s="458"/>
      <c r="D806" s="458"/>
      <c r="E806" s="458"/>
      <c r="F806" s="458"/>
      <c r="G806" s="458"/>
      <c r="H806" s="473"/>
      <c r="I806" s="435"/>
      <c r="J806" s="459"/>
      <c r="K806" s="460"/>
      <c r="L806" s="460"/>
      <c r="M806" s="460"/>
      <c r="N806" s="460"/>
      <c r="O806" s="460"/>
      <c r="P806" s="460"/>
      <c r="Q806" s="460"/>
      <c r="R806" s="460"/>
    </row>
    <row r="807" spans="1:18" s="437" customFormat="1">
      <c r="A807" s="472"/>
      <c r="B807" s="458"/>
      <c r="C807" s="458"/>
      <c r="D807" s="458"/>
      <c r="E807" s="458"/>
      <c r="F807" s="458"/>
      <c r="G807" s="458"/>
      <c r="H807" s="473"/>
      <c r="I807" s="435"/>
      <c r="J807" s="459"/>
      <c r="K807" s="460"/>
      <c r="L807" s="460"/>
      <c r="M807" s="460"/>
      <c r="N807" s="460"/>
      <c r="O807" s="460"/>
      <c r="P807" s="460"/>
      <c r="Q807" s="460"/>
      <c r="R807" s="460"/>
    </row>
    <row r="808" spans="1:18" s="437" customFormat="1">
      <c r="A808" s="472"/>
      <c r="B808" s="458"/>
      <c r="C808" s="458"/>
      <c r="D808" s="458"/>
      <c r="E808" s="458"/>
      <c r="F808" s="458"/>
      <c r="G808" s="458"/>
      <c r="H808" s="473"/>
      <c r="I808" s="435"/>
      <c r="J808" s="459"/>
      <c r="K808" s="460"/>
      <c r="L808" s="460"/>
      <c r="M808" s="460"/>
      <c r="N808" s="460"/>
      <c r="O808" s="460"/>
      <c r="P808" s="460"/>
      <c r="Q808" s="460"/>
      <c r="R808" s="460"/>
    </row>
    <row r="809" spans="1:18" s="437" customFormat="1">
      <c r="A809" s="472"/>
      <c r="B809" s="458"/>
      <c r="C809" s="458"/>
      <c r="D809" s="458"/>
      <c r="E809" s="458"/>
      <c r="F809" s="458"/>
      <c r="G809" s="458"/>
      <c r="H809" s="473"/>
      <c r="I809" s="435"/>
      <c r="J809" s="459"/>
      <c r="K809" s="460"/>
      <c r="L809" s="460"/>
      <c r="M809" s="460"/>
      <c r="N809" s="460"/>
      <c r="O809" s="460"/>
      <c r="P809" s="460"/>
      <c r="Q809" s="460"/>
      <c r="R809" s="460"/>
    </row>
    <row r="810" spans="1:18" s="437" customFormat="1">
      <c r="A810" s="472"/>
      <c r="B810" s="458"/>
      <c r="C810" s="458"/>
      <c r="D810" s="458"/>
      <c r="E810" s="458"/>
      <c r="F810" s="458"/>
      <c r="G810" s="458"/>
      <c r="H810" s="473"/>
      <c r="I810" s="435"/>
      <c r="J810" s="459"/>
      <c r="K810" s="460"/>
      <c r="L810" s="460"/>
      <c r="M810" s="460"/>
      <c r="N810" s="460"/>
      <c r="O810" s="460"/>
      <c r="P810" s="460"/>
      <c r="Q810" s="460"/>
      <c r="R810" s="460"/>
    </row>
    <row r="811" spans="1:18" s="437" customFormat="1">
      <c r="A811" s="472"/>
      <c r="B811" s="458"/>
      <c r="C811" s="458"/>
      <c r="D811" s="458"/>
      <c r="E811" s="458"/>
      <c r="F811" s="458"/>
      <c r="G811" s="458"/>
      <c r="H811" s="473"/>
      <c r="I811" s="435"/>
      <c r="J811" s="459"/>
      <c r="K811" s="460"/>
      <c r="L811" s="460"/>
      <c r="M811" s="460"/>
      <c r="N811" s="460"/>
      <c r="O811" s="460"/>
      <c r="P811" s="460"/>
      <c r="Q811" s="460"/>
      <c r="R811" s="460"/>
    </row>
    <row r="812" spans="1:18" s="437" customFormat="1">
      <c r="A812" s="472"/>
      <c r="B812" s="458"/>
      <c r="C812" s="458"/>
      <c r="D812" s="458"/>
      <c r="E812" s="458"/>
      <c r="F812" s="458"/>
      <c r="G812" s="458"/>
      <c r="H812" s="473"/>
      <c r="I812" s="435"/>
      <c r="J812" s="459"/>
      <c r="K812" s="460"/>
      <c r="L812" s="460"/>
      <c r="M812" s="460"/>
      <c r="N812" s="460"/>
      <c r="O812" s="460"/>
      <c r="P812" s="460"/>
      <c r="Q812" s="460"/>
      <c r="R812" s="460"/>
    </row>
    <row r="813" spans="1:18" s="437" customFormat="1">
      <c r="A813" s="472"/>
      <c r="B813" s="458"/>
      <c r="C813" s="458"/>
      <c r="D813" s="458"/>
      <c r="E813" s="458"/>
      <c r="F813" s="458"/>
      <c r="G813" s="458"/>
      <c r="H813" s="473"/>
      <c r="I813" s="435"/>
      <c r="J813" s="459"/>
      <c r="K813" s="460"/>
      <c r="L813" s="460"/>
      <c r="M813" s="460"/>
      <c r="N813" s="460"/>
      <c r="O813" s="460"/>
      <c r="P813" s="460"/>
      <c r="Q813" s="460"/>
      <c r="R813" s="460"/>
    </row>
    <row r="814" spans="1:18" s="437" customFormat="1">
      <c r="A814" s="472"/>
      <c r="B814" s="458"/>
      <c r="C814" s="458"/>
      <c r="D814" s="458"/>
      <c r="E814" s="458"/>
      <c r="F814" s="458"/>
      <c r="G814" s="458"/>
      <c r="H814" s="473"/>
      <c r="I814" s="435"/>
      <c r="J814" s="459"/>
      <c r="K814" s="460"/>
      <c r="L814" s="460"/>
      <c r="M814" s="460"/>
      <c r="N814" s="460"/>
      <c r="O814" s="460"/>
      <c r="P814" s="460"/>
      <c r="Q814" s="460"/>
      <c r="R814" s="460"/>
    </row>
    <row r="815" spans="1:18" s="437" customFormat="1">
      <c r="A815" s="472"/>
      <c r="B815" s="458"/>
      <c r="C815" s="458"/>
      <c r="D815" s="458"/>
      <c r="E815" s="458"/>
      <c r="F815" s="458"/>
      <c r="G815" s="458"/>
      <c r="H815" s="473"/>
      <c r="I815" s="435"/>
      <c r="J815" s="459"/>
      <c r="K815" s="460"/>
      <c r="L815" s="460"/>
      <c r="M815" s="460"/>
      <c r="N815" s="460"/>
      <c r="O815" s="460"/>
      <c r="P815" s="460"/>
      <c r="Q815" s="460"/>
      <c r="R815" s="460"/>
    </row>
    <row r="816" spans="1:18" s="437" customFormat="1">
      <c r="A816" s="472"/>
      <c r="B816" s="458"/>
      <c r="C816" s="458"/>
      <c r="D816" s="458"/>
      <c r="E816" s="458"/>
      <c r="F816" s="458"/>
      <c r="G816" s="458"/>
      <c r="H816" s="473"/>
      <c r="I816" s="435"/>
      <c r="J816" s="459"/>
      <c r="K816" s="460"/>
      <c r="L816" s="460"/>
      <c r="M816" s="460"/>
      <c r="N816" s="460"/>
      <c r="O816" s="460"/>
      <c r="P816" s="460"/>
      <c r="Q816" s="460"/>
      <c r="R816" s="460"/>
    </row>
    <row r="817" spans="1:18" s="437" customFormat="1">
      <c r="A817" s="472"/>
      <c r="B817" s="458"/>
      <c r="C817" s="458"/>
      <c r="D817" s="458"/>
      <c r="E817" s="458"/>
      <c r="F817" s="458"/>
      <c r="G817" s="458"/>
      <c r="H817" s="473"/>
      <c r="I817" s="435"/>
      <c r="J817" s="459"/>
      <c r="K817" s="460"/>
      <c r="L817" s="460"/>
      <c r="M817" s="460"/>
      <c r="N817" s="460"/>
      <c r="O817" s="460"/>
      <c r="P817" s="460"/>
      <c r="Q817" s="460"/>
      <c r="R817" s="460"/>
    </row>
    <row r="818" spans="1:18" s="437" customFormat="1">
      <c r="A818" s="472"/>
      <c r="B818" s="458"/>
      <c r="C818" s="458"/>
      <c r="D818" s="458"/>
      <c r="E818" s="458"/>
      <c r="F818" s="458"/>
      <c r="G818" s="458"/>
      <c r="H818" s="473"/>
      <c r="I818" s="435"/>
      <c r="J818" s="459"/>
      <c r="K818" s="460"/>
      <c r="L818" s="460"/>
      <c r="M818" s="460"/>
      <c r="N818" s="460"/>
      <c r="O818" s="460"/>
      <c r="P818" s="460"/>
      <c r="Q818" s="460"/>
      <c r="R818" s="460"/>
    </row>
    <row r="819" spans="1:18" s="437" customFormat="1">
      <c r="A819" s="472"/>
      <c r="B819" s="458"/>
      <c r="C819" s="458"/>
      <c r="D819" s="458"/>
      <c r="E819" s="458"/>
      <c r="F819" s="458"/>
      <c r="G819" s="458"/>
      <c r="H819" s="473"/>
      <c r="I819" s="435"/>
      <c r="J819" s="459"/>
      <c r="K819" s="460"/>
      <c r="L819" s="460"/>
      <c r="M819" s="460"/>
      <c r="N819" s="460"/>
      <c r="O819" s="460"/>
      <c r="P819" s="460"/>
      <c r="Q819" s="460"/>
      <c r="R819" s="460"/>
    </row>
    <row r="820" spans="1:18" s="437" customFormat="1">
      <c r="A820" s="472"/>
      <c r="B820" s="458"/>
      <c r="C820" s="458"/>
      <c r="D820" s="458"/>
      <c r="E820" s="458"/>
      <c r="F820" s="458"/>
      <c r="G820" s="458"/>
      <c r="H820" s="473"/>
      <c r="I820" s="435"/>
      <c r="J820" s="459"/>
      <c r="K820" s="460"/>
      <c r="L820" s="460"/>
      <c r="M820" s="460"/>
      <c r="N820" s="460"/>
      <c r="O820" s="460"/>
      <c r="P820" s="460"/>
      <c r="Q820" s="460"/>
      <c r="R820" s="460"/>
    </row>
    <row r="821" spans="1:18" s="437" customFormat="1">
      <c r="A821" s="472"/>
      <c r="B821" s="458"/>
      <c r="C821" s="458"/>
      <c r="D821" s="458"/>
      <c r="E821" s="458"/>
      <c r="F821" s="458"/>
      <c r="G821" s="458"/>
      <c r="H821" s="473"/>
      <c r="I821" s="435"/>
      <c r="J821" s="459"/>
      <c r="K821" s="460"/>
      <c r="L821" s="460"/>
      <c r="M821" s="460"/>
      <c r="N821" s="460"/>
      <c r="O821" s="460"/>
      <c r="P821" s="460"/>
      <c r="Q821" s="460"/>
      <c r="R821" s="460"/>
    </row>
    <row r="822" spans="1:18" s="437" customFormat="1">
      <c r="A822" s="472"/>
      <c r="B822" s="458"/>
      <c r="C822" s="458"/>
      <c r="D822" s="458"/>
      <c r="E822" s="458"/>
      <c r="F822" s="458"/>
      <c r="G822" s="458"/>
      <c r="H822" s="473"/>
      <c r="I822" s="435"/>
      <c r="J822" s="459"/>
      <c r="K822" s="460"/>
      <c r="L822" s="460"/>
      <c r="M822" s="460"/>
      <c r="N822" s="460"/>
      <c r="O822" s="460"/>
      <c r="P822" s="460"/>
      <c r="Q822" s="460"/>
      <c r="R822" s="460"/>
    </row>
    <row r="823" spans="1:18" s="437" customFormat="1">
      <c r="A823" s="472"/>
      <c r="B823" s="458"/>
      <c r="C823" s="458"/>
      <c r="D823" s="458"/>
      <c r="E823" s="458"/>
      <c r="F823" s="458"/>
      <c r="G823" s="458"/>
      <c r="H823" s="473"/>
      <c r="I823" s="435"/>
      <c r="J823" s="459"/>
      <c r="K823" s="460"/>
      <c r="L823" s="460"/>
      <c r="M823" s="460"/>
      <c r="N823" s="460"/>
      <c r="O823" s="460"/>
      <c r="P823" s="460"/>
      <c r="Q823" s="460"/>
      <c r="R823" s="460"/>
    </row>
    <row r="824" spans="1:18" s="437" customFormat="1">
      <c r="A824" s="472"/>
      <c r="B824" s="458"/>
      <c r="C824" s="458"/>
      <c r="D824" s="458"/>
      <c r="E824" s="458"/>
      <c r="F824" s="458"/>
      <c r="G824" s="458"/>
      <c r="H824" s="473"/>
      <c r="I824" s="435"/>
      <c r="J824" s="459"/>
      <c r="K824" s="460"/>
      <c r="L824" s="460"/>
      <c r="M824" s="460"/>
      <c r="N824" s="460"/>
      <c r="O824" s="460"/>
      <c r="P824" s="460"/>
      <c r="Q824" s="460"/>
      <c r="R824" s="460"/>
    </row>
    <row r="825" spans="1:18" s="437" customFormat="1">
      <c r="A825" s="472"/>
      <c r="B825" s="458"/>
      <c r="C825" s="458"/>
      <c r="D825" s="458"/>
      <c r="E825" s="458"/>
      <c r="F825" s="458"/>
      <c r="G825" s="458"/>
      <c r="H825" s="473"/>
      <c r="I825" s="435"/>
      <c r="J825" s="459"/>
      <c r="K825" s="460"/>
      <c r="L825" s="460"/>
      <c r="M825" s="460"/>
      <c r="N825" s="460"/>
      <c r="O825" s="460"/>
      <c r="P825" s="460"/>
      <c r="Q825" s="460"/>
      <c r="R825" s="460"/>
    </row>
    <row r="826" spans="1:18" s="437" customFormat="1">
      <c r="A826" s="472"/>
      <c r="B826" s="458"/>
      <c r="C826" s="458"/>
      <c r="D826" s="458"/>
      <c r="E826" s="458"/>
      <c r="F826" s="458"/>
      <c r="G826" s="458"/>
      <c r="H826" s="473"/>
      <c r="I826" s="435"/>
      <c r="J826" s="459"/>
      <c r="K826" s="460"/>
      <c r="L826" s="460"/>
      <c r="M826" s="460"/>
      <c r="N826" s="460"/>
      <c r="O826" s="460"/>
      <c r="P826" s="460"/>
      <c r="Q826" s="460"/>
      <c r="R826" s="460"/>
    </row>
    <row r="827" spans="1:18" s="437" customFormat="1">
      <c r="A827" s="472"/>
      <c r="B827" s="458"/>
      <c r="C827" s="458"/>
      <c r="D827" s="458"/>
      <c r="E827" s="458"/>
      <c r="F827" s="458"/>
      <c r="G827" s="458"/>
      <c r="H827" s="473"/>
      <c r="I827" s="435"/>
      <c r="J827" s="459"/>
      <c r="K827" s="460"/>
      <c r="L827" s="460"/>
      <c r="M827" s="460"/>
      <c r="N827" s="460"/>
      <c r="O827" s="460"/>
      <c r="P827" s="460"/>
      <c r="Q827" s="460"/>
      <c r="R827" s="460"/>
    </row>
    <row r="828" spans="1:18" s="437" customFormat="1">
      <c r="A828" s="472"/>
      <c r="B828" s="458"/>
      <c r="C828" s="458"/>
      <c r="D828" s="458"/>
      <c r="E828" s="458"/>
      <c r="F828" s="458"/>
      <c r="G828" s="458"/>
      <c r="H828" s="473"/>
      <c r="I828" s="435"/>
      <c r="J828" s="459"/>
      <c r="K828" s="460"/>
      <c r="L828" s="460"/>
      <c r="M828" s="460"/>
      <c r="N828" s="460"/>
      <c r="O828" s="460"/>
      <c r="P828" s="460"/>
      <c r="Q828" s="460"/>
      <c r="R828" s="460"/>
    </row>
    <row r="829" spans="1:18" s="437" customFormat="1">
      <c r="A829" s="472"/>
      <c r="B829" s="458"/>
      <c r="C829" s="458"/>
      <c r="D829" s="458"/>
      <c r="E829" s="458"/>
      <c r="F829" s="458"/>
      <c r="G829" s="458"/>
      <c r="H829" s="473"/>
      <c r="I829" s="435"/>
      <c r="J829" s="459"/>
      <c r="K829" s="460"/>
      <c r="L829" s="460"/>
      <c r="M829" s="460"/>
      <c r="N829" s="460"/>
      <c r="O829" s="460"/>
      <c r="P829" s="460"/>
      <c r="Q829" s="460"/>
      <c r="R829" s="460"/>
    </row>
    <row r="830" spans="1:18" s="437" customFormat="1">
      <c r="A830" s="472"/>
      <c r="B830" s="458"/>
      <c r="C830" s="458"/>
      <c r="D830" s="458"/>
      <c r="E830" s="458"/>
      <c r="F830" s="458"/>
      <c r="G830" s="458"/>
      <c r="H830" s="473"/>
      <c r="I830" s="435"/>
      <c r="J830" s="459"/>
      <c r="K830" s="460"/>
      <c r="L830" s="460"/>
      <c r="M830" s="460"/>
      <c r="N830" s="460"/>
      <c r="O830" s="460"/>
      <c r="P830" s="460"/>
      <c r="Q830" s="460"/>
      <c r="R830" s="460"/>
    </row>
    <row r="831" spans="1:18" s="437" customFormat="1">
      <c r="A831" s="472"/>
      <c r="B831" s="458"/>
      <c r="C831" s="458"/>
      <c r="D831" s="458"/>
      <c r="E831" s="458"/>
      <c r="F831" s="458"/>
      <c r="G831" s="458"/>
      <c r="H831" s="473"/>
      <c r="I831" s="435"/>
      <c r="J831" s="459"/>
      <c r="K831" s="460"/>
      <c r="L831" s="460"/>
      <c r="M831" s="460"/>
      <c r="N831" s="460"/>
      <c r="O831" s="460"/>
      <c r="P831" s="460"/>
      <c r="Q831" s="460"/>
      <c r="R831" s="460"/>
    </row>
    <row r="832" spans="1:18" s="437" customFormat="1">
      <c r="A832" s="472"/>
      <c r="B832" s="458"/>
      <c r="C832" s="458"/>
      <c r="D832" s="458"/>
      <c r="E832" s="458"/>
      <c r="F832" s="458"/>
      <c r="G832" s="458"/>
      <c r="H832" s="473"/>
      <c r="I832" s="435"/>
      <c r="J832" s="459"/>
      <c r="K832" s="460"/>
      <c r="L832" s="460"/>
      <c r="M832" s="460"/>
      <c r="N832" s="460"/>
      <c r="O832" s="460"/>
      <c r="P832" s="460"/>
      <c r="Q832" s="460"/>
      <c r="R832" s="460"/>
    </row>
    <row r="833" spans="1:18" s="437" customFormat="1">
      <c r="A833" s="472"/>
      <c r="B833" s="458"/>
      <c r="C833" s="458"/>
      <c r="D833" s="458"/>
      <c r="E833" s="458"/>
      <c r="F833" s="458"/>
      <c r="G833" s="458"/>
      <c r="H833" s="473"/>
      <c r="I833" s="435"/>
      <c r="J833" s="459"/>
      <c r="K833" s="460"/>
      <c r="L833" s="460"/>
      <c r="M833" s="460"/>
      <c r="N833" s="460"/>
      <c r="O833" s="460"/>
      <c r="P833" s="460"/>
      <c r="Q833" s="460"/>
      <c r="R833" s="460"/>
    </row>
    <row r="834" spans="1:18" s="437" customFormat="1">
      <c r="A834" s="472"/>
      <c r="B834" s="458"/>
      <c r="C834" s="458"/>
      <c r="D834" s="458"/>
      <c r="E834" s="458"/>
      <c r="F834" s="458"/>
      <c r="G834" s="458"/>
      <c r="H834" s="473"/>
      <c r="I834" s="435"/>
      <c r="J834" s="459"/>
      <c r="K834" s="460"/>
      <c r="L834" s="460"/>
      <c r="M834" s="460"/>
      <c r="N834" s="460"/>
      <c r="O834" s="460"/>
      <c r="P834" s="460"/>
      <c r="Q834" s="460"/>
      <c r="R834" s="460"/>
    </row>
    <row r="835" spans="1:18" s="437" customFormat="1">
      <c r="A835" s="472"/>
      <c r="B835" s="458"/>
      <c r="C835" s="458"/>
      <c r="D835" s="458"/>
      <c r="E835" s="458"/>
      <c r="F835" s="458"/>
      <c r="G835" s="458"/>
      <c r="H835" s="473"/>
      <c r="I835" s="435"/>
      <c r="J835" s="459"/>
      <c r="K835" s="460"/>
      <c r="L835" s="460"/>
      <c r="M835" s="460"/>
      <c r="N835" s="460"/>
      <c r="O835" s="460"/>
      <c r="P835" s="460"/>
      <c r="Q835" s="460"/>
      <c r="R835" s="460"/>
    </row>
    <row r="836" spans="1:18" s="437" customFormat="1">
      <c r="A836" s="472"/>
      <c r="B836" s="458"/>
      <c r="C836" s="458"/>
      <c r="D836" s="458"/>
      <c r="E836" s="458"/>
      <c r="F836" s="458"/>
      <c r="G836" s="458"/>
      <c r="H836" s="473"/>
      <c r="I836" s="435"/>
      <c r="J836" s="459"/>
      <c r="K836" s="460"/>
      <c r="L836" s="460"/>
      <c r="M836" s="460"/>
      <c r="N836" s="460"/>
      <c r="O836" s="460"/>
      <c r="P836" s="460"/>
      <c r="Q836" s="460"/>
      <c r="R836" s="460"/>
    </row>
    <row r="837" spans="1:18" s="437" customFormat="1">
      <c r="A837" s="472"/>
      <c r="B837" s="458"/>
      <c r="C837" s="458"/>
      <c r="D837" s="458"/>
      <c r="E837" s="458"/>
      <c r="F837" s="458"/>
      <c r="G837" s="458"/>
      <c r="H837" s="473"/>
      <c r="I837" s="435"/>
      <c r="J837" s="459"/>
      <c r="K837" s="460"/>
      <c r="L837" s="460"/>
      <c r="M837" s="460"/>
      <c r="N837" s="460"/>
      <c r="O837" s="460"/>
      <c r="P837" s="460"/>
      <c r="Q837" s="460"/>
      <c r="R837" s="460"/>
    </row>
    <row r="838" spans="1:18" s="437" customFormat="1">
      <c r="A838" s="472"/>
      <c r="B838" s="458"/>
      <c r="C838" s="458"/>
      <c r="D838" s="458"/>
      <c r="E838" s="458"/>
      <c r="F838" s="458"/>
      <c r="G838" s="458"/>
      <c r="H838" s="473"/>
      <c r="I838" s="435"/>
      <c r="J838" s="459"/>
      <c r="K838" s="460"/>
      <c r="L838" s="460"/>
      <c r="M838" s="460"/>
      <c r="N838" s="460"/>
      <c r="O838" s="460"/>
      <c r="P838" s="460"/>
      <c r="Q838" s="460"/>
      <c r="R838" s="460"/>
    </row>
    <row r="839" spans="1:18" s="437" customFormat="1">
      <c r="A839" s="472"/>
      <c r="B839" s="458"/>
      <c r="C839" s="458"/>
      <c r="D839" s="458"/>
      <c r="E839" s="458"/>
      <c r="F839" s="458"/>
      <c r="G839" s="458"/>
      <c r="H839" s="473"/>
      <c r="I839" s="435"/>
      <c r="J839" s="459"/>
      <c r="K839" s="460"/>
      <c r="L839" s="460"/>
      <c r="M839" s="460"/>
      <c r="N839" s="460"/>
      <c r="O839" s="460"/>
      <c r="P839" s="460"/>
      <c r="Q839" s="460"/>
      <c r="R839" s="460"/>
    </row>
    <row r="840" spans="1:18" s="437" customFormat="1">
      <c r="A840" s="472"/>
      <c r="B840" s="458"/>
      <c r="C840" s="458"/>
      <c r="D840" s="458"/>
      <c r="E840" s="458"/>
      <c r="F840" s="458"/>
      <c r="G840" s="458"/>
      <c r="H840" s="473"/>
      <c r="I840" s="435"/>
      <c r="J840" s="459"/>
      <c r="K840" s="460"/>
      <c r="L840" s="460"/>
      <c r="M840" s="460"/>
      <c r="N840" s="460"/>
      <c r="O840" s="460"/>
      <c r="P840" s="460"/>
      <c r="Q840" s="460"/>
      <c r="R840" s="460"/>
    </row>
    <row r="841" spans="1:18" s="437" customFormat="1">
      <c r="A841" s="472"/>
      <c r="B841" s="458"/>
      <c r="C841" s="458"/>
      <c r="D841" s="458"/>
      <c r="E841" s="458"/>
      <c r="F841" s="458"/>
      <c r="G841" s="458"/>
      <c r="H841" s="473"/>
      <c r="I841" s="435"/>
      <c r="J841" s="459"/>
      <c r="K841" s="460"/>
      <c r="L841" s="460"/>
      <c r="M841" s="460"/>
      <c r="N841" s="460"/>
      <c r="O841" s="460"/>
      <c r="P841" s="460"/>
      <c r="Q841" s="460"/>
      <c r="R841" s="460"/>
    </row>
    <row r="842" spans="1:18" s="437" customFormat="1">
      <c r="A842" s="472"/>
      <c r="B842" s="458"/>
      <c r="C842" s="458"/>
      <c r="D842" s="458"/>
      <c r="E842" s="458"/>
      <c r="F842" s="458"/>
      <c r="G842" s="458"/>
      <c r="H842" s="473"/>
      <c r="I842" s="435"/>
      <c r="J842" s="459"/>
      <c r="K842" s="460"/>
      <c r="L842" s="460"/>
      <c r="M842" s="460"/>
      <c r="N842" s="460"/>
      <c r="O842" s="460"/>
      <c r="P842" s="460"/>
      <c r="Q842" s="460"/>
      <c r="R842" s="460"/>
    </row>
    <row r="843" spans="1:18" s="437" customFormat="1">
      <c r="A843" s="472"/>
      <c r="B843" s="458"/>
      <c r="C843" s="458"/>
      <c r="D843" s="458"/>
      <c r="E843" s="458"/>
      <c r="F843" s="458"/>
      <c r="G843" s="458"/>
      <c r="H843" s="473"/>
      <c r="I843" s="435"/>
      <c r="J843" s="459"/>
      <c r="K843" s="460"/>
      <c r="L843" s="460"/>
      <c r="M843" s="460"/>
      <c r="N843" s="460"/>
      <c r="O843" s="460"/>
      <c r="P843" s="460"/>
      <c r="Q843" s="460"/>
      <c r="R843" s="460"/>
    </row>
    <row r="844" spans="1:18" s="437" customFormat="1">
      <c r="A844" s="472"/>
      <c r="B844" s="458"/>
      <c r="C844" s="458"/>
      <c r="D844" s="458"/>
      <c r="E844" s="458"/>
      <c r="F844" s="458"/>
      <c r="G844" s="458"/>
      <c r="H844" s="473"/>
      <c r="I844" s="435"/>
      <c r="J844" s="459"/>
      <c r="K844" s="460"/>
      <c r="L844" s="460"/>
      <c r="M844" s="460"/>
      <c r="N844" s="460"/>
      <c r="O844" s="460"/>
      <c r="P844" s="460"/>
      <c r="Q844" s="460"/>
      <c r="R844" s="460"/>
    </row>
    <row r="845" spans="1:18" s="437" customFormat="1">
      <c r="A845" s="472"/>
      <c r="B845" s="458"/>
      <c r="C845" s="458"/>
      <c r="D845" s="458"/>
      <c r="E845" s="458"/>
      <c r="F845" s="458"/>
      <c r="G845" s="458"/>
      <c r="H845" s="473"/>
      <c r="I845" s="435"/>
      <c r="J845" s="459"/>
      <c r="K845" s="460"/>
      <c r="L845" s="460"/>
      <c r="M845" s="460"/>
      <c r="N845" s="460"/>
      <c r="O845" s="460"/>
      <c r="P845" s="460"/>
      <c r="Q845" s="460"/>
      <c r="R845" s="460"/>
    </row>
    <row r="846" spans="1:18" s="437" customFormat="1">
      <c r="A846" s="472"/>
      <c r="B846" s="458"/>
      <c r="C846" s="458"/>
      <c r="D846" s="458"/>
      <c r="E846" s="458"/>
      <c r="F846" s="458"/>
      <c r="G846" s="458"/>
      <c r="H846" s="473"/>
      <c r="I846" s="435"/>
      <c r="J846" s="459"/>
      <c r="K846" s="460"/>
      <c r="L846" s="460"/>
      <c r="M846" s="460"/>
      <c r="N846" s="460"/>
      <c r="O846" s="460"/>
      <c r="P846" s="460"/>
      <c r="Q846" s="460"/>
      <c r="R846" s="460"/>
    </row>
    <row r="847" spans="1:18" s="437" customFormat="1">
      <c r="A847" s="472"/>
      <c r="B847" s="458"/>
      <c r="C847" s="458"/>
      <c r="D847" s="458"/>
      <c r="E847" s="458"/>
      <c r="F847" s="458"/>
      <c r="G847" s="458"/>
      <c r="H847" s="473"/>
      <c r="I847" s="435"/>
      <c r="J847" s="459"/>
      <c r="K847" s="460"/>
      <c r="L847" s="460"/>
      <c r="M847" s="460"/>
      <c r="N847" s="460"/>
      <c r="O847" s="460"/>
      <c r="P847" s="460"/>
      <c r="Q847" s="460"/>
      <c r="R847" s="460"/>
    </row>
    <row r="848" spans="1:18" s="437" customFormat="1">
      <c r="A848" s="472"/>
      <c r="B848" s="458"/>
      <c r="C848" s="458"/>
      <c r="D848" s="458"/>
      <c r="E848" s="458"/>
      <c r="F848" s="458"/>
      <c r="G848" s="458"/>
      <c r="H848" s="473"/>
      <c r="I848" s="435"/>
      <c r="J848" s="459"/>
      <c r="K848" s="460"/>
      <c r="L848" s="460"/>
      <c r="M848" s="460"/>
      <c r="N848" s="460"/>
      <c r="O848" s="460"/>
      <c r="P848" s="460"/>
      <c r="Q848" s="460"/>
      <c r="R848" s="460"/>
    </row>
    <row r="849" spans="1:18" s="437" customFormat="1">
      <c r="A849" s="472"/>
      <c r="B849" s="458"/>
      <c r="C849" s="458"/>
      <c r="D849" s="458"/>
      <c r="E849" s="458"/>
      <c r="F849" s="458"/>
      <c r="G849" s="458"/>
      <c r="H849" s="473"/>
      <c r="I849" s="435"/>
      <c r="J849" s="459"/>
      <c r="K849" s="460"/>
      <c r="L849" s="460"/>
      <c r="M849" s="460"/>
      <c r="N849" s="460"/>
      <c r="O849" s="460"/>
      <c r="P849" s="460"/>
      <c r="Q849" s="460"/>
      <c r="R849" s="460"/>
    </row>
    <row r="850" spans="1:18" s="437" customFormat="1">
      <c r="A850" s="472"/>
      <c r="B850" s="458"/>
      <c r="C850" s="458"/>
      <c r="D850" s="458"/>
      <c r="E850" s="458"/>
      <c r="F850" s="458"/>
      <c r="G850" s="458"/>
      <c r="H850" s="473"/>
      <c r="I850" s="435"/>
      <c r="J850" s="459"/>
      <c r="K850" s="460"/>
      <c r="L850" s="460"/>
      <c r="M850" s="460"/>
      <c r="N850" s="460"/>
      <c r="O850" s="460"/>
      <c r="P850" s="460"/>
      <c r="Q850" s="460"/>
      <c r="R850" s="460"/>
    </row>
    <row r="851" spans="1:18" s="437" customFormat="1">
      <c r="A851" s="472"/>
      <c r="B851" s="458"/>
      <c r="C851" s="458"/>
      <c r="D851" s="458"/>
      <c r="E851" s="458"/>
      <c r="F851" s="458"/>
      <c r="G851" s="458"/>
      <c r="H851" s="473"/>
      <c r="I851" s="435"/>
      <c r="J851" s="459"/>
      <c r="K851" s="460"/>
      <c r="L851" s="460"/>
      <c r="M851" s="460"/>
      <c r="N851" s="460"/>
      <c r="O851" s="460"/>
      <c r="P851" s="460"/>
      <c r="Q851" s="460"/>
      <c r="R851" s="460"/>
    </row>
    <row r="852" spans="1:18" s="437" customFormat="1">
      <c r="A852" s="472"/>
      <c r="B852" s="458"/>
      <c r="C852" s="458"/>
      <c r="D852" s="458"/>
      <c r="E852" s="458"/>
      <c r="F852" s="458"/>
      <c r="G852" s="458"/>
      <c r="H852" s="473"/>
      <c r="I852" s="435"/>
      <c r="J852" s="459"/>
      <c r="K852" s="460"/>
      <c r="L852" s="460"/>
      <c r="M852" s="460"/>
      <c r="N852" s="460"/>
      <c r="O852" s="460"/>
      <c r="P852" s="460"/>
      <c r="Q852" s="460"/>
      <c r="R852" s="460"/>
    </row>
    <row r="853" spans="1:18" s="437" customFormat="1">
      <c r="A853" s="472"/>
      <c r="B853" s="458"/>
      <c r="C853" s="458"/>
      <c r="D853" s="458"/>
      <c r="E853" s="458"/>
      <c r="F853" s="458"/>
      <c r="G853" s="458"/>
      <c r="H853" s="473"/>
      <c r="I853" s="435"/>
      <c r="J853" s="459"/>
      <c r="K853" s="460"/>
      <c r="L853" s="460"/>
      <c r="M853" s="460"/>
      <c r="N853" s="460"/>
      <c r="O853" s="460"/>
      <c r="P853" s="460"/>
      <c r="Q853" s="460"/>
      <c r="R853" s="460"/>
    </row>
    <row r="854" spans="1:18" s="437" customFormat="1">
      <c r="A854" s="472"/>
      <c r="B854" s="458"/>
      <c r="C854" s="458"/>
      <c r="D854" s="458"/>
      <c r="E854" s="458"/>
      <c r="F854" s="458"/>
      <c r="G854" s="458"/>
      <c r="H854" s="473"/>
      <c r="I854" s="435"/>
      <c r="J854" s="459"/>
      <c r="K854" s="460"/>
      <c r="L854" s="460"/>
      <c r="M854" s="460"/>
      <c r="N854" s="460"/>
      <c r="O854" s="460"/>
      <c r="P854" s="460"/>
      <c r="Q854" s="460"/>
      <c r="R854" s="460"/>
    </row>
    <row r="855" spans="1:18" s="437" customFormat="1">
      <c r="A855" s="472"/>
      <c r="B855" s="458"/>
      <c r="C855" s="458"/>
      <c r="D855" s="458"/>
      <c r="E855" s="458"/>
      <c r="F855" s="458"/>
      <c r="G855" s="458"/>
      <c r="H855" s="473"/>
      <c r="I855" s="435"/>
      <c r="J855" s="459"/>
      <c r="K855" s="460"/>
      <c r="L855" s="460"/>
      <c r="M855" s="460"/>
      <c r="N855" s="460"/>
      <c r="O855" s="460"/>
      <c r="P855" s="460"/>
      <c r="Q855" s="460"/>
      <c r="R855" s="460"/>
    </row>
    <row r="856" spans="1:18" s="437" customFormat="1">
      <c r="A856" s="472"/>
      <c r="B856" s="458"/>
      <c r="C856" s="458"/>
      <c r="D856" s="458"/>
      <c r="E856" s="458"/>
      <c r="F856" s="458"/>
      <c r="G856" s="458"/>
      <c r="H856" s="473"/>
      <c r="I856" s="435"/>
      <c r="J856" s="459"/>
      <c r="K856" s="460"/>
      <c r="L856" s="460"/>
      <c r="M856" s="460"/>
      <c r="N856" s="460"/>
      <c r="O856" s="460"/>
      <c r="P856" s="460"/>
      <c r="Q856" s="460"/>
      <c r="R856" s="460"/>
    </row>
    <row r="857" spans="1:18" s="437" customFormat="1">
      <c r="A857" s="472"/>
      <c r="B857" s="458"/>
      <c r="C857" s="458"/>
      <c r="D857" s="458"/>
      <c r="E857" s="458"/>
      <c r="F857" s="458"/>
      <c r="G857" s="458"/>
      <c r="H857" s="473"/>
      <c r="I857" s="435"/>
      <c r="J857" s="459"/>
      <c r="K857" s="460"/>
      <c r="L857" s="460"/>
      <c r="M857" s="460"/>
      <c r="N857" s="460"/>
      <c r="O857" s="460"/>
      <c r="P857" s="460"/>
      <c r="Q857" s="460"/>
      <c r="R857" s="460"/>
    </row>
    <row r="858" spans="1:18" s="437" customFormat="1">
      <c r="A858" s="472"/>
      <c r="B858" s="458"/>
      <c r="C858" s="458"/>
      <c r="D858" s="458"/>
      <c r="E858" s="458"/>
      <c r="F858" s="458"/>
      <c r="G858" s="458"/>
      <c r="H858" s="473"/>
      <c r="I858" s="435"/>
      <c r="J858" s="459"/>
      <c r="K858" s="460"/>
      <c r="L858" s="460"/>
      <c r="M858" s="460"/>
      <c r="N858" s="460"/>
      <c r="O858" s="460"/>
      <c r="P858" s="460"/>
      <c r="Q858" s="460"/>
      <c r="R858" s="460"/>
    </row>
    <row r="859" spans="1:18" s="437" customFormat="1">
      <c r="A859" s="472"/>
      <c r="B859" s="458"/>
      <c r="C859" s="458"/>
      <c r="D859" s="458"/>
      <c r="E859" s="458"/>
      <c r="F859" s="458"/>
      <c r="G859" s="458"/>
      <c r="H859" s="473"/>
      <c r="I859" s="435"/>
      <c r="J859" s="459"/>
      <c r="K859" s="460"/>
      <c r="L859" s="460"/>
      <c r="M859" s="460"/>
      <c r="N859" s="460"/>
      <c r="O859" s="460"/>
      <c r="P859" s="460"/>
      <c r="Q859" s="460"/>
      <c r="R859" s="460"/>
    </row>
    <row r="860" spans="1:18" s="437" customFormat="1">
      <c r="A860" s="472"/>
      <c r="B860" s="458"/>
      <c r="C860" s="458"/>
      <c r="D860" s="458"/>
      <c r="E860" s="458"/>
      <c r="F860" s="458"/>
      <c r="G860" s="458"/>
      <c r="H860" s="473"/>
      <c r="I860" s="435"/>
      <c r="J860" s="459"/>
      <c r="K860" s="460"/>
      <c r="L860" s="460"/>
      <c r="M860" s="460"/>
      <c r="N860" s="460"/>
      <c r="O860" s="460"/>
      <c r="P860" s="460"/>
      <c r="Q860" s="460"/>
      <c r="R860" s="460"/>
    </row>
    <row r="861" spans="1:18" s="437" customFormat="1">
      <c r="A861" s="472"/>
      <c r="B861" s="458"/>
      <c r="C861" s="458"/>
      <c r="D861" s="458"/>
      <c r="E861" s="458"/>
      <c r="F861" s="458"/>
      <c r="G861" s="458"/>
      <c r="H861" s="473"/>
      <c r="I861" s="435"/>
      <c r="J861" s="459"/>
      <c r="K861" s="460"/>
      <c r="L861" s="460"/>
      <c r="M861" s="460"/>
      <c r="N861" s="460"/>
      <c r="O861" s="460"/>
      <c r="P861" s="460"/>
      <c r="Q861" s="460"/>
      <c r="R861" s="460"/>
    </row>
    <row r="862" spans="1:18" s="437" customFormat="1">
      <c r="A862" s="472"/>
      <c r="B862" s="458"/>
      <c r="C862" s="458"/>
      <c r="D862" s="458"/>
      <c r="E862" s="458"/>
      <c r="F862" s="458"/>
      <c r="G862" s="458"/>
      <c r="H862" s="473"/>
      <c r="I862" s="435"/>
      <c r="J862" s="459"/>
      <c r="K862" s="460"/>
      <c r="L862" s="460"/>
      <c r="M862" s="460"/>
      <c r="N862" s="460"/>
      <c r="O862" s="460"/>
      <c r="P862" s="460"/>
      <c r="Q862" s="460"/>
      <c r="R862" s="460"/>
    </row>
    <row r="863" spans="1:18" s="437" customFormat="1">
      <c r="A863" s="472"/>
      <c r="B863" s="458"/>
      <c r="C863" s="458"/>
      <c r="D863" s="458"/>
      <c r="E863" s="458"/>
      <c r="F863" s="458"/>
      <c r="G863" s="458"/>
      <c r="H863" s="473"/>
      <c r="I863" s="435"/>
      <c r="J863" s="459"/>
      <c r="K863" s="460"/>
      <c r="L863" s="460"/>
      <c r="M863" s="460"/>
      <c r="N863" s="460"/>
      <c r="O863" s="460"/>
      <c r="P863" s="460"/>
      <c r="Q863" s="460"/>
      <c r="R863" s="460"/>
    </row>
    <row r="864" spans="1:18" s="437" customFormat="1">
      <c r="A864" s="472"/>
      <c r="B864" s="458"/>
      <c r="C864" s="458"/>
      <c r="D864" s="458"/>
      <c r="E864" s="458"/>
      <c r="F864" s="458"/>
      <c r="G864" s="458"/>
      <c r="H864" s="473"/>
      <c r="I864" s="435"/>
      <c r="J864" s="459"/>
      <c r="K864" s="460"/>
      <c r="L864" s="460"/>
      <c r="M864" s="460"/>
      <c r="N864" s="460"/>
      <c r="O864" s="460"/>
      <c r="P864" s="460"/>
      <c r="Q864" s="460"/>
      <c r="R864" s="460"/>
    </row>
    <row r="865" spans="1:18" s="437" customFormat="1">
      <c r="A865" s="472"/>
      <c r="B865" s="458"/>
      <c r="C865" s="458"/>
      <c r="D865" s="458"/>
      <c r="E865" s="458"/>
      <c r="F865" s="458"/>
      <c r="G865" s="458"/>
      <c r="H865" s="473"/>
      <c r="I865" s="435"/>
      <c r="J865" s="459"/>
      <c r="K865" s="460"/>
      <c r="L865" s="460"/>
      <c r="M865" s="460"/>
      <c r="N865" s="460"/>
      <c r="O865" s="460"/>
      <c r="P865" s="460"/>
      <c r="Q865" s="460"/>
      <c r="R865" s="460"/>
    </row>
    <row r="866" spans="1:18" s="437" customFormat="1">
      <c r="A866" s="472"/>
      <c r="B866" s="458"/>
      <c r="C866" s="458"/>
      <c r="D866" s="458"/>
      <c r="E866" s="458"/>
      <c r="F866" s="458"/>
      <c r="G866" s="458"/>
      <c r="H866" s="473"/>
      <c r="I866" s="435"/>
      <c r="J866" s="459"/>
      <c r="K866" s="460"/>
      <c r="L866" s="460"/>
      <c r="M866" s="460"/>
      <c r="N866" s="460"/>
      <c r="O866" s="460"/>
      <c r="P866" s="460"/>
      <c r="Q866" s="460"/>
      <c r="R866" s="460"/>
    </row>
    <row r="867" spans="1:18" s="437" customFormat="1">
      <c r="A867" s="472"/>
      <c r="B867" s="458"/>
      <c r="C867" s="458"/>
      <c r="D867" s="458"/>
      <c r="E867" s="458"/>
      <c r="F867" s="458"/>
      <c r="G867" s="458"/>
      <c r="H867" s="473"/>
      <c r="I867" s="435"/>
      <c r="J867" s="459"/>
      <c r="K867" s="460"/>
      <c r="L867" s="460"/>
      <c r="M867" s="460"/>
      <c r="N867" s="460"/>
      <c r="O867" s="460"/>
      <c r="P867" s="460"/>
      <c r="Q867" s="460"/>
      <c r="R867" s="460"/>
    </row>
    <row r="868" spans="1:18" s="437" customFormat="1">
      <c r="A868" s="472"/>
      <c r="B868" s="458"/>
      <c r="C868" s="458"/>
      <c r="D868" s="458"/>
      <c r="E868" s="458"/>
      <c r="F868" s="458"/>
      <c r="G868" s="458"/>
      <c r="H868" s="473"/>
      <c r="I868" s="435"/>
      <c r="J868" s="459"/>
      <c r="K868" s="460"/>
      <c r="L868" s="460"/>
      <c r="M868" s="460"/>
      <c r="N868" s="460"/>
      <c r="O868" s="460"/>
      <c r="P868" s="460"/>
      <c r="Q868" s="460"/>
      <c r="R868" s="460"/>
    </row>
    <row r="869" spans="1:18" s="437" customFormat="1">
      <c r="A869" s="472"/>
      <c r="B869" s="458"/>
      <c r="C869" s="458"/>
      <c r="D869" s="458"/>
      <c r="E869" s="458"/>
      <c r="F869" s="458"/>
      <c r="G869" s="458"/>
      <c r="H869" s="473"/>
      <c r="I869" s="435"/>
      <c r="J869" s="459"/>
      <c r="K869" s="460"/>
      <c r="L869" s="460"/>
      <c r="M869" s="460"/>
      <c r="N869" s="460"/>
      <c r="O869" s="460"/>
      <c r="P869" s="460"/>
      <c r="Q869" s="460"/>
      <c r="R869" s="460"/>
    </row>
    <row r="870" spans="1:18" s="437" customFormat="1">
      <c r="A870" s="472"/>
      <c r="B870" s="458"/>
      <c r="C870" s="458"/>
      <c r="D870" s="458"/>
      <c r="E870" s="458"/>
      <c r="F870" s="458"/>
      <c r="G870" s="458"/>
      <c r="H870" s="473"/>
      <c r="I870" s="435"/>
      <c r="J870" s="459"/>
      <c r="K870" s="460"/>
      <c r="L870" s="460"/>
      <c r="M870" s="460"/>
      <c r="N870" s="460"/>
      <c r="O870" s="460"/>
      <c r="P870" s="460"/>
      <c r="Q870" s="460"/>
      <c r="R870" s="460"/>
    </row>
    <row r="871" spans="1:18" s="437" customFormat="1">
      <c r="A871" s="472"/>
      <c r="B871" s="458"/>
      <c r="C871" s="458"/>
      <c r="D871" s="458"/>
      <c r="E871" s="458"/>
      <c r="F871" s="458"/>
      <c r="G871" s="458"/>
      <c r="H871" s="473"/>
      <c r="I871" s="435"/>
      <c r="J871" s="459"/>
      <c r="K871" s="460"/>
      <c r="L871" s="460"/>
      <c r="M871" s="460"/>
      <c r="N871" s="460"/>
      <c r="O871" s="460"/>
      <c r="P871" s="460"/>
      <c r="Q871" s="460"/>
      <c r="R871" s="460"/>
    </row>
    <row r="872" spans="1:18" s="437" customFormat="1">
      <c r="A872" s="472"/>
      <c r="B872" s="458"/>
      <c r="C872" s="458"/>
      <c r="D872" s="458"/>
      <c r="E872" s="458"/>
      <c r="F872" s="458"/>
      <c r="G872" s="458"/>
      <c r="H872" s="473"/>
      <c r="I872" s="435"/>
      <c r="J872" s="459"/>
      <c r="K872" s="460"/>
      <c r="L872" s="460"/>
      <c r="M872" s="460"/>
      <c r="N872" s="460"/>
      <c r="O872" s="460"/>
      <c r="P872" s="460"/>
      <c r="Q872" s="460"/>
      <c r="R872" s="460"/>
    </row>
    <row r="873" spans="1:18" s="437" customFormat="1">
      <c r="A873" s="472"/>
      <c r="B873" s="458"/>
      <c r="C873" s="458"/>
      <c r="D873" s="458"/>
      <c r="E873" s="458"/>
      <c r="F873" s="458"/>
      <c r="G873" s="458"/>
      <c r="H873" s="473"/>
      <c r="I873" s="435"/>
      <c r="J873" s="459"/>
      <c r="K873" s="460"/>
      <c r="L873" s="460"/>
      <c r="M873" s="460"/>
      <c r="N873" s="460"/>
      <c r="O873" s="460"/>
      <c r="P873" s="460"/>
      <c r="Q873" s="460"/>
      <c r="R873" s="460"/>
    </row>
    <row r="874" spans="1:18" s="437" customFormat="1">
      <c r="A874" s="472"/>
      <c r="B874" s="458"/>
      <c r="C874" s="458"/>
      <c r="D874" s="458"/>
      <c r="E874" s="458"/>
      <c r="F874" s="458"/>
      <c r="G874" s="458"/>
      <c r="H874" s="473"/>
      <c r="I874" s="435"/>
      <c r="J874" s="459"/>
      <c r="K874" s="460"/>
      <c r="L874" s="460"/>
      <c r="M874" s="460"/>
      <c r="N874" s="460"/>
      <c r="O874" s="460"/>
      <c r="P874" s="460"/>
      <c r="Q874" s="460"/>
      <c r="R874" s="460"/>
    </row>
    <row r="875" spans="1:18" s="437" customFormat="1">
      <c r="A875" s="472"/>
      <c r="B875" s="458"/>
      <c r="C875" s="458"/>
      <c r="D875" s="458"/>
      <c r="E875" s="458"/>
      <c r="F875" s="458"/>
      <c r="G875" s="458"/>
      <c r="H875" s="473"/>
      <c r="I875" s="435"/>
      <c r="J875" s="459"/>
      <c r="K875" s="460"/>
      <c r="L875" s="460"/>
      <c r="M875" s="460"/>
      <c r="N875" s="460"/>
      <c r="O875" s="460"/>
      <c r="P875" s="460"/>
      <c r="Q875" s="460"/>
      <c r="R875" s="460"/>
    </row>
    <row r="876" spans="1:18" s="437" customFormat="1">
      <c r="A876" s="472"/>
      <c r="B876" s="458"/>
      <c r="C876" s="458"/>
      <c r="D876" s="458"/>
      <c r="E876" s="458"/>
      <c r="F876" s="458"/>
      <c r="G876" s="458"/>
      <c r="H876" s="473"/>
      <c r="I876" s="435"/>
      <c r="J876" s="459"/>
      <c r="K876" s="460"/>
      <c r="L876" s="460"/>
      <c r="M876" s="460"/>
      <c r="N876" s="460"/>
      <c r="O876" s="460"/>
      <c r="P876" s="460"/>
      <c r="Q876" s="460"/>
      <c r="R876" s="460"/>
    </row>
    <row r="877" spans="1:18" s="437" customFormat="1">
      <c r="A877" s="472"/>
      <c r="B877" s="458"/>
      <c r="C877" s="458"/>
      <c r="D877" s="458"/>
      <c r="E877" s="458"/>
      <c r="F877" s="458"/>
      <c r="G877" s="458"/>
      <c r="H877" s="473"/>
      <c r="I877" s="435"/>
      <c r="J877" s="459"/>
      <c r="K877" s="460"/>
      <c r="L877" s="460"/>
      <c r="M877" s="460"/>
      <c r="N877" s="460"/>
      <c r="O877" s="460"/>
      <c r="P877" s="460"/>
      <c r="Q877" s="460"/>
      <c r="R877" s="460"/>
    </row>
    <row r="878" spans="1:18" s="437" customFormat="1">
      <c r="A878" s="472"/>
      <c r="B878" s="458"/>
      <c r="C878" s="458"/>
      <c r="D878" s="458"/>
      <c r="E878" s="458"/>
      <c r="F878" s="458"/>
      <c r="G878" s="458"/>
      <c r="H878" s="473"/>
      <c r="I878" s="435"/>
      <c r="J878" s="459"/>
      <c r="K878" s="460"/>
      <c r="L878" s="460"/>
      <c r="M878" s="460"/>
      <c r="N878" s="460"/>
      <c r="O878" s="460"/>
      <c r="P878" s="460"/>
      <c r="Q878" s="460"/>
      <c r="R878" s="460"/>
    </row>
    <row r="879" spans="1:18" s="437" customFormat="1">
      <c r="A879" s="472"/>
      <c r="B879" s="458"/>
      <c r="C879" s="458"/>
      <c r="D879" s="458"/>
      <c r="E879" s="458"/>
      <c r="F879" s="458"/>
      <c r="G879" s="458"/>
      <c r="H879" s="473"/>
      <c r="I879" s="435"/>
      <c r="J879" s="459"/>
      <c r="K879" s="460"/>
      <c r="L879" s="460"/>
      <c r="M879" s="460"/>
      <c r="N879" s="460"/>
      <c r="O879" s="460"/>
      <c r="P879" s="460"/>
      <c r="Q879" s="460"/>
      <c r="R879" s="460"/>
    </row>
    <row r="880" spans="1:18" s="437" customFormat="1">
      <c r="A880" s="472"/>
      <c r="B880" s="458"/>
      <c r="C880" s="458"/>
      <c r="D880" s="458"/>
      <c r="E880" s="458"/>
      <c r="F880" s="458"/>
      <c r="G880" s="458"/>
      <c r="H880" s="473"/>
      <c r="I880" s="435"/>
      <c r="J880" s="459"/>
      <c r="K880" s="460"/>
      <c r="L880" s="460"/>
      <c r="M880" s="460"/>
      <c r="N880" s="460"/>
      <c r="O880" s="460"/>
      <c r="P880" s="460"/>
      <c r="Q880" s="460"/>
      <c r="R880" s="460"/>
    </row>
    <row r="881" spans="1:18" s="437" customFormat="1">
      <c r="A881" s="472"/>
      <c r="B881" s="458"/>
      <c r="C881" s="458"/>
      <c r="D881" s="458"/>
      <c r="E881" s="458"/>
      <c r="F881" s="458"/>
      <c r="G881" s="458"/>
      <c r="H881" s="473"/>
      <c r="I881" s="435"/>
      <c r="J881" s="459"/>
      <c r="K881" s="460"/>
      <c r="L881" s="460"/>
      <c r="M881" s="460"/>
      <c r="N881" s="460"/>
      <c r="O881" s="460"/>
      <c r="P881" s="460"/>
      <c r="Q881" s="460"/>
      <c r="R881" s="460"/>
    </row>
    <row r="882" spans="1:18" s="437" customFormat="1">
      <c r="A882" s="472"/>
      <c r="B882" s="458"/>
      <c r="C882" s="458"/>
      <c r="D882" s="458"/>
      <c r="E882" s="458"/>
      <c r="F882" s="458"/>
      <c r="G882" s="458"/>
      <c r="H882" s="473"/>
      <c r="I882" s="435"/>
      <c r="J882" s="459"/>
      <c r="K882" s="460"/>
      <c r="L882" s="460"/>
      <c r="M882" s="460"/>
      <c r="N882" s="460"/>
      <c r="O882" s="460"/>
      <c r="P882" s="460"/>
      <c r="Q882" s="460"/>
      <c r="R882" s="460"/>
    </row>
    <row r="883" spans="1:18" s="437" customFormat="1">
      <c r="A883" s="472"/>
      <c r="B883" s="458"/>
      <c r="C883" s="458"/>
      <c r="D883" s="458"/>
      <c r="E883" s="458"/>
      <c r="F883" s="458"/>
      <c r="G883" s="458"/>
      <c r="H883" s="473"/>
      <c r="I883" s="435"/>
      <c r="J883" s="459"/>
      <c r="K883" s="460"/>
      <c r="L883" s="460"/>
      <c r="M883" s="460"/>
      <c r="N883" s="460"/>
      <c r="O883" s="460"/>
      <c r="P883" s="460"/>
      <c r="Q883" s="460"/>
      <c r="R883" s="460"/>
    </row>
  </sheetData>
  <mergeCells count="196">
    <mergeCell ref="B54:I54"/>
    <mergeCell ref="B55:I55"/>
    <mergeCell ref="B56:B57"/>
    <mergeCell ref="C56:G56"/>
    <mergeCell ref="H56:H57"/>
    <mergeCell ref="I56:I57"/>
    <mergeCell ref="A19:I19"/>
    <mergeCell ref="B37:I37"/>
    <mergeCell ref="B38:I38"/>
    <mergeCell ref="B39:B40"/>
    <mergeCell ref="C39:G39"/>
    <mergeCell ref="H39:H40"/>
    <mergeCell ref="I39:I40"/>
    <mergeCell ref="B107:I107"/>
    <mergeCell ref="B108:I108"/>
    <mergeCell ref="B109:B110"/>
    <mergeCell ref="C109:G109"/>
    <mergeCell ref="H109:H110"/>
    <mergeCell ref="I109:I110"/>
    <mergeCell ref="B72:I72"/>
    <mergeCell ref="B73:I73"/>
    <mergeCell ref="B74:B75"/>
    <mergeCell ref="C74:G74"/>
    <mergeCell ref="H74:H75"/>
    <mergeCell ref="I74:I75"/>
    <mergeCell ref="B141:I141"/>
    <mergeCell ref="B142:I142"/>
    <mergeCell ref="B143:B144"/>
    <mergeCell ref="C143:G143"/>
    <mergeCell ref="H143:H144"/>
    <mergeCell ref="I143:I144"/>
    <mergeCell ref="B124:I124"/>
    <mergeCell ref="B125:I125"/>
    <mergeCell ref="B126:B127"/>
    <mergeCell ref="C126:G126"/>
    <mergeCell ref="H126:H127"/>
    <mergeCell ref="I126:I127"/>
    <mergeCell ref="B189:I189"/>
    <mergeCell ref="B190:I190"/>
    <mergeCell ref="B191:B192"/>
    <mergeCell ref="C191:G191"/>
    <mergeCell ref="H191:H192"/>
    <mergeCell ref="I191:I192"/>
    <mergeCell ref="B172:I172"/>
    <mergeCell ref="B173:I173"/>
    <mergeCell ref="B174:B175"/>
    <mergeCell ref="C174:G174"/>
    <mergeCell ref="H174:H175"/>
    <mergeCell ref="I174:I175"/>
    <mergeCell ref="B266:I266"/>
    <mergeCell ref="B267:I267"/>
    <mergeCell ref="B268:B269"/>
    <mergeCell ref="C268:G268"/>
    <mergeCell ref="H268:H269"/>
    <mergeCell ref="I268:I269"/>
    <mergeCell ref="B207:I207"/>
    <mergeCell ref="B208:I208"/>
    <mergeCell ref="B209:B210"/>
    <mergeCell ref="C209:G209"/>
    <mergeCell ref="H209:H210"/>
    <mergeCell ref="I209:I210"/>
    <mergeCell ref="B300:I300"/>
    <mergeCell ref="B301:I301"/>
    <mergeCell ref="B302:B303"/>
    <mergeCell ref="C302:G302"/>
    <mergeCell ref="H302:H303"/>
    <mergeCell ref="I302:I303"/>
    <mergeCell ref="B283:I283"/>
    <mergeCell ref="B284:I284"/>
    <mergeCell ref="B285:B286"/>
    <mergeCell ref="C285:G285"/>
    <mergeCell ref="H285:H286"/>
    <mergeCell ref="I285:I286"/>
    <mergeCell ref="B398:H398"/>
    <mergeCell ref="B399:H399"/>
    <mergeCell ref="B400:B401"/>
    <mergeCell ref="C400:F400"/>
    <mergeCell ref="G400:G401"/>
    <mergeCell ref="H400:H401"/>
    <mergeCell ref="B381:H381"/>
    <mergeCell ref="B382:H382"/>
    <mergeCell ref="B383:B384"/>
    <mergeCell ref="C383:F383"/>
    <mergeCell ref="G383:G384"/>
    <mergeCell ref="H383:H384"/>
    <mergeCell ref="A445:I445"/>
    <mergeCell ref="A446:I446"/>
    <mergeCell ref="A447:A448"/>
    <mergeCell ref="B447:D447"/>
    <mergeCell ref="E447:G447"/>
    <mergeCell ref="H447:H448"/>
    <mergeCell ref="I447:I448"/>
    <mergeCell ref="B416:H416"/>
    <mergeCell ref="B417:H417"/>
    <mergeCell ref="B418:B419"/>
    <mergeCell ref="C418:F418"/>
    <mergeCell ref="G418:G419"/>
    <mergeCell ref="H418:H419"/>
    <mergeCell ref="A480:I480"/>
    <mergeCell ref="A481:I481"/>
    <mergeCell ref="A482:A483"/>
    <mergeCell ref="B482:D482"/>
    <mergeCell ref="E482:G482"/>
    <mergeCell ref="H482:H483"/>
    <mergeCell ref="I482:I483"/>
    <mergeCell ref="A462:I462"/>
    <mergeCell ref="A463:I463"/>
    <mergeCell ref="A464:A465"/>
    <mergeCell ref="B464:D464"/>
    <mergeCell ref="E464:G464"/>
    <mergeCell ref="H464:H465"/>
    <mergeCell ref="I464:I465"/>
    <mergeCell ref="A532:I532"/>
    <mergeCell ref="A533:I533"/>
    <mergeCell ref="A534:A535"/>
    <mergeCell ref="B534:D534"/>
    <mergeCell ref="E534:G534"/>
    <mergeCell ref="H534:H535"/>
    <mergeCell ref="I534:I535"/>
    <mergeCell ref="A515:I515"/>
    <mergeCell ref="A516:I516"/>
    <mergeCell ref="A517:A518"/>
    <mergeCell ref="B517:D517"/>
    <mergeCell ref="E517:G517"/>
    <mergeCell ref="H517:H518"/>
    <mergeCell ref="I517:I518"/>
    <mergeCell ref="A578:I578"/>
    <mergeCell ref="A579:I579"/>
    <mergeCell ref="A580:A581"/>
    <mergeCell ref="B580:D580"/>
    <mergeCell ref="E580:G580"/>
    <mergeCell ref="H580:H581"/>
    <mergeCell ref="I580:I581"/>
    <mergeCell ref="A550:I550"/>
    <mergeCell ref="A551:I551"/>
    <mergeCell ref="A552:A553"/>
    <mergeCell ref="B552:D552"/>
    <mergeCell ref="E552:G552"/>
    <mergeCell ref="H552:H553"/>
    <mergeCell ref="I552:I553"/>
    <mergeCell ref="A613:I613"/>
    <mergeCell ref="A614:I614"/>
    <mergeCell ref="A615:A616"/>
    <mergeCell ref="B615:D615"/>
    <mergeCell ref="E615:G615"/>
    <mergeCell ref="H615:H616"/>
    <mergeCell ref="I615:I616"/>
    <mergeCell ref="A595:I595"/>
    <mergeCell ref="A596:I596"/>
    <mergeCell ref="A597:A598"/>
    <mergeCell ref="B597:D597"/>
    <mergeCell ref="E597:G597"/>
    <mergeCell ref="H597:H598"/>
    <mergeCell ref="I597:I598"/>
    <mergeCell ref="A656:I656"/>
    <mergeCell ref="A657:I657"/>
    <mergeCell ref="A658:A659"/>
    <mergeCell ref="B658:D658"/>
    <mergeCell ref="E658:G658"/>
    <mergeCell ref="H658:H659"/>
    <mergeCell ref="I658:I659"/>
    <mergeCell ref="A639:I639"/>
    <mergeCell ref="A640:I640"/>
    <mergeCell ref="A641:A642"/>
    <mergeCell ref="B641:D641"/>
    <mergeCell ref="E641:G641"/>
    <mergeCell ref="H641:H642"/>
    <mergeCell ref="I641:I642"/>
    <mergeCell ref="A702:I702"/>
    <mergeCell ref="A703:I703"/>
    <mergeCell ref="A704:A705"/>
    <mergeCell ref="B704:D704"/>
    <mergeCell ref="E704:G704"/>
    <mergeCell ref="H704:H705"/>
    <mergeCell ref="I704:I705"/>
    <mergeCell ref="A674:I674"/>
    <mergeCell ref="A675:I675"/>
    <mergeCell ref="A676:A677"/>
    <mergeCell ref="B676:D676"/>
    <mergeCell ref="E676:G676"/>
    <mergeCell ref="H676:H677"/>
    <mergeCell ref="I676:I677"/>
    <mergeCell ref="A737:I737"/>
    <mergeCell ref="A738:I738"/>
    <mergeCell ref="A739:A740"/>
    <mergeCell ref="B739:D739"/>
    <mergeCell ref="E739:G739"/>
    <mergeCell ref="H739:H740"/>
    <mergeCell ref="I739:I740"/>
    <mergeCell ref="A719:I719"/>
    <mergeCell ref="A720:I720"/>
    <mergeCell ref="A721:A722"/>
    <mergeCell ref="B721:D721"/>
    <mergeCell ref="E721:G721"/>
    <mergeCell ref="H721:H722"/>
    <mergeCell ref="I721:I722"/>
  </mergeCells>
  <printOptions horizontalCentered="1" verticalCentered="1"/>
  <pageMargins left="0.19685039370078741" right="0.19685039370078741" top="0.39370078740157483" bottom="0.39370078740157483" header="0.19685039370078741" footer="0.19685039370078741"/>
  <pageSetup paperSize="9" scale="70" firstPageNumber="70" orientation="landscape" useFirstPageNumber="1" r:id="rId1"/>
  <headerFooter>
    <oddHeader>&amp;L&amp;"Times New Roman,Gras"&amp;20&amp;K05-023Gouvernourat Elkef&amp;R&amp;"Times New Roman,Gras"&amp;20&amp;K05-023ولاية الكاف</oddHeader>
    <oddFooter>&amp;L&amp;"Times New Roman,Gras"&amp;18&amp;K05-023RGPH 2014&amp;C&amp;"-,Gras"&amp;18&amp;K05-023&amp;P&amp;R&amp;"Times New Roman,Gras"&amp;18&amp;K05-024     تعداد 2014</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303"/>
  <sheetViews>
    <sheetView rightToLeft="1" view="pageBreakPreview" zoomScale="70" zoomScaleSheetLayoutView="70" workbookViewId="0">
      <selection activeCell="D307" sqref="D307"/>
    </sheetView>
  </sheetViews>
  <sheetFormatPr baseColWidth="10" defaultRowHeight="18.75"/>
  <cols>
    <col min="1" max="1" width="24.42578125" style="24" customWidth="1"/>
    <col min="2" max="2" width="15.28515625" style="23" customWidth="1"/>
    <col min="3" max="4" width="13.7109375" style="23" customWidth="1"/>
    <col min="5" max="5" width="16.85546875" style="23" customWidth="1"/>
    <col min="6" max="6" width="13.7109375" style="23" customWidth="1"/>
    <col min="7" max="7" width="36.7109375" style="23" customWidth="1"/>
    <col min="8" max="8" width="13.7109375" style="23" customWidth="1"/>
    <col min="9" max="9" width="27.28515625" style="23" customWidth="1"/>
    <col min="10" max="10" width="13.7109375" style="23" customWidth="1"/>
    <col min="11" max="11" width="14.7109375" style="23" customWidth="1"/>
    <col min="12" max="12" width="30.42578125" style="25" customWidth="1"/>
    <col min="13" max="16384" width="11.42578125" style="1"/>
  </cols>
  <sheetData>
    <row r="19" spans="1:12" ht="80.099999999999994" customHeight="1">
      <c r="A19" s="688" t="s">
        <v>202</v>
      </c>
      <c r="B19" s="689"/>
      <c r="C19" s="689"/>
      <c r="D19" s="689"/>
      <c r="E19" s="689"/>
      <c r="F19" s="689"/>
      <c r="G19" s="689"/>
      <c r="H19" s="689"/>
      <c r="I19" s="689"/>
      <c r="J19" s="689"/>
      <c r="K19" s="689"/>
      <c r="L19" s="689"/>
    </row>
    <row r="95" spans="1:12" ht="19.5" thickBot="1"/>
    <row r="96" spans="1:12" s="30" customFormat="1" ht="50.1" customHeight="1" thickBot="1">
      <c r="A96" s="685" t="s">
        <v>162</v>
      </c>
      <c r="B96" s="686"/>
      <c r="C96" s="686"/>
      <c r="D96" s="686"/>
      <c r="E96" s="686"/>
      <c r="F96" s="686"/>
      <c r="G96" s="686"/>
      <c r="H96" s="686"/>
      <c r="I96" s="686"/>
      <c r="J96" s="686"/>
      <c r="K96" s="686"/>
      <c r="L96" s="687"/>
    </row>
    <row r="97" spans="1:12" ht="20.100000000000001" customHeight="1" thickBot="1">
      <c r="A97" s="682" t="s">
        <v>203</v>
      </c>
      <c r="B97" s="683"/>
      <c r="C97" s="683"/>
      <c r="D97" s="683"/>
      <c r="E97" s="683"/>
      <c r="F97" s="683"/>
      <c r="G97" s="683"/>
      <c r="H97" s="683"/>
      <c r="I97" s="683"/>
      <c r="J97" s="683"/>
      <c r="K97" s="683"/>
      <c r="L97" s="684"/>
    </row>
    <row r="98" spans="1:12" ht="39.950000000000003" customHeight="1" thickBot="1">
      <c r="A98" s="675" t="s">
        <v>3</v>
      </c>
      <c r="B98" s="677" t="s">
        <v>204</v>
      </c>
      <c r="C98" s="679" t="s">
        <v>57</v>
      </c>
      <c r="D98" s="680"/>
      <c r="E98" s="681"/>
      <c r="F98" s="679" t="s">
        <v>58</v>
      </c>
      <c r="G98" s="680"/>
      <c r="H98" s="680"/>
      <c r="I98" s="680"/>
      <c r="J98" s="680"/>
      <c r="K98" s="681"/>
      <c r="L98" s="673" t="s">
        <v>76</v>
      </c>
    </row>
    <row r="99" spans="1:12" ht="60" customHeight="1" thickBot="1">
      <c r="A99" s="676"/>
      <c r="B99" s="678"/>
      <c r="C99" s="166" t="s">
        <v>59</v>
      </c>
      <c r="D99" s="166" t="s">
        <v>60</v>
      </c>
      <c r="E99" s="166" t="s">
        <v>61</v>
      </c>
      <c r="F99" s="166" t="s">
        <v>62</v>
      </c>
      <c r="G99" s="166" t="s">
        <v>63</v>
      </c>
      <c r="H99" s="166" t="s">
        <v>64</v>
      </c>
      <c r="I99" s="166" t="s">
        <v>65</v>
      </c>
      <c r="J99" s="166" t="s">
        <v>66</v>
      </c>
      <c r="K99" s="166" t="s">
        <v>67</v>
      </c>
      <c r="L99" s="674"/>
    </row>
    <row r="100" spans="1:12" ht="18" customHeight="1" thickBot="1">
      <c r="A100" s="45" t="s">
        <v>0</v>
      </c>
      <c r="B100" s="46">
        <v>6546</v>
      </c>
      <c r="C100" s="167">
        <v>3067</v>
      </c>
      <c r="D100" s="167">
        <v>8612</v>
      </c>
      <c r="E100" s="167">
        <v>-5545</v>
      </c>
      <c r="F100" s="47">
        <v>26.393404551788205</v>
      </c>
      <c r="G100" s="47">
        <v>11.565257779842081</v>
      </c>
      <c r="H100" s="47">
        <v>25.255457501161171</v>
      </c>
      <c r="I100" s="47">
        <v>25.139340455178822</v>
      </c>
      <c r="J100" s="48">
        <v>8.732001857872735</v>
      </c>
      <c r="K100" s="47">
        <v>2.9145378541569902</v>
      </c>
      <c r="L100" s="49" t="s">
        <v>1</v>
      </c>
    </row>
    <row r="101" spans="1:12" ht="18" customHeight="1" thickBot="1">
      <c r="A101" s="50" t="s">
        <v>2</v>
      </c>
      <c r="B101" s="51">
        <v>6337</v>
      </c>
      <c r="C101" s="179">
        <v>2599</v>
      </c>
      <c r="D101" s="179">
        <v>2388</v>
      </c>
      <c r="E101" s="179">
        <v>211</v>
      </c>
      <c r="F101" s="52">
        <v>14.782244556113904</v>
      </c>
      <c r="G101" s="52">
        <v>16.080402010050253</v>
      </c>
      <c r="H101" s="52">
        <v>25.167504187604695</v>
      </c>
      <c r="I101" s="52">
        <v>35.343383584589617</v>
      </c>
      <c r="J101" s="52">
        <v>5.2763819095477391</v>
      </c>
      <c r="K101" s="52">
        <v>3.3500837520938025</v>
      </c>
      <c r="L101" s="54" t="s">
        <v>180</v>
      </c>
    </row>
    <row r="102" spans="1:12" ht="18" customHeight="1" thickBot="1">
      <c r="A102" s="45" t="s">
        <v>8</v>
      </c>
      <c r="B102" s="46">
        <v>1598</v>
      </c>
      <c r="C102" s="167">
        <v>556</v>
      </c>
      <c r="D102" s="167">
        <v>846</v>
      </c>
      <c r="E102" s="167">
        <v>-290</v>
      </c>
      <c r="F102" s="47">
        <v>20.921985815602838</v>
      </c>
      <c r="G102" s="47">
        <v>11.82033096926714</v>
      </c>
      <c r="H102" s="47">
        <v>30.732860520094562</v>
      </c>
      <c r="I102" s="47">
        <v>28.132387706855795</v>
      </c>
      <c r="J102" s="47">
        <v>5.4373522458628845</v>
      </c>
      <c r="K102" s="47">
        <v>2.9550827423167849</v>
      </c>
      <c r="L102" s="49" t="s">
        <v>9</v>
      </c>
    </row>
    <row r="103" spans="1:12" ht="18" customHeight="1" thickBot="1">
      <c r="A103" s="50" t="s">
        <v>10</v>
      </c>
      <c r="B103" s="51">
        <v>2350</v>
      </c>
      <c r="C103" s="179">
        <v>485</v>
      </c>
      <c r="D103" s="179">
        <v>782</v>
      </c>
      <c r="E103" s="179">
        <v>-297</v>
      </c>
      <c r="F103" s="52">
        <v>31.9693094629156</v>
      </c>
      <c r="G103" s="52">
        <v>10.102301790281331</v>
      </c>
      <c r="H103" s="52">
        <v>21.739130434782609</v>
      </c>
      <c r="I103" s="52">
        <v>30.946291560102303</v>
      </c>
      <c r="J103" s="52">
        <v>4.2199488491048598</v>
      </c>
      <c r="K103" s="52">
        <v>1.0230179028132993</v>
      </c>
      <c r="L103" s="54" t="s">
        <v>11</v>
      </c>
    </row>
    <row r="104" spans="1:12" ht="18" customHeight="1" thickBot="1">
      <c r="A104" s="45" t="s">
        <v>12</v>
      </c>
      <c r="B104" s="46">
        <v>3626</v>
      </c>
      <c r="C104" s="167">
        <v>1099</v>
      </c>
      <c r="D104" s="167">
        <v>1370</v>
      </c>
      <c r="E104" s="167">
        <v>-271</v>
      </c>
      <c r="F104" s="47">
        <v>22.262773722627735</v>
      </c>
      <c r="G104" s="47">
        <v>10.729927007299271</v>
      </c>
      <c r="H104" s="47">
        <v>26.204379562043794</v>
      </c>
      <c r="I104" s="47">
        <v>31.751824817518248</v>
      </c>
      <c r="J104" s="47">
        <v>7.0802919708029197</v>
      </c>
      <c r="K104" s="47">
        <v>1.970802919708029</v>
      </c>
      <c r="L104" s="49" t="s">
        <v>13</v>
      </c>
    </row>
    <row r="105" spans="1:12" ht="18" customHeight="1" thickBot="1">
      <c r="A105" s="50" t="s">
        <v>14</v>
      </c>
      <c r="B105" s="51">
        <v>2007</v>
      </c>
      <c r="C105" s="179">
        <v>550</v>
      </c>
      <c r="D105" s="179">
        <v>636</v>
      </c>
      <c r="E105" s="179">
        <v>-86</v>
      </c>
      <c r="F105" s="52">
        <v>23.270440251572328</v>
      </c>
      <c r="G105" s="52">
        <v>11.0062893081761</v>
      </c>
      <c r="H105" s="52">
        <v>27.358490566037734</v>
      </c>
      <c r="I105" s="52">
        <v>29.874213836477985</v>
      </c>
      <c r="J105" s="52">
        <v>4.8742138364779874</v>
      </c>
      <c r="K105" s="52">
        <v>3.6163522012578615</v>
      </c>
      <c r="L105" s="54" t="s">
        <v>15</v>
      </c>
    </row>
    <row r="106" spans="1:12" ht="18" customHeight="1" thickBot="1">
      <c r="A106" s="45" t="s">
        <v>182</v>
      </c>
      <c r="B106" s="46">
        <v>635</v>
      </c>
      <c r="C106" s="167">
        <v>271</v>
      </c>
      <c r="D106" s="167">
        <v>284</v>
      </c>
      <c r="E106" s="167">
        <v>-13</v>
      </c>
      <c r="F106" s="47">
        <v>18.309859154929576</v>
      </c>
      <c r="G106" s="47">
        <v>13.028169014084508</v>
      </c>
      <c r="H106" s="47">
        <v>26.408450704225352</v>
      </c>
      <c r="I106" s="47">
        <v>33.450704225352112</v>
      </c>
      <c r="J106" s="47">
        <v>6.6901408450704221</v>
      </c>
      <c r="K106" s="47">
        <v>2.112676056338028</v>
      </c>
      <c r="L106" s="55" t="s">
        <v>16</v>
      </c>
    </row>
    <row r="107" spans="1:12" ht="18" customHeight="1" thickBot="1">
      <c r="A107" s="50" t="s">
        <v>183</v>
      </c>
      <c r="B107" s="51">
        <v>1425</v>
      </c>
      <c r="C107" s="179">
        <v>371</v>
      </c>
      <c r="D107" s="179">
        <v>539</v>
      </c>
      <c r="E107" s="179">
        <v>-168</v>
      </c>
      <c r="F107" s="52">
        <v>24.118738404452692</v>
      </c>
      <c r="G107" s="52">
        <v>11.873840445269018</v>
      </c>
      <c r="H107" s="52">
        <v>23.93320964749536</v>
      </c>
      <c r="I107" s="52">
        <v>31.725417439703151</v>
      </c>
      <c r="J107" s="52">
        <v>5.3803339517625233</v>
      </c>
      <c r="K107" s="52">
        <v>2.9684601113172544</v>
      </c>
      <c r="L107" s="56" t="s">
        <v>17</v>
      </c>
    </row>
    <row r="108" spans="1:12" ht="18" customHeight="1" thickBot="1">
      <c r="A108" s="45" t="s">
        <v>18</v>
      </c>
      <c r="B108" s="57">
        <v>1767</v>
      </c>
      <c r="C108" s="167">
        <v>487</v>
      </c>
      <c r="D108" s="167">
        <v>601</v>
      </c>
      <c r="E108" s="167">
        <v>-114</v>
      </c>
      <c r="F108" s="47">
        <v>20.465890183028286</v>
      </c>
      <c r="G108" s="47">
        <v>17.803660565723796</v>
      </c>
      <c r="H108" s="47">
        <v>26.289517470881862</v>
      </c>
      <c r="I108" s="47">
        <v>28.45257903494176</v>
      </c>
      <c r="J108" s="47">
        <v>3.6605657237936766</v>
      </c>
      <c r="K108" s="47">
        <v>3.3277870216306153</v>
      </c>
      <c r="L108" s="55" t="s">
        <v>19</v>
      </c>
    </row>
    <row r="109" spans="1:12" ht="18" customHeight="1" thickBot="1">
      <c r="A109" s="58" t="s">
        <v>20</v>
      </c>
      <c r="B109" s="59">
        <v>3021</v>
      </c>
      <c r="C109" s="179">
        <v>800</v>
      </c>
      <c r="D109" s="179">
        <v>1329</v>
      </c>
      <c r="E109" s="179">
        <v>-529</v>
      </c>
      <c r="F109" s="52">
        <v>23.250564334085777</v>
      </c>
      <c r="G109" s="52">
        <v>11.662904439428141</v>
      </c>
      <c r="H109" s="52">
        <v>27.689992475545523</v>
      </c>
      <c r="I109" s="52">
        <v>32.279909706546277</v>
      </c>
      <c r="J109" s="52">
        <v>3.1602708803611739</v>
      </c>
      <c r="K109" s="52">
        <v>1.9563581640331076</v>
      </c>
      <c r="L109" s="60" t="s">
        <v>21</v>
      </c>
    </row>
    <row r="110" spans="1:12" s="13" customFormat="1" ht="18" customHeight="1" thickBot="1">
      <c r="A110" s="45" t="s">
        <v>22</v>
      </c>
      <c r="B110" s="57">
        <v>2761</v>
      </c>
      <c r="C110" s="167">
        <v>703</v>
      </c>
      <c r="D110" s="167">
        <v>1105</v>
      </c>
      <c r="E110" s="167">
        <v>-402</v>
      </c>
      <c r="F110" s="47">
        <v>24.886877828054299</v>
      </c>
      <c r="G110" s="47">
        <v>11.040723981900452</v>
      </c>
      <c r="H110" s="47">
        <v>24.434389140271492</v>
      </c>
      <c r="I110" s="47">
        <v>31.221719457013574</v>
      </c>
      <c r="J110" s="47">
        <v>5.5203619909502262</v>
      </c>
      <c r="K110" s="47">
        <v>2.8959276018099551</v>
      </c>
      <c r="L110" s="55" t="s">
        <v>23</v>
      </c>
    </row>
    <row r="111" spans="1:12" s="13" customFormat="1" ht="18" customHeight="1" thickBot="1">
      <c r="A111" s="61" t="s">
        <v>25</v>
      </c>
      <c r="B111" s="62">
        <v>32073</v>
      </c>
      <c r="C111" s="180">
        <v>10988</v>
      </c>
      <c r="D111" s="180">
        <v>18492</v>
      </c>
      <c r="E111" s="180">
        <v>-7504</v>
      </c>
      <c r="F111" s="189">
        <v>23.767034393251137</v>
      </c>
      <c r="G111" s="189">
        <v>12.226908933592906</v>
      </c>
      <c r="H111" s="189">
        <v>25.627298291152933</v>
      </c>
      <c r="I111" s="189">
        <v>28.796236210253078</v>
      </c>
      <c r="J111" s="189">
        <v>6.8029418126757513</v>
      </c>
      <c r="K111" s="189">
        <v>2.7795803590741945</v>
      </c>
      <c r="L111" s="65" t="s">
        <v>24</v>
      </c>
    </row>
    <row r="112" spans="1:12" s="13" customFormat="1" ht="18" customHeight="1" thickBot="1">
      <c r="A112" s="66" t="s">
        <v>26</v>
      </c>
      <c r="B112" s="182">
        <v>1666036</v>
      </c>
      <c r="C112" s="182">
        <v>688277</v>
      </c>
      <c r="D112" s="182">
        <v>688277</v>
      </c>
      <c r="E112" s="182">
        <v>0</v>
      </c>
      <c r="F112" s="92">
        <v>17.171053874103443</v>
      </c>
      <c r="G112" s="92">
        <v>19.0920884986351</v>
      </c>
      <c r="H112" s="92">
        <v>25.518249320453794</v>
      </c>
      <c r="I112" s="92">
        <v>29.085739771939789</v>
      </c>
      <c r="J112" s="92">
        <v>5.9001027128094643</v>
      </c>
      <c r="K112" s="92">
        <v>3.2327658220584108</v>
      </c>
      <c r="L112" s="70" t="s">
        <v>27</v>
      </c>
    </row>
    <row r="113" spans="1:12" s="13" customFormat="1" ht="21.95" customHeight="1" thickBot="1">
      <c r="A113" s="23"/>
      <c r="B113" s="23"/>
      <c r="C113" s="23"/>
      <c r="D113" s="23"/>
      <c r="E113" s="23"/>
      <c r="F113" s="23"/>
      <c r="G113" s="23"/>
      <c r="H113" s="23"/>
      <c r="I113" s="23"/>
      <c r="J113" s="23"/>
      <c r="K113" s="23"/>
      <c r="L113" s="23"/>
    </row>
    <row r="114" spans="1:12" s="13" customFormat="1" ht="50.1" customHeight="1" thickBot="1">
      <c r="A114" s="685" t="s">
        <v>162</v>
      </c>
      <c r="B114" s="686"/>
      <c r="C114" s="686"/>
      <c r="D114" s="686"/>
      <c r="E114" s="686"/>
      <c r="F114" s="686"/>
      <c r="G114" s="686"/>
      <c r="H114" s="686"/>
      <c r="I114" s="686"/>
      <c r="J114" s="686"/>
      <c r="K114" s="686"/>
      <c r="L114" s="687"/>
    </row>
    <row r="115" spans="1:12" s="13" customFormat="1" ht="20.100000000000001" customHeight="1" thickBot="1">
      <c r="A115" s="682" t="s">
        <v>163</v>
      </c>
      <c r="B115" s="683"/>
      <c r="C115" s="683"/>
      <c r="D115" s="683"/>
      <c r="E115" s="683"/>
      <c r="F115" s="683"/>
      <c r="G115" s="683"/>
      <c r="H115" s="683"/>
      <c r="I115" s="683"/>
      <c r="J115" s="683"/>
      <c r="K115" s="683"/>
      <c r="L115" s="684"/>
    </row>
    <row r="116" spans="1:12" s="13" customFormat="1" ht="39.950000000000003" customHeight="1" thickBot="1">
      <c r="A116" s="675" t="s">
        <v>3</v>
      </c>
      <c r="B116" s="677" t="s">
        <v>204</v>
      </c>
      <c r="C116" s="679" t="s">
        <v>57</v>
      </c>
      <c r="D116" s="680"/>
      <c r="E116" s="681"/>
      <c r="F116" s="679" t="s">
        <v>58</v>
      </c>
      <c r="G116" s="680"/>
      <c r="H116" s="680"/>
      <c r="I116" s="680"/>
      <c r="J116" s="680"/>
      <c r="K116" s="681"/>
      <c r="L116" s="673" t="s">
        <v>76</v>
      </c>
    </row>
    <row r="117" spans="1:12" s="13" customFormat="1" ht="60" customHeight="1" thickBot="1">
      <c r="A117" s="676"/>
      <c r="B117" s="678"/>
      <c r="C117" s="166" t="s">
        <v>59</v>
      </c>
      <c r="D117" s="166" t="s">
        <v>60</v>
      </c>
      <c r="E117" s="166" t="s">
        <v>61</v>
      </c>
      <c r="F117" s="166" t="s">
        <v>62</v>
      </c>
      <c r="G117" s="166" t="s">
        <v>63</v>
      </c>
      <c r="H117" s="166" t="s">
        <v>64</v>
      </c>
      <c r="I117" s="166" t="s">
        <v>65</v>
      </c>
      <c r="J117" s="166" t="s">
        <v>66</v>
      </c>
      <c r="K117" s="166" t="s">
        <v>67</v>
      </c>
      <c r="L117" s="674"/>
    </row>
    <row r="118" spans="1:12" s="13" customFormat="1" ht="18" customHeight="1" thickBot="1">
      <c r="A118" s="45" t="s">
        <v>0</v>
      </c>
      <c r="B118" s="46">
        <v>3285</v>
      </c>
      <c r="C118" s="167">
        <v>1535</v>
      </c>
      <c r="D118" s="167">
        <v>4056</v>
      </c>
      <c r="E118" s="167">
        <v>-2521</v>
      </c>
      <c r="F118" s="47">
        <v>35.946745562130182</v>
      </c>
      <c r="G118" s="47">
        <v>13.831360946745562</v>
      </c>
      <c r="H118" s="47">
        <v>20.118343195266274</v>
      </c>
      <c r="I118" s="47">
        <v>18.68836291913215</v>
      </c>
      <c r="J118" s="48">
        <v>8.7524654832347135</v>
      </c>
      <c r="K118" s="47">
        <v>2.6627218934911241</v>
      </c>
      <c r="L118" s="49" t="s">
        <v>1</v>
      </c>
    </row>
    <row r="119" spans="1:12" s="13" customFormat="1" ht="18" customHeight="1" thickBot="1">
      <c r="A119" s="50" t="s">
        <v>2</v>
      </c>
      <c r="B119" s="51">
        <v>3192</v>
      </c>
      <c r="C119" s="179">
        <v>1314</v>
      </c>
      <c r="D119" s="179">
        <v>1115</v>
      </c>
      <c r="E119" s="179">
        <v>199</v>
      </c>
      <c r="F119" s="52">
        <v>20.627802690582957</v>
      </c>
      <c r="G119" s="52">
        <v>23.497757847533634</v>
      </c>
      <c r="H119" s="52">
        <v>19.372197309417039</v>
      </c>
      <c r="I119" s="52">
        <v>27.443946188340806</v>
      </c>
      <c r="J119" s="52">
        <v>5.6502242152466371</v>
      </c>
      <c r="K119" s="52">
        <v>3.4080717488789238</v>
      </c>
      <c r="L119" s="54" t="s">
        <v>180</v>
      </c>
    </row>
    <row r="120" spans="1:12" s="13" customFormat="1" ht="18" customHeight="1" thickBot="1">
      <c r="A120" s="45" t="s">
        <v>8</v>
      </c>
      <c r="B120" s="46">
        <v>709</v>
      </c>
      <c r="C120" s="167">
        <v>216</v>
      </c>
      <c r="D120" s="167">
        <v>375</v>
      </c>
      <c r="E120" s="167">
        <v>-159</v>
      </c>
      <c r="F120" s="47">
        <v>28.266666666666669</v>
      </c>
      <c r="G120" s="47">
        <v>16.266666666666669</v>
      </c>
      <c r="H120" s="47">
        <v>23.466666666666665</v>
      </c>
      <c r="I120" s="47">
        <v>21.866666666666667</v>
      </c>
      <c r="J120" s="47">
        <v>6.9333333333333327</v>
      </c>
      <c r="K120" s="47">
        <v>3.2</v>
      </c>
      <c r="L120" s="49" t="s">
        <v>9</v>
      </c>
    </row>
    <row r="121" spans="1:12" s="13" customFormat="1" ht="18" customHeight="1" thickBot="1">
      <c r="A121" s="50" t="s">
        <v>10</v>
      </c>
      <c r="B121" s="51">
        <v>1109</v>
      </c>
      <c r="C121" s="179">
        <v>218</v>
      </c>
      <c r="D121" s="179">
        <v>393</v>
      </c>
      <c r="E121" s="179">
        <v>-175</v>
      </c>
      <c r="F121" s="52">
        <v>41.984732824427482</v>
      </c>
      <c r="G121" s="52">
        <v>11.959287531806616</v>
      </c>
      <c r="H121" s="52">
        <v>17.048346055979643</v>
      </c>
      <c r="I121" s="52">
        <v>23.409669211195929</v>
      </c>
      <c r="J121" s="52">
        <v>4.5801526717557257</v>
      </c>
      <c r="K121" s="52">
        <v>1.0178117048346056</v>
      </c>
      <c r="L121" s="54" t="s">
        <v>11</v>
      </c>
    </row>
    <row r="122" spans="1:12" s="13" customFormat="1" ht="18" customHeight="1" thickBot="1">
      <c r="A122" s="45" t="s">
        <v>12</v>
      </c>
      <c r="B122" s="46">
        <v>1773</v>
      </c>
      <c r="C122" s="167">
        <v>521</v>
      </c>
      <c r="D122" s="167">
        <v>587</v>
      </c>
      <c r="E122" s="167">
        <v>-66</v>
      </c>
      <c r="F122" s="47">
        <v>29.642248722316864</v>
      </c>
      <c r="G122" s="47">
        <v>16.013628620102214</v>
      </c>
      <c r="H122" s="47">
        <v>17.88756388415673</v>
      </c>
      <c r="I122" s="47">
        <v>26.746166950596251</v>
      </c>
      <c r="J122" s="47">
        <v>8.0068143100511069</v>
      </c>
      <c r="K122" s="47">
        <v>1.7035775127768311</v>
      </c>
      <c r="L122" s="49" t="s">
        <v>13</v>
      </c>
    </row>
    <row r="123" spans="1:12" s="13" customFormat="1" ht="18" customHeight="1" thickBot="1">
      <c r="A123" s="50" t="s">
        <v>14</v>
      </c>
      <c r="B123" s="51">
        <v>984</v>
      </c>
      <c r="C123" s="179">
        <v>266</v>
      </c>
      <c r="D123" s="179">
        <v>313</v>
      </c>
      <c r="E123" s="179">
        <v>-47</v>
      </c>
      <c r="F123" s="52">
        <v>33.865814696485629</v>
      </c>
      <c r="G123" s="52">
        <v>11.821086261980831</v>
      </c>
      <c r="H123" s="52">
        <v>20.12779552715655</v>
      </c>
      <c r="I123" s="52">
        <v>23.961661341853034</v>
      </c>
      <c r="J123" s="52">
        <v>5.1118210862619806</v>
      </c>
      <c r="K123" s="52">
        <v>5.1118210862619806</v>
      </c>
      <c r="L123" s="54" t="s">
        <v>15</v>
      </c>
    </row>
    <row r="124" spans="1:12" s="13" customFormat="1" ht="18" customHeight="1" thickBot="1">
      <c r="A124" s="45" t="s">
        <v>182</v>
      </c>
      <c r="B124" s="46">
        <v>287</v>
      </c>
      <c r="C124" s="167">
        <v>110</v>
      </c>
      <c r="D124" s="167">
        <v>113</v>
      </c>
      <c r="E124" s="167">
        <v>-3</v>
      </c>
      <c r="F124" s="47">
        <v>22.123893805309734</v>
      </c>
      <c r="G124" s="47">
        <v>17.699115044247787</v>
      </c>
      <c r="H124" s="47">
        <v>23.008849557522122</v>
      </c>
      <c r="I124" s="47">
        <v>27.43362831858407</v>
      </c>
      <c r="J124" s="47">
        <v>7.9646017699115053</v>
      </c>
      <c r="K124" s="47">
        <v>1.7699115044247788</v>
      </c>
      <c r="L124" s="55" t="s">
        <v>16</v>
      </c>
    </row>
    <row r="125" spans="1:12" s="13" customFormat="1" ht="18" customHeight="1" thickBot="1">
      <c r="A125" s="50" t="s">
        <v>183</v>
      </c>
      <c r="B125" s="51">
        <v>679</v>
      </c>
      <c r="C125" s="179">
        <v>163</v>
      </c>
      <c r="D125" s="179">
        <v>252</v>
      </c>
      <c r="E125" s="179">
        <v>-89</v>
      </c>
      <c r="F125" s="52">
        <v>31.349206349206348</v>
      </c>
      <c r="G125" s="52">
        <v>14.682539682539682</v>
      </c>
      <c r="H125" s="52">
        <v>19.444444444444443</v>
      </c>
      <c r="I125" s="52">
        <v>26.190476190476193</v>
      </c>
      <c r="J125" s="52">
        <v>3.5714285714285721</v>
      </c>
      <c r="K125" s="52">
        <v>4.7619047619047619</v>
      </c>
      <c r="L125" s="56" t="s">
        <v>17</v>
      </c>
    </row>
    <row r="126" spans="1:12" s="13" customFormat="1" ht="18" customHeight="1" thickBot="1">
      <c r="A126" s="45" t="s">
        <v>18</v>
      </c>
      <c r="B126" s="46">
        <v>858</v>
      </c>
      <c r="C126" s="167">
        <v>219</v>
      </c>
      <c r="D126" s="167">
        <v>269</v>
      </c>
      <c r="E126" s="167">
        <v>-50</v>
      </c>
      <c r="F126" s="47">
        <v>29.368029739776951</v>
      </c>
      <c r="G126" s="47">
        <v>23.42007434944238</v>
      </c>
      <c r="H126" s="47">
        <v>15.241635687732344</v>
      </c>
      <c r="I126" s="47">
        <v>23.791821561338288</v>
      </c>
      <c r="J126" s="47">
        <v>4.4609665427509295</v>
      </c>
      <c r="K126" s="47">
        <v>3.7174721189591073</v>
      </c>
      <c r="L126" s="55" t="s">
        <v>19</v>
      </c>
    </row>
    <row r="127" spans="1:12" s="13" customFormat="1" ht="18" customHeight="1" thickBot="1">
      <c r="A127" s="58" t="s">
        <v>20</v>
      </c>
      <c r="B127" s="59">
        <v>1465</v>
      </c>
      <c r="C127" s="179">
        <v>356</v>
      </c>
      <c r="D127" s="179">
        <v>614</v>
      </c>
      <c r="E127" s="179">
        <v>-258</v>
      </c>
      <c r="F127" s="52">
        <v>33.713355048859931</v>
      </c>
      <c r="G127" s="52">
        <v>14.495114006514658</v>
      </c>
      <c r="H127" s="52">
        <v>19.54397394136808</v>
      </c>
      <c r="I127" s="52">
        <v>26.058631921824105</v>
      </c>
      <c r="J127" s="52">
        <v>3.7459283387622144</v>
      </c>
      <c r="K127" s="52">
        <v>2.4429967426710095</v>
      </c>
      <c r="L127" s="71" t="s">
        <v>21</v>
      </c>
    </row>
    <row r="128" spans="1:12" s="13" customFormat="1" ht="18" customHeight="1" thickBot="1">
      <c r="A128" s="45" t="s">
        <v>22</v>
      </c>
      <c r="B128" s="57">
        <v>1315</v>
      </c>
      <c r="C128" s="167">
        <v>296</v>
      </c>
      <c r="D128" s="167">
        <v>485</v>
      </c>
      <c r="E128" s="167">
        <v>-189</v>
      </c>
      <c r="F128" s="47">
        <v>34.639175257731956</v>
      </c>
      <c r="G128" s="47">
        <v>13.402061855670102</v>
      </c>
      <c r="H128" s="47">
        <v>16.907216494845361</v>
      </c>
      <c r="I128" s="47">
        <v>25.979381443298973</v>
      </c>
      <c r="J128" s="47">
        <v>6.3917525773195889</v>
      </c>
      <c r="K128" s="47">
        <v>2.6804123711340209</v>
      </c>
      <c r="L128" s="72" t="s">
        <v>23</v>
      </c>
    </row>
    <row r="129" spans="1:12" s="13" customFormat="1" ht="18" customHeight="1" thickBot="1">
      <c r="A129" s="61" t="s">
        <v>25</v>
      </c>
      <c r="B129" s="62">
        <v>15656</v>
      </c>
      <c r="C129" s="180">
        <v>5214</v>
      </c>
      <c r="D129" s="180">
        <v>8572</v>
      </c>
      <c r="E129" s="180">
        <v>-3358</v>
      </c>
      <c r="F129" s="63">
        <v>32.629491367242181</v>
      </c>
      <c r="G129" s="63">
        <v>15.585627624825012</v>
      </c>
      <c r="H129" s="63">
        <v>19.517032197853478</v>
      </c>
      <c r="I129" s="63">
        <v>22.363509099393372</v>
      </c>
      <c r="J129" s="63">
        <v>7.104526364909006</v>
      </c>
      <c r="K129" s="63">
        <v>2.7998133457769478</v>
      </c>
      <c r="L129" s="65" t="s">
        <v>24</v>
      </c>
    </row>
    <row r="130" spans="1:12" s="13" customFormat="1" ht="18" customHeight="1" thickBot="1">
      <c r="A130" s="66" t="s">
        <v>26</v>
      </c>
      <c r="B130" s="169">
        <v>836360</v>
      </c>
      <c r="C130" s="169">
        <v>332166</v>
      </c>
      <c r="D130" s="169">
        <v>332166</v>
      </c>
      <c r="E130" s="169">
        <v>0</v>
      </c>
      <c r="F130" s="68">
        <v>24.028644014737402</v>
      </c>
      <c r="G130" s="68">
        <v>23.781515640426711</v>
      </c>
      <c r="H130" s="68">
        <v>19.896994726322635</v>
      </c>
      <c r="I130" s="68">
        <v>22.240349652033618</v>
      </c>
      <c r="J130" s="68">
        <v>6.6282177860187348</v>
      </c>
      <c r="K130" s="68">
        <v>3.424278180460905</v>
      </c>
      <c r="L130" s="70" t="s">
        <v>27</v>
      </c>
    </row>
    <row r="131" spans="1:12" s="17" customFormat="1" ht="18" customHeight="1" thickBot="1">
      <c r="A131" s="26"/>
      <c r="B131" s="170"/>
      <c r="C131" s="170"/>
      <c r="D131" s="170"/>
      <c r="E131" s="170"/>
      <c r="F131" s="77"/>
      <c r="G131" s="77"/>
      <c r="H131" s="77"/>
      <c r="I131" s="77"/>
      <c r="J131" s="77"/>
      <c r="K131" s="77"/>
      <c r="L131" s="29"/>
    </row>
    <row r="132" spans="1:12" s="17" customFormat="1" ht="18" customHeight="1" thickBot="1">
      <c r="A132" s="26"/>
      <c r="B132" s="170"/>
      <c r="C132" s="170"/>
      <c r="D132" s="170"/>
      <c r="E132" s="170"/>
      <c r="F132" s="77"/>
      <c r="G132" s="77"/>
      <c r="H132" s="77"/>
      <c r="I132" s="77"/>
      <c r="J132" s="77"/>
      <c r="K132" s="77"/>
      <c r="L132" s="29"/>
    </row>
    <row r="133" spans="1:12" s="17" customFormat="1" ht="18" customHeight="1" thickBot="1">
      <c r="A133" s="26"/>
      <c r="B133" s="170"/>
      <c r="C133" s="170"/>
      <c r="D133" s="170"/>
      <c r="E133" s="170"/>
      <c r="F133" s="77"/>
      <c r="G133" s="77"/>
      <c r="H133" s="77"/>
      <c r="I133" s="77"/>
      <c r="J133" s="77"/>
      <c r="K133" s="77"/>
      <c r="L133" s="29"/>
    </row>
    <row r="134" spans="1:12" s="17" customFormat="1" ht="18" customHeight="1" thickBot="1">
      <c r="A134" s="26"/>
      <c r="B134" s="170"/>
      <c r="C134" s="170"/>
      <c r="D134" s="170"/>
      <c r="E134" s="170"/>
      <c r="F134" s="77"/>
      <c r="G134" s="77"/>
      <c r="H134" s="77"/>
      <c r="I134" s="77"/>
      <c r="J134" s="77"/>
      <c r="K134" s="77"/>
      <c r="L134" s="29"/>
    </row>
    <row r="135" spans="1:12" s="17" customFormat="1" ht="18" customHeight="1" thickBot="1">
      <c r="A135" s="26"/>
      <c r="B135" s="170"/>
      <c r="C135" s="170"/>
      <c r="D135" s="170"/>
      <c r="E135" s="170"/>
      <c r="F135" s="77"/>
      <c r="G135" s="77"/>
      <c r="H135" s="77"/>
      <c r="I135" s="77"/>
      <c r="J135" s="77"/>
      <c r="K135" s="77"/>
      <c r="L135" s="29"/>
    </row>
    <row r="136" spans="1:12" s="13" customFormat="1" ht="50.1" customHeight="1" thickBot="1">
      <c r="A136" s="685" t="s">
        <v>162</v>
      </c>
      <c r="B136" s="686"/>
      <c r="C136" s="686"/>
      <c r="D136" s="686"/>
      <c r="E136" s="686"/>
      <c r="F136" s="686"/>
      <c r="G136" s="686"/>
      <c r="H136" s="686"/>
      <c r="I136" s="686"/>
      <c r="J136" s="686"/>
      <c r="K136" s="686"/>
      <c r="L136" s="687"/>
    </row>
    <row r="137" spans="1:12" s="13" customFormat="1" ht="20.100000000000001" customHeight="1" thickBot="1">
      <c r="A137" s="682" t="s">
        <v>164</v>
      </c>
      <c r="B137" s="683"/>
      <c r="C137" s="683"/>
      <c r="D137" s="683"/>
      <c r="E137" s="683"/>
      <c r="F137" s="683"/>
      <c r="G137" s="683"/>
      <c r="H137" s="683"/>
      <c r="I137" s="683"/>
      <c r="J137" s="683"/>
      <c r="K137" s="683"/>
      <c r="L137" s="684"/>
    </row>
    <row r="138" spans="1:12" s="13" customFormat="1" ht="39.950000000000003" customHeight="1" thickBot="1">
      <c r="A138" s="675" t="s">
        <v>3</v>
      </c>
      <c r="B138" s="677" t="s">
        <v>204</v>
      </c>
      <c r="C138" s="679" t="s">
        <v>57</v>
      </c>
      <c r="D138" s="680"/>
      <c r="E138" s="681"/>
      <c r="F138" s="679" t="s">
        <v>58</v>
      </c>
      <c r="G138" s="680"/>
      <c r="H138" s="680"/>
      <c r="I138" s="680"/>
      <c r="J138" s="680"/>
      <c r="K138" s="681"/>
      <c r="L138" s="673" t="s">
        <v>76</v>
      </c>
    </row>
    <row r="139" spans="1:12" s="13" customFormat="1" ht="60" customHeight="1" thickBot="1">
      <c r="A139" s="676"/>
      <c r="B139" s="678"/>
      <c r="C139" s="166" t="s">
        <v>59</v>
      </c>
      <c r="D139" s="166" t="s">
        <v>60</v>
      </c>
      <c r="E139" s="166" t="s">
        <v>61</v>
      </c>
      <c r="F139" s="166" t="s">
        <v>62</v>
      </c>
      <c r="G139" s="166" t="s">
        <v>63</v>
      </c>
      <c r="H139" s="166" t="s">
        <v>64</v>
      </c>
      <c r="I139" s="166" t="s">
        <v>65</v>
      </c>
      <c r="J139" s="166" t="s">
        <v>66</v>
      </c>
      <c r="K139" s="166" t="s">
        <v>67</v>
      </c>
      <c r="L139" s="674"/>
    </row>
    <row r="140" spans="1:12" s="13" customFormat="1" ht="18" customHeight="1" thickBot="1">
      <c r="A140" s="45" t="s">
        <v>0</v>
      </c>
      <c r="B140" s="46">
        <v>3261</v>
      </c>
      <c r="C140" s="167">
        <v>1532</v>
      </c>
      <c r="D140" s="167">
        <v>4556</v>
      </c>
      <c r="E140" s="167">
        <v>-3024</v>
      </c>
      <c r="F140" s="47">
        <v>17.88849868305531</v>
      </c>
      <c r="G140" s="47">
        <v>9.5478489903424055</v>
      </c>
      <c r="H140" s="47">
        <v>29.828797190517996</v>
      </c>
      <c r="I140" s="47">
        <v>30.882352941176471</v>
      </c>
      <c r="J140" s="48">
        <v>8.713784021071115</v>
      </c>
      <c r="K140" s="47">
        <v>3.1387181738366987</v>
      </c>
      <c r="L140" s="49" t="s">
        <v>1</v>
      </c>
    </row>
    <row r="141" spans="1:12" s="13" customFormat="1" ht="18" customHeight="1" thickBot="1">
      <c r="A141" s="50" t="s">
        <v>2</v>
      </c>
      <c r="B141" s="59">
        <v>3145</v>
      </c>
      <c r="C141" s="179">
        <v>1285</v>
      </c>
      <c r="D141" s="179">
        <v>1273</v>
      </c>
      <c r="E141" s="179">
        <v>12</v>
      </c>
      <c r="F141" s="52">
        <v>9.6622152395915162</v>
      </c>
      <c r="G141" s="52">
        <v>9.5836606441476828</v>
      </c>
      <c r="H141" s="52">
        <v>30.243519245875884</v>
      </c>
      <c r="I141" s="52">
        <v>42.262372348782407</v>
      </c>
      <c r="J141" s="52">
        <v>4.9489395129615081</v>
      </c>
      <c r="K141" s="52">
        <v>3.2992930086410053</v>
      </c>
      <c r="L141" s="56" t="s">
        <v>180</v>
      </c>
    </row>
    <row r="142" spans="1:12" s="13" customFormat="1" ht="18" customHeight="1" thickBot="1">
      <c r="A142" s="45" t="s">
        <v>8</v>
      </c>
      <c r="B142" s="57">
        <v>889</v>
      </c>
      <c r="C142" s="167">
        <v>340</v>
      </c>
      <c r="D142" s="167">
        <v>471</v>
      </c>
      <c r="E142" s="167">
        <v>-131</v>
      </c>
      <c r="F142" s="47">
        <v>15.074309978768577</v>
      </c>
      <c r="G142" s="47">
        <v>8.2802547770700627</v>
      </c>
      <c r="H142" s="47">
        <v>36.518046709129514</v>
      </c>
      <c r="I142" s="47">
        <v>33.121019108280258</v>
      </c>
      <c r="J142" s="47">
        <v>4.2462845010615711</v>
      </c>
      <c r="K142" s="47">
        <v>2.7600849256900211</v>
      </c>
      <c r="L142" s="55" t="s">
        <v>9</v>
      </c>
    </row>
    <row r="143" spans="1:12" s="13" customFormat="1" ht="18" customHeight="1" thickBot="1">
      <c r="A143" s="50" t="s">
        <v>10</v>
      </c>
      <c r="B143" s="59">
        <v>1241</v>
      </c>
      <c r="C143" s="179">
        <v>267</v>
      </c>
      <c r="D143" s="179">
        <v>389</v>
      </c>
      <c r="E143" s="179">
        <v>-122</v>
      </c>
      <c r="F143" s="52">
        <v>21.85089974293059</v>
      </c>
      <c r="G143" s="52">
        <v>8.2262210796915163</v>
      </c>
      <c r="H143" s="52">
        <v>26.47814910025707</v>
      </c>
      <c r="I143" s="52">
        <v>38.560411311053983</v>
      </c>
      <c r="J143" s="52">
        <v>3.8560411311053984</v>
      </c>
      <c r="K143" s="52">
        <v>1.0282776349614395</v>
      </c>
      <c r="L143" s="56" t="s">
        <v>11</v>
      </c>
    </row>
    <row r="144" spans="1:12" s="13" customFormat="1" ht="18" customHeight="1" thickBot="1">
      <c r="A144" s="45" t="s">
        <v>12</v>
      </c>
      <c r="B144" s="57">
        <v>1853</v>
      </c>
      <c r="C144" s="167">
        <v>578</v>
      </c>
      <c r="D144" s="167">
        <v>783</v>
      </c>
      <c r="E144" s="167">
        <v>-205</v>
      </c>
      <c r="F144" s="47">
        <v>16.730523627075353</v>
      </c>
      <c r="G144" s="47">
        <v>6.7688378033205616</v>
      </c>
      <c r="H144" s="47">
        <v>32.439335887611747</v>
      </c>
      <c r="I144" s="47">
        <v>35.50446998722861</v>
      </c>
      <c r="J144" s="47">
        <v>6.3856960408684538</v>
      </c>
      <c r="K144" s="47">
        <v>2.1711366538952745</v>
      </c>
      <c r="L144" s="55" t="s">
        <v>13</v>
      </c>
    </row>
    <row r="145" spans="1:12" s="13" customFormat="1" ht="18" customHeight="1" thickBot="1">
      <c r="A145" s="50" t="s">
        <v>14</v>
      </c>
      <c r="B145" s="59">
        <v>1023</v>
      </c>
      <c r="C145" s="179">
        <v>284</v>
      </c>
      <c r="D145" s="179">
        <v>323</v>
      </c>
      <c r="E145" s="179">
        <v>-39</v>
      </c>
      <c r="F145" s="52">
        <v>13.003095975232199</v>
      </c>
      <c r="G145" s="52">
        <v>10.216718266253871</v>
      </c>
      <c r="H145" s="52">
        <v>34.365325077399383</v>
      </c>
      <c r="I145" s="52">
        <v>35.60371517027864</v>
      </c>
      <c r="J145" s="52">
        <v>4.643962848297214</v>
      </c>
      <c r="K145" s="52">
        <v>2.1671826625386998</v>
      </c>
      <c r="L145" s="56" t="s">
        <v>15</v>
      </c>
    </row>
    <row r="146" spans="1:12" s="13" customFormat="1" ht="18" customHeight="1" thickBot="1">
      <c r="A146" s="45" t="s">
        <v>182</v>
      </c>
      <c r="B146" s="57">
        <v>348</v>
      </c>
      <c r="C146" s="167">
        <v>161</v>
      </c>
      <c r="D146" s="167">
        <v>171</v>
      </c>
      <c r="E146" s="167">
        <v>-10</v>
      </c>
      <c r="F146" s="47">
        <v>15.789473684210526</v>
      </c>
      <c r="G146" s="47">
        <v>9.9415204678362574</v>
      </c>
      <c r="H146" s="47">
        <v>28.654970760233915</v>
      </c>
      <c r="I146" s="47">
        <v>37.42690058479532</v>
      </c>
      <c r="J146" s="47">
        <v>5.8479532163742682</v>
      </c>
      <c r="K146" s="47">
        <v>2.3391812865497075</v>
      </c>
      <c r="L146" s="55" t="s">
        <v>16</v>
      </c>
    </row>
    <row r="147" spans="1:12" s="13" customFormat="1" ht="18" customHeight="1" thickBot="1">
      <c r="A147" s="50" t="s">
        <v>183</v>
      </c>
      <c r="B147" s="59">
        <v>746</v>
      </c>
      <c r="C147" s="179">
        <v>208</v>
      </c>
      <c r="D147" s="179">
        <v>287</v>
      </c>
      <c r="E147" s="179">
        <v>-79</v>
      </c>
      <c r="F147" s="52">
        <v>17.770034843205575</v>
      </c>
      <c r="G147" s="52">
        <v>9.4076655052264808</v>
      </c>
      <c r="H147" s="52">
        <v>27.874564459930312</v>
      </c>
      <c r="I147" s="52">
        <v>36.585365853658537</v>
      </c>
      <c r="J147" s="52">
        <v>6.968641114982578</v>
      </c>
      <c r="K147" s="52">
        <v>1.3937282229965158</v>
      </c>
      <c r="L147" s="56" t="s">
        <v>17</v>
      </c>
    </row>
    <row r="148" spans="1:12" s="13" customFormat="1" ht="18" customHeight="1" thickBot="1">
      <c r="A148" s="45" t="s">
        <v>18</v>
      </c>
      <c r="B148" s="57">
        <v>909</v>
      </c>
      <c r="C148" s="167">
        <v>268</v>
      </c>
      <c r="D148" s="167">
        <v>332</v>
      </c>
      <c r="E148" s="167">
        <v>-64</v>
      </c>
      <c r="F148" s="47">
        <v>13.253012048192772</v>
      </c>
      <c r="G148" s="47">
        <v>13.253012048192772</v>
      </c>
      <c r="H148" s="47">
        <v>35.24096385542169</v>
      </c>
      <c r="I148" s="47">
        <v>32.2289156626506</v>
      </c>
      <c r="J148" s="47">
        <v>3.0120481927710845</v>
      </c>
      <c r="K148" s="47">
        <v>3.0120481927710845</v>
      </c>
      <c r="L148" s="55" t="s">
        <v>19</v>
      </c>
    </row>
    <row r="149" spans="1:12" s="13" customFormat="1" ht="18" customHeight="1" thickBot="1">
      <c r="A149" s="58" t="s">
        <v>20</v>
      </c>
      <c r="B149" s="59">
        <v>1556</v>
      </c>
      <c r="C149" s="179">
        <v>444</v>
      </c>
      <c r="D149" s="179">
        <v>715</v>
      </c>
      <c r="E149" s="179">
        <v>-271</v>
      </c>
      <c r="F149" s="52">
        <v>14.265734265734265</v>
      </c>
      <c r="G149" s="52">
        <v>9.2307692307692299</v>
      </c>
      <c r="H149" s="52">
        <v>34.685314685314687</v>
      </c>
      <c r="I149" s="52">
        <v>37.62237762237762</v>
      </c>
      <c r="J149" s="52">
        <v>2.6573426573426575</v>
      </c>
      <c r="K149" s="52">
        <v>1.5384615384615385</v>
      </c>
      <c r="L149" s="60" t="s">
        <v>21</v>
      </c>
    </row>
    <row r="150" spans="1:12" s="13" customFormat="1" ht="18" customHeight="1" thickBot="1">
      <c r="A150" s="45" t="s">
        <v>22</v>
      </c>
      <c r="B150" s="57">
        <v>1446</v>
      </c>
      <c r="C150" s="167">
        <v>407</v>
      </c>
      <c r="D150" s="167">
        <v>620</v>
      </c>
      <c r="E150" s="167">
        <v>-213</v>
      </c>
      <c r="F150" s="47">
        <v>17.258064516129032</v>
      </c>
      <c r="G150" s="47">
        <v>9.193548387096774</v>
      </c>
      <c r="H150" s="47">
        <v>30.322580645161288</v>
      </c>
      <c r="I150" s="47">
        <v>35.322580645161288</v>
      </c>
      <c r="J150" s="47">
        <v>4.838709677419355</v>
      </c>
      <c r="K150" s="47">
        <v>3.064516129032258</v>
      </c>
      <c r="L150" s="72" t="s">
        <v>23</v>
      </c>
    </row>
    <row r="151" spans="1:12" s="13" customFormat="1" ht="18" customHeight="1" thickBot="1">
      <c r="A151" s="61" t="s">
        <v>25</v>
      </c>
      <c r="B151" s="111">
        <v>16417</v>
      </c>
      <c r="C151" s="168">
        <v>5774</v>
      </c>
      <c r="D151" s="168">
        <v>9920</v>
      </c>
      <c r="E151" s="168">
        <v>-4146</v>
      </c>
      <c r="F151" s="171">
        <v>16.108870967741936</v>
      </c>
      <c r="G151" s="171">
        <v>9.324596774193548</v>
      </c>
      <c r="H151" s="171">
        <v>30.907258064516128</v>
      </c>
      <c r="I151" s="171">
        <v>34.354838709677416</v>
      </c>
      <c r="J151" s="171">
        <v>6.542338709677419</v>
      </c>
      <c r="K151" s="171">
        <v>2.7620967741935485</v>
      </c>
      <c r="L151" s="65" t="s">
        <v>24</v>
      </c>
    </row>
    <row r="152" spans="1:12" s="13" customFormat="1" ht="18" customHeight="1" thickBot="1">
      <c r="A152" s="66" t="s">
        <v>26</v>
      </c>
      <c r="B152" s="169">
        <v>829676</v>
      </c>
      <c r="C152" s="169">
        <v>356111</v>
      </c>
      <c r="D152" s="169">
        <v>356111</v>
      </c>
      <c r="E152" s="169">
        <v>0</v>
      </c>
      <c r="F152" s="68">
        <v>10.773607105649644</v>
      </c>
      <c r="G152" s="68">
        <v>14.717321284655627</v>
      </c>
      <c r="H152" s="68">
        <v>30.762318490582992</v>
      </c>
      <c r="I152" s="68">
        <v>35.471805139408779</v>
      </c>
      <c r="J152" s="68">
        <v>5.2208440626658543</v>
      </c>
      <c r="K152" s="68">
        <v>3.0541039170371032</v>
      </c>
      <c r="L152" s="70" t="s">
        <v>27</v>
      </c>
    </row>
    <row r="153" spans="1:12" s="13" customFormat="1" ht="21.95" customHeight="1" thickBot="1">
      <c r="A153" s="23"/>
      <c r="B153" s="23"/>
      <c r="C153" s="23"/>
      <c r="D153" s="23"/>
      <c r="E153" s="23"/>
      <c r="F153" s="23"/>
      <c r="G153" s="23"/>
      <c r="H153" s="23"/>
      <c r="I153" s="23"/>
      <c r="J153" s="23"/>
      <c r="K153" s="23"/>
      <c r="L153" s="23"/>
    </row>
    <row r="154" spans="1:12" ht="50.1" customHeight="1" thickBot="1">
      <c r="A154" s="685" t="s">
        <v>162</v>
      </c>
      <c r="B154" s="686"/>
      <c r="C154" s="686"/>
      <c r="D154" s="686"/>
      <c r="E154" s="686"/>
      <c r="F154" s="686"/>
      <c r="G154" s="686"/>
      <c r="H154" s="686"/>
      <c r="I154" s="686"/>
      <c r="J154" s="686"/>
      <c r="K154" s="686"/>
      <c r="L154" s="687"/>
    </row>
    <row r="155" spans="1:12" ht="20.100000000000001" customHeight="1" thickBot="1">
      <c r="A155" s="682" t="s">
        <v>165</v>
      </c>
      <c r="B155" s="683"/>
      <c r="C155" s="683"/>
      <c r="D155" s="683"/>
      <c r="E155" s="683"/>
      <c r="F155" s="683"/>
      <c r="G155" s="683"/>
      <c r="H155" s="683"/>
      <c r="I155" s="683"/>
      <c r="J155" s="683"/>
      <c r="K155" s="683"/>
      <c r="L155" s="684"/>
    </row>
    <row r="156" spans="1:12" ht="39.950000000000003" customHeight="1" thickBot="1">
      <c r="A156" s="675" t="s">
        <v>3</v>
      </c>
      <c r="B156" s="677" t="s">
        <v>204</v>
      </c>
      <c r="C156" s="679" t="s">
        <v>57</v>
      </c>
      <c r="D156" s="680"/>
      <c r="E156" s="681"/>
      <c r="F156" s="679" t="s">
        <v>58</v>
      </c>
      <c r="G156" s="680"/>
      <c r="H156" s="680"/>
      <c r="I156" s="680"/>
      <c r="J156" s="680"/>
      <c r="K156" s="681"/>
      <c r="L156" s="673" t="s">
        <v>76</v>
      </c>
    </row>
    <row r="157" spans="1:12" ht="60" customHeight="1" thickBot="1">
      <c r="A157" s="676"/>
      <c r="B157" s="678"/>
      <c r="C157" s="166" t="s">
        <v>59</v>
      </c>
      <c r="D157" s="166" t="s">
        <v>60</v>
      </c>
      <c r="E157" s="166" t="s">
        <v>61</v>
      </c>
      <c r="F157" s="166" t="s">
        <v>62</v>
      </c>
      <c r="G157" s="166" t="s">
        <v>63</v>
      </c>
      <c r="H157" s="166" t="s">
        <v>64</v>
      </c>
      <c r="I157" s="166" t="s">
        <v>65</v>
      </c>
      <c r="J157" s="166" t="s">
        <v>66</v>
      </c>
      <c r="K157" s="166" t="s">
        <v>67</v>
      </c>
      <c r="L157" s="674"/>
    </row>
    <row r="158" spans="1:12" ht="18" customHeight="1" thickBot="1">
      <c r="A158" s="45" t="s">
        <v>0</v>
      </c>
      <c r="B158" s="184">
        <v>5591</v>
      </c>
      <c r="C158" s="167">
        <v>2566</v>
      </c>
      <c r="D158" s="167">
        <v>6900</v>
      </c>
      <c r="E158" s="167">
        <v>-4334</v>
      </c>
      <c r="F158" s="47">
        <v>25.811594202898551</v>
      </c>
      <c r="G158" s="47">
        <v>11.855072463768115</v>
      </c>
      <c r="H158" s="47">
        <v>24.362318840579711</v>
      </c>
      <c r="I158" s="47">
        <v>25.492753623188406</v>
      </c>
      <c r="J158" s="48">
        <v>9.5362318840579707</v>
      </c>
      <c r="K158" s="47">
        <v>2.9420289855072461</v>
      </c>
      <c r="L158" s="49" t="s">
        <v>1</v>
      </c>
    </row>
    <row r="159" spans="1:12" ht="18" customHeight="1" thickBot="1">
      <c r="A159" s="50" t="s">
        <v>2</v>
      </c>
      <c r="B159" s="51">
        <v>5112</v>
      </c>
      <c r="C159" s="179">
        <v>2020</v>
      </c>
      <c r="D159" s="179">
        <v>1906</v>
      </c>
      <c r="E159" s="179">
        <v>114</v>
      </c>
      <c r="F159" s="52">
        <v>14.113326337880377</v>
      </c>
      <c r="G159" s="52">
        <v>18.415529905561385</v>
      </c>
      <c r="H159" s="52">
        <v>24.186778593913957</v>
      </c>
      <c r="I159" s="52">
        <v>34.102833158447012</v>
      </c>
      <c r="J159" s="52">
        <v>5.9811122770199372</v>
      </c>
      <c r="K159" s="52">
        <v>3.2004197271773345</v>
      </c>
      <c r="L159" s="54" t="s">
        <v>180</v>
      </c>
    </row>
    <row r="160" spans="1:12" ht="18" customHeight="1" thickBot="1">
      <c r="A160" s="45" t="s">
        <v>8</v>
      </c>
      <c r="B160" s="46">
        <v>637</v>
      </c>
      <c r="C160" s="167">
        <v>215</v>
      </c>
      <c r="D160" s="167">
        <v>474</v>
      </c>
      <c r="E160" s="167">
        <v>-259</v>
      </c>
      <c r="F160" s="47">
        <v>20.675105485232066</v>
      </c>
      <c r="G160" s="47">
        <v>12.447257383966244</v>
      </c>
      <c r="H160" s="47">
        <v>29.535864978902953</v>
      </c>
      <c r="I160" s="47">
        <v>28.902953586497894</v>
      </c>
      <c r="J160" s="47">
        <v>5.9071729957805905</v>
      </c>
      <c r="K160" s="47">
        <v>2.5316455696202533</v>
      </c>
      <c r="L160" s="49" t="s">
        <v>9</v>
      </c>
    </row>
    <row r="161" spans="1:12" ht="18" customHeight="1" thickBot="1">
      <c r="A161" s="50" t="s">
        <v>10</v>
      </c>
      <c r="B161" s="51">
        <v>1552</v>
      </c>
      <c r="C161" s="179">
        <v>275</v>
      </c>
      <c r="D161" s="179">
        <v>455</v>
      </c>
      <c r="E161" s="179">
        <v>-180</v>
      </c>
      <c r="F161" s="52">
        <v>34.945054945054949</v>
      </c>
      <c r="G161" s="52">
        <v>11.428571428571427</v>
      </c>
      <c r="H161" s="52">
        <v>19.12087912087912</v>
      </c>
      <c r="I161" s="52">
        <v>28.131868131868131</v>
      </c>
      <c r="J161" s="52">
        <v>5.0549450549450547</v>
      </c>
      <c r="K161" s="52">
        <v>1.3186813186813189</v>
      </c>
      <c r="L161" s="54" t="s">
        <v>11</v>
      </c>
    </row>
    <row r="162" spans="1:12" ht="18" customHeight="1" thickBot="1">
      <c r="A162" s="45" t="s">
        <v>12</v>
      </c>
      <c r="B162" s="46">
        <v>3157</v>
      </c>
      <c r="C162" s="167">
        <v>914</v>
      </c>
      <c r="D162" s="167">
        <v>978</v>
      </c>
      <c r="E162" s="167">
        <v>-64</v>
      </c>
      <c r="F162" s="47">
        <v>24.539877300613497</v>
      </c>
      <c r="G162" s="47">
        <v>10.531697341513294</v>
      </c>
      <c r="H162" s="47">
        <v>26.380368098159508</v>
      </c>
      <c r="I162" s="47">
        <v>29.345603271983638</v>
      </c>
      <c r="J162" s="47">
        <v>7.1574642126789358</v>
      </c>
      <c r="K162" s="47">
        <v>2.0449897750511248</v>
      </c>
      <c r="L162" s="49" t="s">
        <v>13</v>
      </c>
    </row>
    <row r="163" spans="1:12" ht="18" customHeight="1" thickBot="1">
      <c r="A163" s="50" t="s">
        <v>14</v>
      </c>
      <c r="B163" s="51">
        <v>1500</v>
      </c>
      <c r="C163" s="179">
        <v>318</v>
      </c>
      <c r="D163" s="179">
        <v>441</v>
      </c>
      <c r="E163" s="179">
        <v>-123</v>
      </c>
      <c r="F163" s="52">
        <v>23.129251700680271</v>
      </c>
      <c r="G163" s="52">
        <v>10.430839002267573</v>
      </c>
      <c r="H163" s="52">
        <v>28.344671201814059</v>
      </c>
      <c r="I163" s="52">
        <v>29.931972789115648</v>
      </c>
      <c r="J163" s="52">
        <v>5.2154195011337867</v>
      </c>
      <c r="K163" s="52">
        <v>2.9478458049886624</v>
      </c>
      <c r="L163" s="56" t="s">
        <v>15</v>
      </c>
    </row>
    <row r="164" spans="1:12" ht="18" customHeight="1" thickBot="1">
      <c r="A164" s="45" t="s">
        <v>182</v>
      </c>
      <c r="B164" s="46">
        <v>364</v>
      </c>
      <c r="C164" s="167">
        <v>124</v>
      </c>
      <c r="D164" s="167">
        <v>210</v>
      </c>
      <c r="E164" s="167">
        <v>-86</v>
      </c>
      <c r="F164" s="47">
        <v>15.714285714285715</v>
      </c>
      <c r="G164" s="47">
        <v>12.857142857142858</v>
      </c>
      <c r="H164" s="47">
        <v>30.952380952380953</v>
      </c>
      <c r="I164" s="47">
        <v>29.047619047619051</v>
      </c>
      <c r="J164" s="47">
        <v>9.0476190476190474</v>
      </c>
      <c r="K164" s="47">
        <v>2.3809523809523809</v>
      </c>
      <c r="L164" s="55" t="s">
        <v>16</v>
      </c>
    </row>
    <row r="165" spans="1:12" s="13" customFormat="1" ht="18" customHeight="1" thickBot="1">
      <c r="A165" s="50" t="s">
        <v>183</v>
      </c>
      <c r="B165" s="51">
        <v>1425</v>
      </c>
      <c r="C165" s="179">
        <v>371</v>
      </c>
      <c r="D165" s="179">
        <v>539</v>
      </c>
      <c r="E165" s="179">
        <v>-168</v>
      </c>
      <c r="F165" s="52">
        <v>24.118738404452692</v>
      </c>
      <c r="G165" s="52">
        <v>11.873840445269018</v>
      </c>
      <c r="H165" s="52">
        <v>23.93320964749536</v>
      </c>
      <c r="I165" s="52">
        <v>31.725417439703151</v>
      </c>
      <c r="J165" s="52">
        <v>5.3803339517625233</v>
      </c>
      <c r="K165" s="52">
        <v>2.9684601113172544</v>
      </c>
      <c r="L165" s="56" t="s">
        <v>17</v>
      </c>
    </row>
    <row r="166" spans="1:12" s="13" customFormat="1" ht="18" customHeight="1" thickBot="1">
      <c r="A166" s="45" t="s">
        <v>18</v>
      </c>
      <c r="B166" s="46">
        <v>1145</v>
      </c>
      <c r="C166" s="167">
        <v>250</v>
      </c>
      <c r="D166" s="167">
        <v>359</v>
      </c>
      <c r="E166" s="167">
        <v>-109</v>
      </c>
      <c r="F166" s="47">
        <v>21.448467966573816</v>
      </c>
      <c r="G166" s="47">
        <v>15.877437325905293</v>
      </c>
      <c r="H166" s="47">
        <v>22.284122562674096</v>
      </c>
      <c r="I166" s="47">
        <v>32.033426183844014</v>
      </c>
      <c r="J166" s="47">
        <v>4.1782729805013927</v>
      </c>
      <c r="K166" s="47">
        <v>4.1782729805013927</v>
      </c>
      <c r="L166" s="55" t="s">
        <v>19</v>
      </c>
    </row>
    <row r="167" spans="1:12" s="30" customFormat="1" ht="18" customHeight="1" thickBot="1">
      <c r="A167" s="58" t="s">
        <v>20</v>
      </c>
      <c r="B167" s="51">
        <v>2292</v>
      </c>
      <c r="C167" s="179">
        <v>489</v>
      </c>
      <c r="D167" s="179">
        <v>836</v>
      </c>
      <c r="E167" s="179">
        <v>-347</v>
      </c>
      <c r="F167" s="52">
        <v>24.880382775119617</v>
      </c>
      <c r="G167" s="52">
        <v>12.320574162679424</v>
      </c>
      <c r="H167" s="52">
        <v>26.435406698564595</v>
      </c>
      <c r="I167" s="52">
        <v>30.502392344497608</v>
      </c>
      <c r="J167" s="52">
        <v>3.7081339712918657</v>
      </c>
      <c r="K167" s="52">
        <v>2.1531100478468899</v>
      </c>
      <c r="L167" s="60" t="s">
        <v>21</v>
      </c>
    </row>
    <row r="168" spans="1:12" ht="18" customHeight="1" thickBot="1">
      <c r="A168" s="45" t="s">
        <v>22</v>
      </c>
      <c r="B168" s="46">
        <v>2042</v>
      </c>
      <c r="C168" s="167">
        <v>407</v>
      </c>
      <c r="D168" s="167">
        <v>749</v>
      </c>
      <c r="E168" s="167">
        <v>-342</v>
      </c>
      <c r="F168" s="47">
        <v>21.895861148197596</v>
      </c>
      <c r="G168" s="47">
        <v>12.550066755674234</v>
      </c>
      <c r="H168" s="47">
        <v>21.2283044058745</v>
      </c>
      <c r="I168" s="47">
        <v>33.911882510013349</v>
      </c>
      <c r="J168" s="47">
        <v>7.2096128170894529</v>
      </c>
      <c r="K168" s="47">
        <v>3.2042723631508676</v>
      </c>
      <c r="L168" s="55" t="s">
        <v>23</v>
      </c>
    </row>
    <row r="169" spans="1:12" ht="18" customHeight="1" thickBot="1">
      <c r="A169" s="61" t="s">
        <v>25</v>
      </c>
      <c r="B169" s="172">
        <v>24817</v>
      </c>
      <c r="C169" s="168">
        <v>7949</v>
      </c>
      <c r="D169" s="168">
        <v>13847</v>
      </c>
      <c r="E169" s="168">
        <v>-5898</v>
      </c>
      <c r="F169" s="171">
        <v>23.550227486098073</v>
      </c>
      <c r="G169" s="171">
        <v>12.81143930093161</v>
      </c>
      <c r="H169" s="171">
        <v>24.597385715317397</v>
      </c>
      <c r="I169" s="171">
        <v>28.518812739221495</v>
      </c>
      <c r="J169" s="171">
        <v>7.6839748682024975</v>
      </c>
      <c r="K169" s="171">
        <v>2.8381598902289307</v>
      </c>
      <c r="L169" s="65" t="s">
        <v>24</v>
      </c>
    </row>
    <row r="170" spans="1:12" ht="18" customHeight="1" thickBot="1">
      <c r="A170" s="66" t="s">
        <v>26</v>
      </c>
      <c r="B170" s="169">
        <v>1389402</v>
      </c>
      <c r="C170" s="169">
        <v>596524</v>
      </c>
      <c r="D170" s="169">
        <v>591979</v>
      </c>
      <c r="E170" s="173">
        <v>4545</v>
      </c>
      <c r="F170" s="68">
        <v>15.901746514656768</v>
      </c>
      <c r="G170" s="68">
        <v>20.741107370362798</v>
      </c>
      <c r="H170" s="68">
        <v>24.462016389094885</v>
      </c>
      <c r="I170" s="68">
        <v>29.496654442133931</v>
      </c>
      <c r="J170" s="68">
        <v>6.0201459849082486</v>
      </c>
      <c r="K170" s="68">
        <v>3.3783292988433709</v>
      </c>
      <c r="L170" s="70" t="s">
        <v>27</v>
      </c>
    </row>
    <row r="171" spans="1:12" s="37" customFormat="1" ht="18" customHeight="1" thickBot="1">
      <c r="A171" s="26"/>
      <c r="B171" s="170"/>
      <c r="C171" s="170"/>
      <c r="D171" s="170"/>
      <c r="E171" s="174"/>
      <c r="F171" s="77"/>
      <c r="G171" s="77"/>
      <c r="H171" s="77"/>
      <c r="I171" s="77"/>
      <c r="J171" s="77"/>
      <c r="K171" s="77"/>
      <c r="L171" s="29"/>
    </row>
    <row r="172" spans="1:12" s="37" customFormat="1" ht="18" customHeight="1" thickBot="1">
      <c r="A172" s="26"/>
      <c r="B172" s="170"/>
      <c r="C172" s="170"/>
      <c r="D172" s="170"/>
      <c r="E172" s="174"/>
      <c r="F172" s="77"/>
      <c r="G172" s="77"/>
      <c r="H172" s="77"/>
      <c r="I172" s="77"/>
      <c r="J172" s="77"/>
      <c r="K172" s="77"/>
      <c r="L172" s="29"/>
    </row>
    <row r="173" spans="1:12" s="37" customFormat="1" ht="18" customHeight="1" thickBot="1">
      <c r="A173" s="26"/>
      <c r="B173" s="170"/>
      <c r="C173" s="170"/>
      <c r="D173" s="170"/>
      <c r="E173" s="174"/>
      <c r="F173" s="77"/>
      <c r="G173" s="77"/>
      <c r="H173" s="77"/>
      <c r="I173" s="77"/>
      <c r="J173" s="77"/>
      <c r="K173" s="77"/>
      <c r="L173" s="29"/>
    </row>
    <row r="174" spans="1:12" s="37" customFormat="1" ht="18" customHeight="1" thickBot="1">
      <c r="A174" s="26"/>
      <c r="B174" s="170"/>
      <c r="C174" s="170"/>
      <c r="D174" s="170"/>
      <c r="E174" s="174"/>
      <c r="F174" s="77"/>
      <c r="G174" s="77"/>
      <c r="H174" s="77"/>
      <c r="I174" s="77"/>
      <c r="J174" s="77"/>
      <c r="K174" s="77"/>
      <c r="L174" s="29"/>
    </row>
    <row r="175" spans="1:12" s="37" customFormat="1" ht="18" customHeight="1" thickBot="1">
      <c r="A175" s="26"/>
      <c r="B175" s="170"/>
      <c r="C175" s="170"/>
      <c r="D175" s="170"/>
      <c r="E175" s="174"/>
      <c r="F175" s="77"/>
      <c r="G175" s="77"/>
      <c r="H175" s="77"/>
      <c r="I175" s="77"/>
      <c r="J175" s="77"/>
      <c r="K175" s="77"/>
      <c r="L175" s="29"/>
    </row>
    <row r="176" spans="1:12" ht="50.1" customHeight="1" thickBot="1">
      <c r="A176" s="685" t="s">
        <v>162</v>
      </c>
      <c r="B176" s="686"/>
      <c r="C176" s="686"/>
      <c r="D176" s="686"/>
      <c r="E176" s="686"/>
      <c r="F176" s="686"/>
      <c r="G176" s="686"/>
      <c r="H176" s="686"/>
      <c r="I176" s="686"/>
      <c r="J176" s="686"/>
      <c r="K176" s="686"/>
      <c r="L176" s="687"/>
    </row>
    <row r="177" spans="1:12" ht="20.100000000000001" customHeight="1" thickBot="1">
      <c r="A177" s="682" t="s">
        <v>166</v>
      </c>
      <c r="B177" s="683"/>
      <c r="C177" s="683"/>
      <c r="D177" s="683"/>
      <c r="E177" s="683"/>
      <c r="F177" s="683"/>
      <c r="G177" s="683"/>
      <c r="H177" s="683"/>
      <c r="I177" s="683"/>
      <c r="J177" s="683"/>
      <c r="K177" s="683"/>
      <c r="L177" s="684"/>
    </row>
    <row r="178" spans="1:12" ht="39.950000000000003" customHeight="1" thickBot="1">
      <c r="A178" s="675" t="s">
        <v>3</v>
      </c>
      <c r="B178" s="677" t="s">
        <v>204</v>
      </c>
      <c r="C178" s="679" t="s">
        <v>57</v>
      </c>
      <c r="D178" s="680"/>
      <c r="E178" s="681"/>
      <c r="F178" s="679" t="s">
        <v>58</v>
      </c>
      <c r="G178" s="680"/>
      <c r="H178" s="680"/>
      <c r="I178" s="680"/>
      <c r="J178" s="680"/>
      <c r="K178" s="681"/>
      <c r="L178" s="673" t="s">
        <v>76</v>
      </c>
    </row>
    <row r="179" spans="1:12" ht="60" customHeight="1" thickBot="1">
      <c r="A179" s="676"/>
      <c r="B179" s="678"/>
      <c r="C179" s="166" t="s">
        <v>59</v>
      </c>
      <c r="D179" s="166" t="s">
        <v>60</v>
      </c>
      <c r="E179" s="166" t="s">
        <v>61</v>
      </c>
      <c r="F179" s="166" t="s">
        <v>62</v>
      </c>
      <c r="G179" s="166" t="s">
        <v>63</v>
      </c>
      <c r="H179" s="166" t="s">
        <v>64</v>
      </c>
      <c r="I179" s="166" t="s">
        <v>65</v>
      </c>
      <c r="J179" s="166" t="s">
        <v>66</v>
      </c>
      <c r="K179" s="166" t="s">
        <v>67</v>
      </c>
      <c r="L179" s="674"/>
    </row>
    <row r="180" spans="1:12" ht="18" customHeight="1" thickBot="1">
      <c r="A180" s="45" t="s">
        <v>0</v>
      </c>
      <c r="B180" s="184">
        <v>2825</v>
      </c>
      <c r="C180" s="167">
        <v>1288</v>
      </c>
      <c r="D180" s="167">
        <v>3288</v>
      </c>
      <c r="E180" s="167">
        <v>-2000</v>
      </c>
      <c r="F180" s="47">
        <v>35.127737226277375</v>
      </c>
      <c r="G180" s="47">
        <v>14.385644768856448</v>
      </c>
      <c r="H180" s="47">
        <v>19.464720194647203</v>
      </c>
      <c r="I180" s="47">
        <v>18.765206812652067</v>
      </c>
      <c r="J180" s="48">
        <v>9.5802919708029197</v>
      </c>
      <c r="K180" s="47">
        <v>2.6763990267639901</v>
      </c>
      <c r="L180" s="49" t="s">
        <v>1</v>
      </c>
    </row>
    <row r="181" spans="1:12" ht="18" customHeight="1" thickBot="1">
      <c r="A181" s="50" t="s">
        <v>2</v>
      </c>
      <c r="B181" s="51">
        <v>2594</v>
      </c>
      <c r="C181" s="179">
        <v>1017</v>
      </c>
      <c r="D181" s="179">
        <v>904</v>
      </c>
      <c r="E181" s="179">
        <v>113</v>
      </c>
      <c r="F181" s="52">
        <v>19.579646017699115</v>
      </c>
      <c r="G181" s="52">
        <v>26.438053097345133</v>
      </c>
      <c r="H181" s="52">
        <v>18.473451327433629</v>
      </c>
      <c r="I181" s="52">
        <v>25.995575221238937</v>
      </c>
      <c r="J181" s="52">
        <v>6.3053097345132745</v>
      </c>
      <c r="K181" s="52">
        <v>3.2079646017699117</v>
      </c>
      <c r="L181" s="54" t="s">
        <v>180</v>
      </c>
    </row>
    <row r="182" spans="1:12" ht="18" customHeight="1" thickBot="1">
      <c r="A182" s="45" t="s">
        <v>8</v>
      </c>
      <c r="B182" s="46">
        <v>304</v>
      </c>
      <c r="C182" s="167">
        <v>94</v>
      </c>
      <c r="D182" s="167">
        <v>215</v>
      </c>
      <c r="E182" s="167">
        <v>-121</v>
      </c>
      <c r="F182" s="47">
        <v>26.976744186046513</v>
      </c>
      <c r="G182" s="47">
        <v>16.279069767441861</v>
      </c>
      <c r="H182" s="47">
        <v>25.11627906976744</v>
      </c>
      <c r="I182" s="47">
        <v>23.255813953488371</v>
      </c>
      <c r="J182" s="47">
        <v>6.0465116279069768</v>
      </c>
      <c r="K182" s="47">
        <v>2.3255813953488373</v>
      </c>
      <c r="L182" s="49" t="s">
        <v>9</v>
      </c>
    </row>
    <row r="183" spans="1:12" ht="18" customHeight="1" thickBot="1">
      <c r="A183" s="50" t="s">
        <v>10</v>
      </c>
      <c r="B183" s="51">
        <v>753</v>
      </c>
      <c r="C183" s="179">
        <v>133</v>
      </c>
      <c r="D183" s="179">
        <v>235</v>
      </c>
      <c r="E183" s="179">
        <v>-102</v>
      </c>
      <c r="F183" s="52">
        <v>47.659574468085104</v>
      </c>
      <c r="G183" s="52">
        <v>11.063829787234042</v>
      </c>
      <c r="H183" s="52">
        <v>15.319148936170212</v>
      </c>
      <c r="I183" s="52">
        <v>20</v>
      </c>
      <c r="J183" s="52">
        <v>4.6808510638297873</v>
      </c>
      <c r="K183" s="52">
        <v>1.2765957446808511</v>
      </c>
      <c r="L183" s="54" t="s">
        <v>11</v>
      </c>
    </row>
    <row r="184" spans="1:12" ht="18" customHeight="1" thickBot="1">
      <c r="A184" s="45" t="s">
        <v>12</v>
      </c>
      <c r="B184" s="46">
        <v>1552</v>
      </c>
      <c r="C184" s="167">
        <v>440</v>
      </c>
      <c r="D184" s="167">
        <v>418</v>
      </c>
      <c r="E184" s="167">
        <v>22</v>
      </c>
      <c r="F184" s="47">
        <v>31.578947368421051</v>
      </c>
      <c r="G184" s="47">
        <v>16.028708133971293</v>
      </c>
      <c r="H184" s="47">
        <v>17.464114832535884</v>
      </c>
      <c r="I184" s="47">
        <v>24.880382775119617</v>
      </c>
      <c r="J184" s="47">
        <v>8.3732057416267942</v>
      </c>
      <c r="K184" s="47">
        <v>1.6746411483253587</v>
      </c>
      <c r="L184" s="49" t="s">
        <v>13</v>
      </c>
    </row>
    <row r="185" spans="1:12" ht="18" customHeight="1" thickBot="1">
      <c r="A185" s="50" t="s">
        <v>14</v>
      </c>
      <c r="B185" s="51">
        <v>755</v>
      </c>
      <c r="C185" s="179">
        <v>159</v>
      </c>
      <c r="D185" s="179">
        <v>225</v>
      </c>
      <c r="E185" s="179">
        <v>-66</v>
      </c>
      <c r="F185" s="52">
        <v>34.222222222222229</v>
      </c>
      <c r="G185" s="52">
        <v>10.666666666666668</v>
      </c>
      <c r="H185" s="52">
        <v>22.222222222222221</v>
      </c>
      <c r="I185" s="52">
        <v>22.666666666666668</v>
      </c>
      <c r="J185" s="52">
        <v>6.2222222222222223</v>
      </c>
      <c r="K185" s="52">
        <v>4</v>
      </c>
      <c r="L185" s="56" t="s">
        <v>15</v>
      </c>
    </row>
    <row r="186" spans="1:12" s="13" customFormat="1" ht="18" customHeight="1" thickBot="1">
      <c r="A186" s="45" t="s">
        <v>182</v>
      </c>
      <c r="B186" s="46">
        <v>174</v>
      </c>
      <c r="C186" s="167">
        <v>49</v>
      </c>
      <c r="D186" s="167">
        <v>88</v>
      </c>
      <c r="E186" s="167">
        <v>-39</v>
      </c>
      <c r="F186" s="47">
        <v>22.727272727272727</v>
      </c>
      <c r="G186" s="47">
        <v>17.045454545454543</v>
      </c>
      <c r="H186" s="47">
        <v>26.136363636363637</v>
      </c>
      <c r="I186" s="47">
        <v>21.59090909090909</v>
      </c>
      <c r="J186" s="47">
        <v>10.227272727272728</v>
      </c>
      <c r="K186" s="47">
        <v>2.2727272727272729</v>
      </c>
      <c r="L186" s="55" t="s">
        <v>16</v>
      </c>
    </row>
    <row r="187" spans="1:12" s="13" customFormat="1" ht="18" customHeight="1" thickBot="1">
      <c r="A187" s="50" t="s">
        <v>183</v>
      </c>
      <c r="B187" s="51">
        <v>679</v>
      </c>
      <c r="C187" s="179">
        <v>163</v>
      </c>
      <c r="D187" s="179">
        <v>252</v>
      </c>
      <c r="E187" s="179">
        <v>-89</v>
      </c>
      <c r="F187" s="52">
        <v>31.349206349206348</v>
      </c>
      <c r="G187" s="52">
        <v>14.682539682539682</v>
      </c>
      <c r="H187" s="52">
        <v>19.444444444444443</v>
      </c>
      <c r="I187" s="52">
        <v>26.190476190476193</v>
      </c>
      <c r="J187" s="52">
        <v>3.5714285714285721</v>
      </c>
      <c r="K187" s="52">
        <v>4.7619047619047619</v>
      </c>
      <c r="L187" s="56" t="s">
        <v>17</v>
      </c>
    </row>
    <row r="188" spans="1:12" ht="18" customHeight="1" thickBot="1">
      <c r="A188" s="45" t="s">
        <v>18</v>
      </c>
      <c r="B188" s="46">
        <v>590</v>
      </c>
      <c r="C188" s="167">
        <v>125</v>
      </c>
      <c r="D188" s="167">
        <v>166</v>
      </c>
      <c r="E188" s="167">
        <v>-41</v>
      </c>
      <c r="F188" s="47">
        <v>31.325301204819279</v>
      </c>
      <c r="G188" s="47">
        <v>20.481927710843372</v>
      </c>
      <c r="H188" s="47">
        <v>11.445783132530121</v>
      </c>
      <c r="I188" s="47">
        <v>25.903614457831324</v>
      </c>
      <c r="J188" s="47">
        <v>5.4216867469879517</v>
      </c>
      <c r="K188" s="47">
        <v>5.4216867469879517</v>
      </c>
      <c r="L188" s="55" t="s">
        <v>19</v>
      </c>
    </row>
    <row r="189" spans="1:12" ht="18" customHeight="1" thickBot="1">
      <c r="A189" s="58" t="s">
        <v>20</v>
      </c>
      <c r="B189" s="59">
        <v>1151</v>
      </c>
      <c r="C189" s="179">
        <v>222</v>
      </c>
      <c r="D189" s="179">
        <v>390</v>
      </c>
      <c r="E189" s="179">
        <v>-168</v>
      </c>
      <c r="F189" s="52">
        <v>36.153846153846153</v>
      </c>
      <c r="G189" s="52">
        <v>15.641025641025641</v>
      </c>
      <c r="H189" s="52">
        <v>19.23076923076923</v>
      </c>
      <c r="I189" s="52">
        <v>21.794871794871796</v>
      </c>
      <c r="J189" s="52">
        <v>4.3589743589743586</v>
      </c>
      <c r="K189" s="52">
        <v>2.8205128205128203</v>
      </c>
      <c r="L189" s="60" t="s">
        <v>21</v>
      </c>
    </row>
    <row r="190" spans="1:12" s="30" customFormat="1" ht="18" customHeight="1" thickBot="1">
      <c r="A190" s="45" t="s">
        <v>22</v>
      </c>
      <c r="B190" s="57">
        <v>999</v>
      </c>
      <c r="C190" s="167">
        <v>173</v>
      </c>
      <c r="D190" s="167">
        <v>339</v>
      </c>
      <c r="E190" s="167">
        <v>-166</v>
      </c>
      <c r="F190" s="47">
        <v>30.973451327433629</v>
      </c>
      <c r="G190" s="47">
        <v>15.339233038348082</v>
      </c>
      <c r="H190" s="47">
        <v>15.634218289085544</v>
      </c>
      <c r="I190" s="47">
        <v>26.548672566371685</v>
      </c>
      <c r="J190" s="47">
        <v>8.2595870206489668</v>
      </c>
      <c r="K190" s="47">
        <v>3.2448377581120944</v>
      </c>
      <c r="L190" s="55" t="s">
        <v>23</v>
      </c>
    </row>
    <row r="191" spans="1:12" ht="18" customHeight="1" thickBot="1">
      <c r="A191" s="61" t="s">
        <v>25</v>
      </c>
      <c r="B191" s="62">
        <v>12376</v>
      </c>
      <c r="C191" s="180">
        <v>3863</v>
      </c>
      <c r="D191" s="180">
        <v>6520</v>
      </c>
      <c r="E191" s="180">
        <v>-2657</v>
      </c>
      <c r="F191" s="63">
        <v>32.331288343558285</v>
      </c>
      <c r="G191" s="63">
        <v>16.303680981595093</v>
      </c>
      <c r="H191" s="63">
        <v>19.003067484662576</v>
      </c>
      <c r="I191" s="63">
        <v>21.579754601226995</v>
      </c>
      <c r="J191" s="63">
        <v>7.9294478527607373</v>
      </c>
      <c r="K191" s="63">
        <v>2.852760736196319</v>
      </c>
      <c r="L191" s="65" t="s">
        <v>24</v>
      </c>
    </row>
    <row r="192" spans="1:12" ht="18" customHeight="1" thickBot="1">
      <c r="A192" s="66" t="s">
        <v>26</v>
      </c>
      <c r="B192" s="79">
        <v>701563</v>
      </c>
      <c r="C192" s="79">
        <v>290919</v>
      </c>
      <c r="D192" s="79">
        <v>288081</v>
      </c>
      <c r="E192" s="173">
        <v>2838</v>
      </c>
      <c r="F192" s="68">
        <v>22.214585481166754</v>
      </c>
      <c r="G192" s="68">
        <v>25.658408572588961</v>
      </c>
      <c r="H192" s="68">
        <v>19.551098475775909</v>
      </c>
      <c r="I192" s="68">
        <v>22.293729888468867</v>
      </c>
      <c r="J192" s="68">
        <v>6.690826538369417</v>
      </c>
      <c r="K192" s="68">
        <v>3.5913510436300902</v>
      </c>
      <c r="L192" s="70" t="s">
        <v>27</v>
      </c>
    </row>
    <row r="193" spans="1:12" ht="20.100000000000001" customHeight="1" thickBot="1">
      <c r="A193" s="1"/>
      <c r="B193" s="1"/>
      <c r="C193" s="1"/>
      <c r="D193" s="1"/>
      <c r="E193" s="1"/>
      <c r="F193" s="1"/>
      <c r="G193" s="1"/>
      <c r="H193" s="1"/>
      <c r="I193" s="1"/>
      <c r="J193" s="1"/>
      <c r="K193" s="1"/>
      <c r="L193" s="1"/>
    </row>
    <row r="194" spans="1:12" ht="50.1" customHeight="1" thickBot="1">
      <c r="A194" s="685" t="s">
        <v>162</v>
      </c>
      <c r="B194" s="686"/>
      <c r="C194" s="686"/>
      <c r="D194" s="686"/>
      <c r="E194" s="686"/>
      <c r="F194" s="686"/>
      <c r="G194" s="686"/>
      <c r="H194" s="686"/>
      <c r="I194" s="686"/>
      <c r="J194" s="686"/>
      <c r="K194" s="686"/>
      <c r="L194" s="687"/>
    </row>
    <row r="195" spans="1:12" ht="20.100000000000001" customHeight="1" thickBot="1">
      <c r="A195" s="682" t="s">
        <v>167</v>
      </c>
      <c r="B195" s="683"/>
      <c r="C195" s="683"/>
      <c r="D195" s="683"/>
      <c r="E195" s="683"/>
      <c r="F195" s="683"/>
      <c r="G195" s="683"/>
      <c r="H195" s="683"/>
      <c r="I195" s="683"/>
      <c r="J195" s="683"/>
      <c r="K195" s="683"/>
      <c r="L195" s="684"/>
    </row>
    <row r="196" spans="1:12" ht="39.950000000000003" customHeight="1" thickBot="1">
      <c r="A196" s="675" t="s">
        <v>3</v>
      </c>
      <c r="B196" s="677" t="s">
        <v>204</v>
      </c>
      <c r="C196" s="679" t="s">
        <v>57</v>
      </c>
      <c r="D196" s="680"/>
      <c r="E196" s="681"/>
      <c r="F196" s="679" t="s">
        <v>58</v>
      </c>
      <c r="G196" s="680"/>
      <c r="H196" s="680"/>
      <c r="I196" s="680"/>
      <c r="J196" s="680"/>
      <c r="K196" s="681"/>
      <c r="L196" s="673" t="s">
        <v>76</v>
      </c>
    </row>
    <row r="197" spans="1:12" ht="60" customHeight="1" thickBot="1">
      <c r="A197" s="676"/>
      <c r="B197" s="678"/>
      <c r="C197" s="166" t="s">
        <v>59</v>
      </c>
      <c r="D197" s="166" t="s">
        <v>60</v>
      </c>
      <c r="E197" s="166" t="s">
        <v>61</v>
      </c>
      <c r="F197" s="166" t="s">
        <v>62</v>
      </c>
      <c r="G197" s="166" t="s">
        <v>63</v>
      </c>
      <c r="H197" s="166" t="s">
        <v>64</v>
      </c>
      <c r="I197" s="166" t="s">
        <v>65</v>
      </c>
      <c r="J197" s="166" t="s">
        <v>66</v>
      </c>
      <c r="K197" s="166" t="s">
        <v>67</v>
      </c>
      <c r="L197" s="674"/>
    </row>
    <row r="198" spans="1:12" ht="18" customHeight="1" thickBot="1">
      <c r="A198" s="45" t="s">
        <v>0</v>
      </c>
      <c r="B198" s="46">
        <v>2766</v>
      </c>
      <c r="C198" s="167">
        <v>1278</v>
      </c>
      <c r="D198" s="167">
        <v>3612</v>
      </c>
      <c r="E198" s="167">
        <v>-2334</v>
      </c>
      <c r="F198" s="47">
        <v>17.331118493909191</v>
      </c>
      <c r="G198" s="47">
        <v>9.5514950166112964</v>
      </c>
      <c r="H198" s="47">
        <v>28.82059800664452</v>
      </c>
      <c r="I198" s="47">
        <v>31.616832779623476</v>
      </c>
      <c r="J198" s="48">
        <v>9.4961240310077528</v>
      </c>
      <c r="K198" s="47">
        <v>3.1838316722037652</v>
      </c>
      <c r="L198" s="49" t="s">
        <v>1</v>
      </c>
    </row>
    <row r="199" spans="1:12" ht="18" customHeight="1" thickBot="1">
      <c r="A199" s="50" t="s">
        <v>2</v>
      </c>
      <c r="B199" s="51">
        <v>2518</v>
      </c>
      <c r="C199" s="179">
        <v>1003</v>
      </c>
      <c r="D199" s="179">
        <v>1002</v>
      </c>
      <c r="E199" s="179">
        <v>1</v>
      </c>
      <c r="F199" s="52">
        <v>9.1816367265469054</v>
      </c>
      <c r="G199" s="52">
        <v>11.177644710578843</v>
      </c>
      <c r="H199" s="52">
        <v>29.341317365269461</v>
      </c>
      <c r="I199" s="52">
        <v>41.417165668662676</v>
      </c>
      <c r="J199" s="52">
        <v>5.6886227544910177</v>
      </c>
      <c r="K199" s="52">
        <v>3.1936127744510978</v>
      </c>
      <c r="L199" s="54" t="s">
        <v>180</v>
      </c>
    </row>
    <row r="200" spans="1:12" ht="18" customHeight="1" thickBot="1">
      <c r="A200" s="45" t="s">
        <v>8</v>
      </c>
      <c r="B200" s="46">
        <v>333</v>
      </c>
      <c r="C200" s="167">
        <v>121</v>
      </c>
      <c r="D200" s="167">
        <v>259</v>
      </c>
      <c r="E200" s="167">
        <v>-138</v>
      </c>
      <c r="F200" s="47">
        <v>15.444015444015443</v>
      </c>
      <c r="G200" s="47">
        <v>9.2664092664092657</v>
      </c>
      <c r="H200" s="47">
        <v>33.204633204633204</v>
      </c>
      <c r="I200" s="47">
        <v>33.590733590733592</v>
      </c>
      <c r="J200" s="47">
        <v>5.7915057915057915</v>
      </c>
      <c r="K200" s="47">
        <v>2.7027027027027026</v>
      </c>
      <c r="L200" s="49" t="s">
        <v>9</v>
      </c>
    </row>
    <row r="201" spans="1:12" ht="18" customHeight="1" thickBot="1">
      <c r="A201" s="50" t="s">
        <v>10</v>
      </c>
      <c r="B201" s="51">
        <v>799</v>
      </c>
      <c r="C201" s="179">
        <v>142</v>
      </c>
      <c r="D201" s="179">
        <v>220</v>
      </c>
      <c r="E201" s="179">
        <v>-78</v>
      </c>
      <c r="F201" s="52">
        <v>21.363636363636367</v>
      </c>
      <c r="G201" s="52">
        <v>11.818181818181817</v>
      </c>
      <c r="H201" s="52">
        <v>23.181818181818183</v>
      </c>
      <c r="I201" s="52">
        <v>36.81818181818182</v>
      </c>
      <c r="J201" s="52">
        <v>5.4545454545454541</v>
      </c>
      <c r="K201" s="52">
        <v>1.3636363636363635</v>
      </c>
      <c r="L201" s="54" t="s">
        <v>11</v>
      </c>
    </row>
    <row r="202" spans="1:12" ht="18" customHeight="1" thickBot="1">
      <c r="A202" s="45" t="s">
        <v>12</v>
      </c>
      <c r="B202" s="46">
        <v>1605</v>
      </c>
      <c r="C202" s="167">
        <v>474</v>
      </c>
      <c r="D202" s="167">
        <v>560</v>
      </c>
      <c r="E202" s="167">
        <v>-86</v>
      </c>
      <c r="F202" s="47">
        <v>19.285714285714288</v>
      </c>
      <c r="G202" s="47">
        <v>6.4285714285714288</v>
      </c>
      <c r="H202" s="47">
        <v>33.035714285714285</v>
      </c>
      <c r="I202" s="47">
        <v>32.678571428571431</v>
      </c>
      <c r="J202" s="47">
        <v>6.25</v>
      </c>
      <c r="K202" s="47">
        <v>2.3214285714285716</v>
      </c>
      <c r="L202" s="49" t="s">
        <v>13</v>
      </c>
    </row>
    <row r="203" spans="1:12" s="13" customFormat="1" ht="18" customHeight="1" thickBot="1">
      <c r="A203" s="50" t="s">
        <v>14</v>
      </c>
      <c r="B203" s="51">
        <v>745</v>
      </c>
      <c r="C203" s="179">
        <v>159</v>
      </c>
      <c r="D203" s="179">
        <v>216</v>
      </c>
      <c r="E203" s="179">
        <v>-57</v>
      </c>
      <c r="F203" s="52">
        <v>11.574074074074073</v>
      </c>
      <c r="G203" s="52">
        <v>10.185185185185185</v>
      </c>
      <c r="H203" s="52">
        <v>34.722222222222221</v>
      </c>
      <c r="I203" s="52">
        <v>37.5</v>
      </c>
      <c r="J203" s="52">
        <v>4.166666666666667</v>
      </c>
      <c r="K203" s="52">
        <v>1.8518518518518516</v>
      </c>
      <c r="L203" s="56" t="s">
        <v>15</v>
      </c>
    </row>
    <row r="204" spans="1:12" s="13" customFormat="1" ht="18" customHeight="1" thickBot="1">
      <c r="A204" s="45" t="s">
        <v>182</v>
      </c>
      <c r="B204" s="46">
        <v>190</v>
      </c>
      <c r="C204" s="167">
        <v>75</v>
      </c>
      <c r="D204" s="167">
        <v>122</v>
      </c>
      <c r="E204" s="167">
        <v>-47</v>
      </c>
      <c r="F204" s="47">
        <v>10.655737704918034</v>
      </c>
      <c r="G204" s="47">
        <v>9.8360655737704903</v>
      </c>
      <c r="H204" s="47">
        <v>34.42622950819672</v>
      </c>
      <c r="I204" s="47">
        <v>34.42622950819672</v>
      </c>
      <c r="J204" s="47">
        <v>8.1967213114754109</v>
      </c>
      <c r="K204" s="47">
        <v>2.459016393442623</v>
      </c>
      <c r="L204" s="55" t="s">
        <v>16</v>
      </c>
    </row>
    <row r="205" spans="1:12" s="17" customFormat="1" ht="18" customHeight="1" thickBot="1">
      <c r="A205" s="50" t="s">
        <v>183</v>
      </c>
      <c r="B205" s="59">
        <v>746</v>
      </c>
      <c r="C205" s="179">
        <v>208</v>
      </c>
      <c r="D205" s="179">
        <v>287</v>
      </c>
      <c r="E205" s="179">
        <v>-79</v>
      </c>
      <c r="F205" s="52">
        <v>17.770034843205575</v>
      </c>
      <c r="G205" s="52">
        <v>9.4076655052264808</v>
      </c>
      <c r="H205" s="52">
        <v>27.874564459930312</v>
      </c>
      <c r="I205" s="52">
        <v>36.585365853658537</v>
      </c>
      <c r="J205" s="52">
        <v>6.968641114982578</v>
      </c>
      <c r="K205" s="52">
        <v>1.3937282229965158</v>
      </c>
      <c r="L205" s="56" t="s">
        <v>17</v>
      </c>
    </row>
    <row r="206" spans="1:12" s="17" customFormat="1" ht="18" customHeight="1" thickBot="1">
      <c r="A206" s="45" t="s">
        <v>18</v>
      </c>
      <c r="B206" s="57">
        <v>555</v>
      </c>
      <c r="C206" s="167">
        <v>125</v>
      </c>
      <c r="D206" s="167">
        <v>193</v>
      </c>
      <c r="E206" s="167">
        <v>-68</v>
      </c>
      <c r="F206" s="47">
        <v>12.953367875647668</v>
      </c>
      <c r="G206" s="47">
        <v>11.917098445595855</v>
      </c>
      <c r="H206" s="47">
        <v>31.606217616580313</v>
      </c>
      <c r="I206" s="47">
        <v>37.305699481865283</v>
      </c>
      <c r="J206" s="47">
        <v>3.1088082901554404</v>
      </c>
      <c r="K206" s="47">
        <v>3.1088082901554404</v>
      </c>
      <c r="L206" s="55" t="s">
        <v>19</v>
      </c>
    </row>
    <row r="207" spans="1:12" s="17" customFormat="1" ht="18" customHeight="1" thickBot="1">
      <c r="A207" s="58" t="s">
        <v>20</v>
      </c>
      <c r="B207" s="59">
        <v>1141</v>
      </c>
      <c r="C207" s="179">
        <v>267</v>
      </c>
      <c r="D207" s="179">
        <v>446</v>
      </c>
      <c r="E207" s="179">
        <v>-179</v>
      </c>
      <c r="F207" s="52">
        <v>15.022421524663677</v>
      </c>
      <c r="G207" s="52">
        <v>9.4170403587443943</v>
      </c>
      <c r="H207" s="52">
        <v>32.735426008968609</v>
      </c>
      <c r="I207" s="52">
        <v>38.116591928251118</v>
      </c>
      <c r="J207" s="52">
        <v>3.1390134529147984</v>
      </c>
      <c r="K207" s="52">
        <v>1.569506726457399</v>
      </c>
      <c r="L207" s="60" t="s">
        <v>21</v>
      </c>
    </row>
    <row r="208" spans="1:12" s="17" customFormat="1" ht="18" customHeight="1" thickBot="1">
      <c r="A208" s="45" t="s">
        <v>22</v>
      </c>
      <c r="B208" s="57">
        <v>1043</v>
      </c>
      <c r="C208" s="167">
        <v>234</v>
      </c>
      <c r="D208" s="167">
        <v>410</v>
      </c>
      <c r="E208" s="167">
        <v>-176</v>
      </c>
      <c r="F208" s="47">
        <v>14.390243902439025</v>
      </c>
      <c r="G208" s="47">
        <v>10.24390243902439</v>
      </c>
      <c r="H208" s="47">
        <v>25.853658536585368</v>
      </c>
      <c r="I208" s="47">
        <v>40</v>
      </c>
      <c r="J208" s="47">
        <v>6.3414634146341466</v>
      </c>
      <c r="K208" s="47">
        <v>3.1707317073170733</v>
      </c>
      <c r="L208" s="55" t="s">
        <v>23</v>
      </c>
    </row>
    <row r="209" spans="1:12" s="17" customFormat="1" ht="18" customHeight="1" thickBot="1">
      <c r="A209" s="61" t="s">
        <v>25</v>
      </c>
      <c r="B209" s="62">
        <v>12441</v>
      </c>
      <c r="C209" s="189">
        <v>4086</v>
      </c>
      <c r="D209" s="189">
        <v>7327</v>
      </c>
      <c r="E209" s="189">
        <v>-3241</v>
      </c>
      <c r="F209" s="63">
        <v>15.736317728947727</v>
      </c>
      <c r="G209" s="63">
        <v>9.7038351303398382</v>
      </c>
      <c r="H209" s="63">
        <v>29.575542513989355</v>
      </c>
      <c r="I209" s="63">
        <v>34.693599017333149</v>
      </c>
      <c r="J209" s="63">
        <v>7.4655384195441519</v>
      </c>
      <c r="K209" s="63">
        <v>2.825167189845776</v>
      </c>
      <c r="L209" s="65" t="s">
        <v>24</v>
      </c>
    </row>
    <row r="210" spans="1:12" s="17" customFormat="1" ht="18" customHeight="1" thickBot="1">
      <c r="A210" s="66" t="s">
        <v>26</v>
      </c>
      <c r="B210" s="169">
        <v>687839</v>
      </c>
      <c r="C210" s="169">
        <v>305605</v>
      </c>
      <c r="D210" s="169">
        <v>303898</v>
      </c>
      <c r="E210" s="173">
        <v>1707</v>
      </c>
      <c r="F210" s="68">
        <v>9.9174723097881525</v>
      </c>
      <c r="G210" s="68">
        <v>16.079737280271669</v>
      </c>
      <c r="H210" s="68">
        <v>29.117335421753353</v>
      </c>
      <c r="I210" s="68">
        <v>36.324687888699501</v>
      </c>
      <c r="J210" s="68">
        <v>5.3843723881039036</v>
      </c>
      <c r="K210" s="68">
        <v>3.1763947113834248</v>
      </c>
      <c r="L210" s="70" t="s">
        <v>27</v>
      </c>
    </row>
    <row r="211" spans="1:12" s="17" customFormat="1" ht="21.95" customHeight="1"/>
    <row r="212" spans="1:12" s="17" customFormat="1" ht="21.95" customHeight="1"/>
    <row r="213" spans="1:12" s="17" customFormat="1" ht="21.95" customHeight="1"/>
    <row r="214" spans="1:12" s="17" customFormat="1" ht="21.95" customHeight="1" thickBot="1"/>
    <row r="215" spans="1:12" ht="50.1" customHeight="1" thickBot="1">
      <c r="A215" s="685" t="s">
        <v>162</v>
      </c>
      <c r="B215" s="686"/>
      <c r="C215" s="686"/>
      <c r="D215" s="686"/>
      <c r="E215" s="686"/>
      <c r="F215" s="686"/>
      <c r="G215" s="686"/>
      <c r="H215" s="686"/>
      <c r="I215" s="686"/>
      <c r="J215" s="686"/>
      <c r="K215" s="686"/>
      <c r="L215" s="687"/>
    </row>
    <row r="216" spans="1:12" ht="20.100000000000001" customHeight="1" thickBot="1">
      <c r="A216" s="682" t="s">
        <v>168</v>
      </c>
      <c r="B216" s="683"/>
      <c r="C216" s="683"/>
      <c r="D216" s="683"/>
      <c r="E216" s="683"/>
      <c r="F216" s="683"/>
      <c r="G216" s="683"/>
      <c r="H216" s="683"/>
      <c r="I216" s="683"/>
      <c r="J216" s="683"/>
      <c r="K216" s="683"/>
      <c r="L216" s="684"/>
    </row>
    <row r="217" spans="1:12" ht="39.950000000000003" customHeight="1" thickBot="1">
      <c r="A217" s="675" t="s">
        <v>3</v>
      </c>
      <c r="B217" s="677" t="s">
        <v>204</v>
      </c>
      <c r="C217" s="679" t="s">
        <v>57</v>
      </c>
      <c r="D217" s="680"/>
      <c r="E217" s="681"/>
      <c r="F217" s="679" t="s">
        <v>58</v>
      </c>
      <c r="G217" s="680"/>
      <c r="H217" s="680"/>
      <c r="I217" s="680"/>
      <c r="J217" s="680"/>
      <c r="K217" s="681"/>
      <c r="L217" s="673" t="s">
        <v>76</v>
      </c>
    </row>
    <row r="218" spans="1:12" ht="60" customHeight="1" thickBot="1">
      <c r="A218" s="676"/>
      <c r="B218" s="678"/>
      <c r="C218" s="166" t="s">
        <v>59</v>
      </c>
      <c r="D218" s="166" t="s">
        <v>60</v>
      </c>
      <c r="E218" s="166" t="s">
        <v>61</v>
      </c>
      <c r="F218" s="166" t="s">
        <v>62</v>
      </c>
      <c r="G218" s="166" t="s">
        <v>63</v>
      </c>
      <c r="H218" s="166" t="s">
        <v>64</v>
      </c>
      <c r="I218" s="166" t="s">
        <v>65</v>
      </c>
      <c r="J218" s="166" t="s">
        <v>66</v>
      </c>
      <c r="K218" s="166" t="s">
        <v>67</v>
      </c>
      <c r="L218" s="674"/>
    </row>
    <row r="219" spans="1:12" ht="18" customHeight="1" thickBot="1">
      <c r="A219" s="45" t="s">
        <v>0</v>
      </c>
      <c r="B219" s="46">
        <v>955</v>
      </c>
      <c r="C219" s="167">
        <v>501</v>
      </c>
      <c r="D219" s="167">
        <v>1712</v>
      </c>
      <c r="E219" s="167">
        <v>-1211</v>
      </c>
      <c r="F219" s="47">
        <v>28.738317757009348</v>
      </c>
      <c r="G219" s="47">
        <v>10.397196261682243</v>
      </c>
      <c r="H219" s="47">
        <v>28.855140186915889</v>
      </c>
      <c r="I219" s="47">
        <v>23.714953271028037</v>
      </c>
      <c r="J219" s="48">
        <v>5.490654205607477</v>
      </c>
      <c r="K219" s="47">
        <v>2.8037383177570097</v>
      </c>
      <c r="L219" s="49" t="s">
        <v>1</v>
      </c>
    </row>
    <row r="220" spans="1:12" ht="18" customHeight="1" thickBot="1">
      <c r="A220" s="50" t="s">
        <v>2</v>
      </c>
      <c r="B220" s="59">
        <v>1225</v>
      </c>
      <c r="C220" s="179">
        <v>579</v>
      </c>
      <c r="D220" s="179">
        <v>482</v>
      </c>
      <c r="E220" s="179">
        <v>97</v>
      </c>
      <c r="F220" s="52">
        <v>17.427385892116185</v>
      </c>
      <c r="G220" s="52">
        <v>6.8464730290456437</v>
      </c>
      <c r="H220" s="52">
        <v>29.045643153526974</v>
      </c>
      <c r="I220" s="52">
        <v>40.248962655601659</v>
      </c>
      <c r="J220" s="52">
        <v>2.4896265560165975</v>
      </c>
      <c r="K220" s="52">
        <v>3.9419087136929463</v>
      </c>
      <c r="L220" s="56" t="s">
        <v>180</v>
      </c>
    </row>
    <row r="221" spans="1:12" ht="18" customHeight="1" thickBot="1">
      <c r="A221" s="45" t="s">
        <v>8</v>
      </c>
      <c r="B221" s="57">
        <v>961</v>
      </c>
      <c r="C221" s="167">
        <v>341</v>
      </c>
      <c r="D221" s="167">
        <v>372</v>
      </c>
      <c r="E221" s="167">
        <v>-31</v>
      </c>
      <c r="F221" s="47">
        <v>21.236559139784944</v>
      </c>
      <c r="G221" s="47">
        <v>11.021505376344084</v>
      </c>
      <c r="H221" s="47">
        <v>32.258064516129032</v>
      </c>
      <c r="I221" s="47">
        <v>27.150537634408607</v>
      </c>
      <c r="J221" s="47">
        <v>4.838709677419355</v>
      </c>
      <c r="K221" s="47">
        <v>3.4946236559139781</v>
      </c>
      <c r="L221" s="55" t="s">
        <v>9</v>
      </c>
    </row>
    <row r="222" spans="1:12" s="13" customFormat="1" ht="18" customHeight="1" thickBot="1">
      <c r="A222" s="50" t="s">
        <v>10</v>
      </c>
      <c r="B222" s="59">
        <v>798</v>
      </c>
      <c r="C222" s="179">
        <v>210</v>
      </c>
      <c r="D222" s="179">
        <v>327</v>
      </c>
      <c r="E222" s="179">
        <v>-117</v>
      </c>
      <c r="F222" s="52">
        <v>27.828746177370032</v>
      </c>
      <c r="G222" s="52">
        <v>8.2568807339449535</v>
      </c>
      <c r="H222" s="52">
        <v>25.382262996941897</v>
      </c>
      <c r="I222" s="52">
        <v>34.862385321100916</v>
      </c>
      <c r="J222" s="52">
        <v>3.0581039755351682</v>
      </c>
      <c r="K222" s="52">
        <v>0.6116207951070336</v>
      </c>
      <c r="L222" s="56" t="s">
        <v>11</v>
      </c>
    </row>
    <row r="223" spans="1:12" s="13" customFormat="1" ht="18" customHeight="1" thickBot="1">
      <c r="A223" s="45" t="s">
        <v>12</v>
      </c>
      <c r="B223" s="57">
        <v>469</v>
      </c>
      <c r="C223" s="167">
        <v>185</v>
      </c>
      <c r="D223" s="167">
        <v>392</v>
      </c>
      <c r="E223" s="167">
        <v>-207</v>
      </c>
      <c r="F223" s="47">
        <v>16.581632653061224</v>
      </c>
      <c r="G223" s="47">
        <v>11.224489795918368</v>
      </c>
      <c r="H223" s="47">
        <v>25.765306122448976</v>
      </c>
      <c r="I223" s="47">
        <v>37.755102040816325</v>
      </c>
      <c r="J223" s="47">
        <v>6.8877551020408152</v>
      </c>
      <c r="K223" s="47">
        <v>1.785714285714286</v>
      </c>
      <c r="L223" s="55" t="s">
        <v>13</v>
      </c>
    </row>
    <row r="224" spans="1:12" s="30" customFormat="1" ht="18" customHeight="1" thickBot="1">
      <c r="A224" s="50" t="s">
        <v>14</v>
      </c>
      <c r="B224" s="59">
        <v>507</v>
      </c>
      <c r="C224" s="179">
        <v>232</v>
      </c>
      <c r="D224" s="179">
        <v>195</v>
      </c>
      <c r="E224" s="179">
        <v>37</v>
      </c>
      <c r="F224" s="52">
        <v>23.589743589743588</v>
      </c>
      <c r="G224" s="52">
        <v>12.307692307692308</v>
      </c>
      <c r="H224" s="52">
        <v>25.128205128205128</v>
      </c>
      <c r="I224" s="52">
        <v>29.743589743589745</v>
      </c>
      <c r="J224" s="52">
        <v>4.1025641025641022</v>
      </c>
      <c r="K224" s="52">
        <v>5.1282051282051277</v>
      </c>
      <c r="L224" s="56" t="s">
        <v>15</v>
      </c>
    </row>
    <row r="225" spans="1:12" ht="18" customHeight="1" thickBot="1">
      <c r="A225" s="45" t="s">
        <v>182</v>
      </c>
      <c r="B225" s="57">
        <v>271</v>
      </c>
      <c r="C225" s="167">
        <v>147</v>
      </c>
      <c r="D225" s="167">
        <v>74</v>
      </c>
      <c r="E225" s="167">
        <v>73</v>
      </c>
      <c r="F225" s="47">
        <v>25.675675675675677</v>
      </c>
      <c r="G225" s="47">
        <v>13.513513513513514</v>
      </c>
      <c r="H225" s="47">
        <v>13.513513513513514</v>
      </c>
      <c r="I225" s="47">
        <v>45.945945945945944</v>
      </c>
      <c r="J225" s="47">
        <v>0</v>
      </c>
      <c r="K225" s="47">
        <v>1.3513513513513513</v>
      </c>
      <c r="L225" s="55" t="s">
        <v>16</v>
      </c>
    </row>
    <row r="226" spans="1:12" ht="18" customHeight="1" thickBot="1">
      <c r="A226" s="50" t="s">
        <v>183</v>
      </c>
      <c r="B226" s="81" t="s">
        <v>184</v>
      </c>
      <c r="C226" s="81" t="s">
        <v>184</v>
      </c>
      <c r="D226" s="81" t="s">
        <v>184</v>
      </c>
      <c r="E226" s="81" t="s">
        <v>184</v>
      </c>
      <c r="F226" s="81" t="s">
        <v>184</v>
      </c>
      <c r="G226" s="81" t="s">
        <v>184</v>
      </c>
      <c r="H226" s="81" t="s">
        <v>184</v>
      </c>
      <c r="I226" s="81" t="s">
        <v>184</v>
      </c>
      <c r="J226" s="81" t="s">
        <v>184</v>
      </c>
      <c r="K226" s="81" t="s">
        <v>184</v>
      </c>
      <c r="L226" s="56" t="s">
        <v>17</v>
      </c>
    </row>
    <row r="227" spans="1:12" ht="18" customHeight="1" thickBot="1">
      <c r="A227" s="45" t="s">
        <v>18</v>
      </c>
      <c r="B227" s="57">
        <v>622</v>
      </c>
      <c r="C227" s="167">
        <v>237</v>
      </c>
      <c r="D227" s="167">
        <v>242</v>
      </c>
      <c r="E227" s="167">
        <v>-5</v>
      </c>
      <c r="F227" s="47">
        <v>19.008264462809919</v>
      </c>
      <c r="G227" s="47">
        <v>20.661157024793386</v>
      </c>
      <c r="H227" s="47">
        <v>32.231404958677686</v>
      </c>
      <c r="I227" s="47">
        <v>23.140495867768596</v>
      </c>
      <c r="J227" s="47">
        <v>2.8925619834710745</v>
      </c>
      <c r="K227" s="47">
        <v>2.0661157024793391</v>
      </c>
      <c r="L227" s="55" t="s">
        <v>19</v>
      </c>
    </row>
    <row r="228" spans="1:12" ht="18" customHeight="1" thickBot="1">
      <c r="A228" s="58" t="s">
        <v>20</v>
      </c>
      <c r="B228" s="190">
        <v>729</v>
      </c>
      <c r="C228" s="191">
        <v>311</v>
      </c>
      <c r="D228" s="191">
        <v>493</v>
      </c>
      <c r="E228" s="191">
        <v>-182</v>
      </c>
      <c r="F228" s="192">
        <v>20.486815415821503</v>
      </c>
      <c r="G228" s="192">
        <v>10.547667342799189</v>
      </c>
      <c r="H228" s="192">
        <v>29.817444219066942</v>
      </c>
      <c r="I228" s="192">
        <v>35.294117647058826</v>
      </c>
      <c r="J228" s="192">
        <v>2.2312373225152129</v>
      </c>
      <c r="K228" s="192">
        <v>1.6227180527383367</v>
      </c>
      <c r="L228" s="71" t="s">
        <v>21</v>
      </c>
    </row>
    <row r="229" spans="1:12" ht="18" customHeight="1" thickBot="1">
      <c r="A229" s="45" t="s">
        <v>22</v>
      </c>
      <c r="B229" s="57">
        <v>719</v>
      </c>
      <c r="C229" s="167">
        <v>296</v>
      </c>
      <c r="D229" s="167">
        <v>356</v>
      </c>
      <c r="E229" s="167">
        <v>-60</v>
      </c>
      <c r="F229" s="47">
        <v>31.179775280898877</v>
      </c>
      <c r="G229" s="47">
        <v>7.8651685393258433</v>
      </c>
      <c r="H229" s="47">
        <v>31.179775280898873</v>
      </c>
      <c r="I229" s="47">
        <v>25.561797752808989</v>
      </c>
      <c r="J229" s="47">
        <v>1.9662921348314606</v>
      </c>
      <c r="K229" s="47">
        <v>2.2471910112359552</v>
      </c>
      <c r="L229" s="55" t="s">
        <v>23</v>
      </c>
    </row>
    <row r="230" spans="1:12" ht="18" customHeight="1" thickBot="1">
      <c r="A230" s="61" t="s">
        <v>25</v>
      </c>
      <c r="B230" s="62">
        <v>7256</v>
      </c>
      <c r="C230" s="180">
        <v>3039</v>
      </c>
      <c r="D230" s="180">
        <v>4645</v>
      </c>
      <c r="E230" s="180">
        <v>-1606</v>
      </c>
      <c r="F230" s="63">
        <v>24.413347685683533</v>
      </c>
      <c r="G230" s="63">
        <v>10.484391819160388</v>
      </c>
      <c r="H230" s="63">
        <v>28.69752421959096</v>
      </c>
      <c r="I230" s="63">
        <v>29.6232508073197</v>
      </c>
      <c r="J230" s="63">
        <v>4.1765339074273413</v>
      </c>
      <c r="K230" s="63">
        <v>2.6049515608180842</v>
      </c>
      <c r="L230" s="65" t="s">
        <v>24</v>
      </c>
    </row>
    <row r="231" spans="1:12" ht="18" customHeight="1" thickBot="1">
      <c r="A231" s="66" t="s">
        <v>26</v>
      </c>
      <c r="B231" s="169">
        <v>276639</v>
      </c>
      <c r="C231" s="169">
        <v>91753</v>
      </c>
      <c r="D231" s="169">
        <v>96298</v>
      </c>
      <c r="E231" s="173">
        <v>-4545</v>
      </c>
      <c r="F231" s="92">
        <v>24.969900776352393</v>
      </c>
      <c r="G231" s="68">
        <v>8.9602275086146044</v>
      </c>
      <c r="H231" s="68">
        <v>32.007929588574747</v>
      </c>
      <c r="I231" s="68">
        <v>26.561008012620917</v>
      </c>
      <c r="J231" s="68">
        <v>5.1625358076970977</v>
      </c>
      <c r="K231" s="68">
        <v>2.3383983061402418</v>
      </c>
      <c r="L231" s="70" t="s">
        <v>27</v>
      </c>
    </row>
    <row r="232" spans="1:12" s="37" customFormat="1" ht="18" customHeight="1" thickBot="1">
      <c r="A232" s="26"/>
      <c r="B232" s="170"/>
      <c r="C232" s="170"/>
      <c r="D232" s="170"/>
      <c r="E232" s="174"/>
      <c r="F232" s="175"/>
      <c r="G232" s="77"/>
      <c r="H232" s="77"/>
      <c r="I232" s="77"/>
      <c r="J232" s="77"/>
      <c r="K232" s="77"/>
      <c r="L232" s="29"/>
    </row>
    <row r="233" spans="1:12" ht="50.1" customHeight="1" thickBot="1">
      <c r="A233" s="685" t="s">
        <v>162</v>
      </c>
      <c r="B233" s="686"/>
      <c r="C233" s="686"/>
      <c r="D233" s="686"/>
      <c r="E233" s="686"/>
      <c r="F233" s="686"/>
      <c r="G233" s="686"/>
      <c r="H233" s="686"/>
      <c r="I233" s="686"/>
      <c r="J233" s="686"/>
      <c r="K233" s="686"/>
      <c r="L233" s="687"/>
    </row>
    <row r="234" spans="1:12" ht="20.100000000000001" customHeight="1" thickBot="1">
      <c r="A234" s="682" t="s">
        <v>169</v>
      </c>
      <c r="B234" s="683"/>
      <c r="C234" s="683"/>
      <c r="D234" s="683"/>
      <c r="E234" s="683"/>
      <c r="F234" s="683"/>
      <c r="G234" s="683"/>
      <c r="H234" s="683"/>
      <c r="I234" s="683"/>
      <c r="J234" s="683"/>
      <c r="K234" s="683"/>
      <c r="L234" s="684"/>
    </row>
    <row r="235" spans="1:12" ht="39.950000000000003" customHeight="1" thickBot="1">
      <c r="A235" s="675" t="s">
        <v>3</v>
      </c>
      <c r="B235" s="677" t="s">
        <v>204</v>
      </c>
      <c r="C235" s="679" t="s">
        <v>57</v>
      </c>
      <c r="D235" s="680"/>
      <c r="E235" s="681"/>
      <c r="F235" s="679" t="s">
        <v>58</v>
      </c>
      <c r="G235" s="680"/>
      <c r="H235" s="680"/>
      <c r="I235" s="680"/>
      <c r="J235" s="680"/>
      <c r="K235" s="681"/>
      <c r="L235" s="673" t="s">
        <v>76</v>
      </c>
    </row>
    <row r="236" spans="1:12" ht="60" customHeight="1" thickBot="1">
      <c r="A236" s="676"/>
      <c r="B236" s="678"/>
      <c r="C236" s="166" t="s">
        <v>59</v>
      </c>
      <c r="D236" s="166" t="s">
        <v>60</v>
      </c>
      <c r="E236" s="166" t="s">
        <v>61</v>
      </c>
      <c r="F236" s="166" t="s">
        <v>62</v>
      </c>
      <c r="G236" s="166" t="s">
        <v>63</v>
      </c>
      <c r="H236" s="166" t="s">
        <v>64</v>
      </c>
      <c r="I236" s="166" t="s">
        <v>65</v>
      </c>
      <c r="J236" s="166" t="s">
        <v>66</v>
      </c>
      <c r="K236" s="166" t="s">
        <v>67</v>
      </c>
      <c r="L236" s="674"/>
    </row>
    <row r="237" spans="1:12" ht="18" customHeight="1" thickBot="1">
      <c r="A237" s="45" t="s">
        <v>0</v>
      </c>
      <c r="B237" s="46">
        <v>460</v>
      </c>
      <c r="C237" s="167">
        <v>247</v>
      </c>
      <c r="D237" s="167">
        <v>768</v>
      </c>
      <c r="E237" s="167">
        <v>-521</v>
      </c>
      <c r="F237" s="47">
        <v>39.453125</v>
      </c>
      <c r="G237" s="47">
        <v>11.458333333333332</v>
      </c>
      <c r="H237" s="47">
        <v>22.916666666666668</v>
      </c>
      <c r="I237" s="47">
        <v>18.359375</v>
      </c>
      <c r="J237" s="48">
        <v>5.208333333333333</v>
      </c>
      <c r="K237" s="47">
        <v>2.604166666666667</v>
      </c>
      <c r="L237" s="49" t="s">
        <v>1</v>
      </c>
    </row>
    <row r="238" spans="1:12" s="13" customFormat="1" ht="18" customHeight="1" thickBot="1">
      <c r="A238" s="50" t="s">
        <v>2</v>
      </c>
      <c r="B238" s="59">
        <v>598</v>
      </c>
      <c r="C238" s="179">
        <v>297</v>
      </c>
      <c r="D238" s="179">
        <v>211</v>
      </c>
      <c r="E238" s="179">
        <v>86</v>
      </c>
      <c r="F238" s="52">
        <v>25.118483412322277</v>
      </c>
      <c r="G238" s="52">
        <v>10.900473933649289</v>
      </c>
      <c r="H238" s="52">
        <v>23.222748815165875</v>
      </c>
      <c r="I238" s="52">
        <v>33.649289099526065</v>
      </c>
      <c r="J238" s="52">
        <v>2.8436018957345972</v>
      </c>
      <c r="K238" s="52">
        <v>4.2654028436018958</v>
      </c>
      <c r="L238" s="56" t="s">
        <v>180</v>
      </c>
    </row>
    <row r="239" spans="1:12" s="13" customFormat="1" ht="18" customHeight="1" thickBot="1">
      <c r="A239" s="45" t="s">
        <v>8</v>
      </c>
      <c r="B239" s="57">
        <v>405</v>
      </c>
      <c r="C239" s="167">
        <v>122</v>
      </c>
      <c r="D239" s="167">
        <v>160</v>
      </c>
      <c r="E239" s="167">
        <v>-38</v>
      </c>
      <c r="F239" s="47">
        <v>30</v>
      </c>
      <c r="G239" s="47">
        <v>16.25</v>
      </c>
      <c r="H239" s="47">
        <v>21.25</v>
      </c>
      <c r="I239" s="47">
        <v>20</v>
      </c>
      <c r="J239" s="47">
        <v>8.125</v>
      </c>
      <c r="K239" s="47">
        <v>4.375</v>
      </c>
      <c r="L239" s="55" t="s">
        <v>9</v>
      </c>
    </row>
    <row r="240" spans="1:12" s="30" customFormat="1" ht="18" customHeight="1" thickBot="1">
      <c r="A240" s="50" t="s">
        <v>10</v>
      </c>
      <c r="B240" s="59">
        <v>356</v>
      </c>
      <c r="C240" s="179">
        <v>85</v>
      </c>
      <c r="D240" s="179">
        <v>158</v>
      </c>
      <c r="E240" s="179">
        <v>-73</v>
      </c>
      <c r="F240" s="52">
        <v>33.544303797468352</v>
      </c>
      <c r="G240" s="52">
        <v>13.291139240506329</v>
      </c>
      <c r="H240" s="52">
        <v>19.620253164556964</v>
      </c>
      <c r="I240" s="52">
        <v>28.481012658227844</v>
      </c>
      <c r="J240" s="52">
        <v>4.4303797468354427</v>
      </c>
      <c r="K240" s="52">
        <v>0.63291139240506333</v>
      </c>
      <c r="L240" s="56" t="s">
        <v>11</v>
      </c>
    </row>
    <row r="241" spans="1:12" ht="18" customHeight="1" thickBot="1">
      <c r="A241" s="45" t="s">
        <v>12</v>
      </c>
      <c r="B241" s="57">
        <v>221</v>
      </c>
      <c r="C241" s="167">
        <v>81</v>
      </c>
      <c r="D241" s="167">
        <v>169</v>
      </c>
      <c r="E241" s="167">
        <v>-88</v>
      </c>
      <c r="F241" s="47">
        <v>24.852071005917161</v>
      </c>
      <c r="G241" s="47">
        <v>15.976331360946746</v>
      </c>
      <c r="H241" s="47">
        <v>18.934911242603551</v>
      </c>
      <c r="I241" s="47">
        <v>31.360946745562128</v>
      </c>
      <c r="J241" s="47">
        <v>7.1005917159763312</v>
      </c>
      <c r="K241" s="47">
        <v>1.7751479289940828</v>
      </c>
      <c r="L241" s="55" t="s">
        <v>13</v>
      </c>
    </row>
    <row r="242" spans="1:12" ht="18" customHeight="1" thickBot="1">
      <c r="A242" s="50" t="s">
        <v>14</v>
      </c>
      <c r="B242" s="59">
        <v>229</v>
      </c>
      <c r="C242" s="179">
        <v>107</v>
      </c>
      <c r="D242" s="179">
        <v>88</v>
      </c>
      <c r="E242" s="179">
        <v>19</v>
      </c>
      <c r="F242" s="52">
        <v>32.954545454545453</v>
      </c>
      <c r="G242" s="52">
        <v>14.772727272727273</v>
      </c>
      <c r="H242" s="52">
        <v>14.772727272727273</v>
      </c>
      <c r="I242" s="52">
        <v>27.27272727272727</v>
      </c>
      <c r="J242" s="52">
        <v>2.2727272727272729</v>
      </c>
      <c r="K242" s="52">
        <v>7.9545454545454541</v>
      </c>
      <c r="L242" s="56" t="s">
        <v>15</v>
      </c>
    </row>
    <row r="243" spans="1:12" ht="18" customHeight="1" thickBot="1">
      <c r="A243" s="45" t="s">
        <v>182</v>
      </c>
      <c r="B243" s="57">
        <v>113</v>
      </c>
      <c r="C243" s="167">
        <v>61</v>
      </c>
      <c r="D243" s="167">
        <v>25</v>
      </c>
      <c r="E243" s="167">
        <v>36</v>
      </c>
      <c r="F243" s="47">
        <v>20</v>
      </c>
      <c r="G243" s="47">
        <v>20</v>
      </c>
      <c r="H243" s="47">
        <v>12</v>
      </c>
      <c r="I243" s="47">
        <v>48</v>
      </c>
      <c r="J243" s="47">
        <v>0</v>
      </c>
      <c r="K243" s="47">
        <v>0</v>
      </c>
      <c r="L243" s="55" t="s">
        <v>16</v>
      </c>
    </row>
    <row r="244" spans="1:12" ht="18" customHeight="1" thickBot="1">
      <c r="A244" s="50" t="s">
        <v>183</v>
      </c>
      <c r="B244" s="81" t="s">
        <v>184</v>
      </c>
      <c r="C244" s="81" t="s">
        <v>184</v>
      </c>
      <c r="D244" s="81" t="s">
        <v>184</v>
      </c>
      <c r="E244" s="81" t="s">
        <v>184</v>
      </c>
      <c r="F244" s="81" t="s">
        <v>184</v>
      </c>
      <c r="G244" s="81" t="s">
        <v>184</v>
      </c>
      <c r="H244" s="81" t="s">
        <v>184</v>
      </c>
      <c r="I244" s="81" t="s">
        <v>184</v>
      </c>
      <c r="J244" s="81" t="s">
        <v>184</v>
      </c>
      <c r="K244" s="81" t="s">
        <v>184</v>
      </c>
      <c r="L244" s="56" t="s">
        <v>17</v>
      </c>
    </row>
    <row r="245" spans="1:12" ht="18" customHeight="1" thickBot="1">
      <c r="A245" s="45" t="s">
        <v>18</v>
      </c>
      <c r="B245" s="57">
        <v>268</v>
      </c>
      <c r="C245" s="167">
        <v>94</v>
      </c>
      <c r="D245" s="167">
        <v>103</v>
      </c>
      <c r="E245" s="167">
        <v>-9</v>
      </c>
      <c r="F245" s="47">
        <v>26.21359223300971</v>
      </c>
      <c r="G245" s="47">
        <v>28.155339805825243</v>
      </c>
      <c r="H245" s="47">
        <v>21.359223300970875</v>
      </c>
      <c r="I245" s="47">
        <v>20.388349514563107</v>
      </c>
      <c r="J245" s="47">
        <v>2.912621359223301</v>
      </c>
      <c r="K245" s="47">
        <v>0.97087378640776711</v>
      </c>
      <c r="L245" s="55" t="s">
        <v>19</v>
      </c>
    </row>
    <row r="246" spans="1:12" ht="18" customHeight="1" thickBot="1">
      <c r="A246" s="58" t="s">
        <v>20</v>
      </c>
      <c r="B246" s="190">
        <v>314</v>
      </c>
      <c r="C246" s="191">
        <v>134</v>
      </c>
      <c r="D246" s="191">
        <v>224</v>
      </c>
      <c r="E246" s="191">
        <v>-90</v>
      </c>
      <c r="F246" s="192">
        <v>29.464285714285715</v>
      </c>
      <c r="G246" s="192">
        <v>12.5</v>
      </c>
      <c r="H246" s="192">
        <v>20.089285714285715</v>
      </c>
      <c r="I246" s="192">
        <v>33.482142857142854</v>
      </c>
      <c r="J246" s="192">
        <v>2.6785714285714288</v>
      </c>
      <c r="K246" s="192">
        <v>1.785714285714286</v>
      </c>
      <c r="L246" s="71" t="s">
        <v>21</v>
      </c>
    </row>
    <row r="247" spans="1:12" ht="18" customHeight="1" thickBot="1">
      <c r="A247" s="45" t="s">
        <v>22</v>
      </c>
      <c r="B247" s="57">
        <v>316</v>
      </c>
      <c r="C247" s="167">
        <v>123</v>
      </c>
      <c r="D247" s="167">
        <v>146</v>
      </c>
      <c r="E247" s="167">
        <v>-23</v>
      </c>
      <c r="F247" s="47">
        <v>43.150684931506852</v>
      </c>
      <c r="G247" s="47">
        <v>8.9041095890410951</v>
      </c>
      <c r="H247" s="47">
        <v>19.863013698630137</v>
      </c>
      <c r="I247" s="47">
        <v>24.657534246575342</v>
      </c>
      <c r="J247" s="47">
        <v>2.0547945205479454</v>
      </c>
      <c r="K247" s="47">
        <v>1.3698630136986301</v>
      </c>
      <c r="L247" s="55" t="s">
        <v>23</v>
      </c>
    </row>
    <row r="248" spans="1:12" ht="18" customHeight="1" thickBot="1">
      <c r="A248" s="61" t="s">
        <v>25</v>
      </c>
      <c r="B248" s="62">
        <v>3280</v>
      </c>
      <c r="C248" s="180">
        <v>1351</v>
      </c>
      <c r="D248" s="180">
        <v>2052</v>
      </c>
      <c r="E248" s="180">
        <v>-701</v>
      </c>
      <c r="F248" s="63">
        <v>33.576998050682263</v>
      </c>
      <c r="G248" s="63">
        <v>13.30409356725146</v>
      </c>
      <c r="H248" s="63">
        <v>21.15009746588694</v>
      </c>
      <c r="I248" s="63">
        <v>24.853801169590643</v>
      </c>
      <c r="J248" s="63">
        <v>4.4834307992202733</v>
      </c>
      <c r="K248" s="63">
        <v>2.6315789473684212</v>
      </c>
      <c r="L248" s="65" t="s">
        <v>24</v>
      </c>
    </row>
    <row r="249" spans="1:12" ht="18" customHeight="1" thickBot="1">
      <c r="A249" s="66" t="s">
        <v>26</v>
      </c>
      <c r="B249" s="173">
        <v>134797</v>
      </c>
      <c r="C249" s="173">
        <v>41247</v>
      </c>
      <c r="D249" s="173">
        <v>44085</v>
      </c>
      <c r="E249" s="173">
        <v>-2838</v>
      </c>
      <c r="F249" s="176">
        <v>35.86949133340886</v>
      </c>
      <c r="G249" s="176">
        <v>11.530531324345759</v>
      </c>
      <c r="H249" s="176">
        <v>22.154752464030814</v>
      </c>
      <c r="I249" s="176">
        <v>21.891922510479212</v>
      </c>
      <c r="J249" s="176">
        <v>6.2195536422340547</v>
      </c>
      <c r="K249" s="176">
        <v>2.333748725501303</v>
      </c>
      <c r="L249" s="70" t="s">
        <v>27</v>
      </c>
    </row>
    <row r="250" spans="1:12" s="37" customFormat="1" ht="18" customHeight="1" thickBot="1">
      <c r="A250" s="26"/>
      <c r="B250" s="174"/>
      <c r="C250" s="174"/>
      <c r="D250" s="174"/>
      <c r="E250" s="174"/>
      <c r="F250" s="177"/>
      <c r="G250" s="177"/>
      <c r="H250" s="177"/>
      <c r="I250" s="177"/>
      <c r="J250" s="177"/>
      <c r="K250" s="177"/>
      <c r="L250" s="29"/>
    </row>
    <row r="251" spans="1:12" s="37" customFormat="1" ht="18" customHeight="1" thickBot="1">
      <c r="A251" s="26"/>
      <c r="B251" s="174"/>
      <c r="C251" s="174"/>
      <c r="D251" s="174"/>
      <c r="E251" s="174"/>
      <c r="F251" s="177"/>
      <c r="G251" s="177"/>
      <c r="H251" s="177"/>
      <c r="I251" s="177"/>
      <c r="J251" s="177"/>
      <c r="K251" s="177"/>
      <c r="L251" s="29"/>
    </row>
    <row r="252" spans="1:12" s="37" customFormat="1" ht="18" customHeight="1" thickBot="1">
      <c r="A252" s="26"/>
      <c r="B252" s="174"/>
      <c r="C252" s="174"/>
      <c r="D252" s="174"/>
      <c r="E252" s="174"/>
      <c r="F252" s="177"/>
      <c r="G252" s="177"/>
      <c r="H252" s="177"/>
      <c r="I252" s="177"/>
      <c r="J252" s="177"/>
      <c r="K252" s="177"/>
      <c r="L252" s="29"/>
    </row>
    <row r="253" spans="1:12" s="37" customFormat="1" ht="18" customHeight="1" thickBot="1">
      <c r="A253" s="26"/>
      <c r="B253" s="174"/>
      <c r="C253" s="174"/>
      <c r="D253" s="174"/>
      <c r="E253" s="174"/>
      <c r="F253" s="177"/>
      <c r="G253" s="177"/>
      <c r="H253" s="177"/>
      <c r="I253" s="177"/>
      <c r="J253" s="177"/>
      <c r="K253" s="177"/>
      <c r="L253" s="29"/>
    </row>
    <row r="254" spans="1:12" s="37" customFormat="1" ht="18" customHeight="1" thickBot="1">
      <c r="A254" s="26"/>
      <c r="B254" s="174"/>
      <c r="C254" s="174"/>
      <c r="D254" s="174"/>
      <c r="E254" s="174"/>
      <c r="F254" s="177"/>
      <c r="G254" s="177"/>
      <c r="H254" s="177"/>
      <c r="I254" s="177"/>
      <c r="J254" s="177"/>
      <c r="K254" s="177"/>
      <c r="L254" s="29"/>
    </row>
    <row r="255" spans="1:12" ht="50.1" customHeight="1" thickBot="1">
      <c r="A255" s="685" t="s">
        <v>162</v>
      </c>
      <c r="B255" s="686"/>
      <c r="C255" s="686"/>
      <c r="D255" s="686"/>
      <c r="E255" s="686"/>
      <c r="F255" s="686"/>
      <c r="G255" s="686"/>
      <c r="H255" s="686"/>
      <c r="I255" s="686"/>
      <c r="J255" s="686"/>
      <c r="K255" s="686"/>
      <c r="L255" s="687"/>
    </row>
    <row r="256" spans="1:12" ht="20.100000000000001" customHeight="1" thickBot="1">
      <c r="A256" s="683" t="s">
        <v>170</v>
      </c>
      <c r="B256" s="683"/>
      <c r="C256" s="683"/>
      <c r="D256" s="683"/>
      <c r="E256" s="683"/>
      <c r="F256" s="683"/>
      <c r="G256" s="683"/>
      <c r="H256" s="683"/>
      <c r="I256" s="683"/>
      <c r="J256" s="683"/>
      <c r="K256" s="683"/>
      <c r="L256" s="684"/>
    </row>
    <row r="257" spans="1:12" ht="39.950000000000003" customHeight="1" thickBot="1">
      <c r="A257" s="675" t="s">
        <v>3</v>
      </c>
      <c r="B257" s="677" t="s">
        <v>204</v>
      </c>
      <c r="C257" s="679" t="s">
        <v>57</v>
      </c>
      <c r="D257" s="680"/>
      <c r="E257" s="681"/>
      <c r="F257" s="679" t="s">
        <v>58</v>
      </c>
      <c r="G257" s="680"/>
      <c r="H257" s="680"/>
      <c r="I257" s="680"/>
      <c r="J257" s="680"/>
      <c r="K257" s="681"/>
      <c r="L257" s="673" t="s">
        <v>76</v>
      </c>
    </row>
    <row r="258" spans="1:12" s="13" customFormat="1" ht="60" customHeight="1" thickBot="1">
      <c r="A258" s="676"/>
      <c r="B258" s="678"/>
      <c r="C258" s="166" t="s">
        <v>59</v>
      </c>
      <c r="D258" s="166" t="s">
        <v>60</v>
      </c>
      <c r="E258" s="166" t="s">
        <v>61</v>
      </c>
      <c r="F258" s="166" t="s">
        <v>62</v>
      </c>
      <c r="G258" s="166" t="s">
        <v>63</v>
      </c>
      <c r="H258" s="166" t="s">
        <v>64</v>
      </c>
      <c r="I258" s="166" t="s">
        <v>65</v>
      </c>
      <c r="J258" s="166" t="s">
        <v>66</v>
      </c>
      <c r="K258" s="166" t="s">
        <v>67</v>
      </c>
      <c r="L258" s="674"/>
    </row>
    <row r="259" spans="1:12" s="13" customFormat="1" ht="18" customHeight="1" thickBot="1">
      <c r="A259" s="45" t="s">
        <v>0</v>
      </c>
      <c r="B259" s="184">
        <v>495</v>
      </c>
      <c r="C259" s="167">
        <v>254</v>
      </c>
      <c r="D259" s="167">
        <v>944</v>
      </c>
      <c r="E259" s="167">
        <v>-690</v>
      </c>
      <c r="F259" s="47">
        <v>20.021186440677965</v>
      </c>
      <c r="G259" s="47">
        <v>9.5338983050847457</v>
      </c>
      <c r="H259" s="47">
        <v>33.686440677966104</v>
      </c>
      <c r="I259" s="47">
        <v>28.072033898305083</v>
      </c>
      <c r="J259" s="48">
        <v>5.7203389830508469</v>
      </c>
      <c r="K259" s="47">
        <v>2.9661016949152548</v>
      </c>
      <c r="L259" s="49" t="s">
        <v>1</v>
      </c>
    </row>
    <row r="260" spans="1:12" s="13" customFormat="1" ht="18" customHeight="1" thickBot="1">
      <c r="A260" s="50" t="s">
        <v>2</v>
      </c>
      <c r="B260" s="59">
        <v>627</v>
      </c>
      <c r="C260" s="179">
        <v>282</v>
      </c>
      <c r="D260" s="179">
        <v>271</v>
      </c>
      <c r="E260" s="179">
        <v>11</v>
      </c>
      <c r="F260" s="52">
        <v>11.43911439114391</v>
      </c>
      <c r="G260" s="52">
        <v>3.6900369003690034</v>
      </c>
      <c r="H260" s="52">
        <v>33.579335793357934</v>
      </c>
      <c r="I260" s="52">
        <v>45.387453874538743</v>
      </c>
      <c r="J260" s="52">
        <v>2.2140221402214024</v>
      </c>
      <c r="K260" s="52">
        <v>3.6900369003690034</v>
      </c>
      <c r="L260" s="56" t="s">
        <v>180</v>
      </c>
    </row>
    <row r="261" spans="1:12" s="13" customFormat="1" ht="18" customHeight="1" thickBot="1">
      <c r="A261" s="45" t="s">
        <v>8</v>
      </c>
      <c r="B261" s="57">
        <v>556</v>
      </c>
      <c r="C261" s="167">
        <v>219</v>
      </c>
      <c r="D261" s="167">
        <v>212</v>
      </c>
      <c r="E261" s="167">
        <v>7</v>
      </c>
      <c r="F261" s="47">
        <v>14.62264150943396</v>
      </c>
      <c r="G261" s="47">
        <v>7.0754716981132066</v>
      </c>
      <c r="H261" s="47">
        <v>40.566037735849058</v>
      </c>
      <c r="I261" s="47">
        <v>32.547169811320757</v>
      </c>
      <c r="J261" s="47">
        <v>2.358490566037736</v>
      </c>
      <c r="K261" s="47">
        <v>2.8301886792452833</v>
      </c>
      <c r="L261" s="55" t="s">
        <v>9</v>
      </c>
    </row>
    <row r="262" spans="1:12" s="13" customFormat="1" ht="18" customHeight="1" thickBot="1">
      <c r="A262" s="50" t="s">
        <v>10</v>
      </c>
      <c r="B262" s="59">
        <v>442</v>
      </c>
      <c r="C262" s="179">
        <v>125</v>
      </c>
      <c r="D262" s="179">
        <v>169</v>
      </c>
      <c r="E262" s="179">
        <v>-44</v>
      </c>
      <c r="F262" s="52">
        <v>22.485207100591715</v>
      </c>
      <c r="G262" s="52">
        <v>3.550295857988166</v>
      </c>
      <c r="H262" s="52">
        <v>30.76923076923077</v>
      </c>
      <c r="I262" s="52">
        <v>40.828402366863905</v>
      </c>
      <c r="J262" s="52">
        <v>1.7751479289940828</v>
      </c>
      <c r="K262" s="52">
        <v>0.59171597633136097</v>
      </c>
      <c r="L262" s="56" t="s">
        <v>11</v>
      </c>
    </row>
    <row r="263" spans="1:12" s="30" customFormat="1" ht="18" customHeight="1" thickBot="1">
      <c r="A263" s="45" t="s">
        <v>12</v>
      </c>
      <c r="B263" s="57">
        <v>248</v>
      </c>
      <c r="C263" s="167">
        <v>104</v>
      </c>
      <c r="D263" s="167">
        <v>223</v>
      </c>
      <c r="E263" s="167">
        <v>-119</v>
      </c>
      <c r="F263" s="47">
        <v>10.313901345291482</v>
      </c>
      <c r="G263" s="47">
        <v>7.623318385650224</v>
      </c>
      <c r="H263" s="47">
        <v>30.941704035874441</v>
      </c>
      <c r="I263" s="47">
        <v>42.600896860986545</v>
      </c>
      <c r="J263" s="47">
        <v>6.7264573991031389</v>
      </c>
      <c r="K263" s="47">
        <v>1.7937219730941705</v>
      </c>
      <c r="L263" s="55" t="s">
        <v>13</v>
      </c>
    </row>
    <row r="264" spans="1:12" ht="18" customHeight="1" thickBot="1">
      <c r="A264" s="50" t="s">
        <v>14</v>
      </c>
      <c r="B264" s="59">
        <v>278</v>
      </c>
      <c r="C264" s="179">
        <v>125</v>
      </c>
      <c r="D264" s="179">
        <v>107</v>
      </c>
      <c r="E264" s="179">
        <v>18</v>
      </c>
      <c r="F264" s="52">
        <v>15.88785046728972</v>
      </c>
      <c r="G264" s="52">
        <v>10.280373831775702</v>
      </c>
      <c r="H264" s="52">
        <v>33.644859813084111</v>
      </c>
      <c r="I264" s="52">
        <v>31.775700934579444</v>
      </c>
      <c r="J264" s="52">
        <v>5.6074766355140184</v>
      </c>
      <c r="K264" s="52">
        <v>2.8037383177570092</v>
      </c>
      <c r="L264" s="56" t="s">
        <v>15</v>
      </c>
    </row>
    <row r="265" spans="1:12" ht="18" customHeight="1" thickBot="1">
      <c r="A265" s="45" t="s">
        <v>182</v>
      </c>
      <c r="B265" s="57">
        <v>158</v>
      </c>
      <c r="C265" s="167">
        <v>86</v>
      </c>
      <c r="D265" s="167">
        <v>49</v>
      </c>
      <c r="E265" s="167">
        <v>37</v>
      </c>
      <c r="F265" s="47">
        <v>28.571428571428573</v>
      </c>
      <c r="G265" s="47">
        <v>10.204081632653061</v>
      </c>
      <c r="H265" s="47">
        <v>14.285714285714288</v>
      </c>
      <c r="I265" s="47">
        <v>44.897959183673471</v>
      </c>
      <c r="J265" s="47">
        <v>0</v>
      </c>
      <c r="K265" s="47">
        <v>2.0408163265306123</v>
      </c>
      <c r="L265" s="55" t="s">
        <v>16</v>
      </c>
    </row>
    <row r="266" spans="1:12" ht="18" customHeight="1" thickBot="1">
      <c r="A266" s="50" t="s">
        <v>183</v>
      </c>
      <c r="B266" s="81" t="s">
        <v>184</v>
      </c>
      <c r="C266" s="81" t="s">
        <v>184</v>
      </c>
      <c r="D266" s="81" t="s">
        <v>184</v>
      </c>
      <c r="E266" s="81" t="s">
        <v>184</v>
      </c>
      <c r="F266" s="81" t="s">
        <v>184</v>
      </c>
      <c r="G266" s="81" t="s">
        <v>184</v>
      </c>
      <c r="H266" s="81" t="s">
        <v>184</v>
      </c>
      <c r="I266" s="81" t="s">
        <v>184</v>
      </c>
      <c r="J266" s="81" t="s">
        <v>184</v>
      </c>
      <c r="K266" s="81" t="s">
        <v>184</v>
      </c>
      <c r="L266" s="56" t="s">
        <v>17</v>
      </c>
    </row>
    <row r="267" spans="1:12" ht="18" customHeight="1" thickBot="1">
      <c r="A267" s="45" t="s">
        <v>18</v>
      </c>
      <c r="B267" s="57">
        <v>354</v>
      </c>
      <c r="C267" s="167">
        <v>143</v>
      </c>
      <c r="D267" s="167">
        <v>139</v>
      </c>
      <c r="E267" s="167">
        <v>4</v>
      </c>
      <c r="F267" s="47">
        <v>13.669064748201439</v>
      </c>
      <c r="G267" s="47">
        <v>15.107913669064748</v>
      </c>
      <c r="H267" s="47">
        <v>40.28776978417266</v>
      </c>
      <c r="I267" s="47">
        <v>25.179856115107913</v>
      </c>
      <c r="J267" s="47">
        <v>2.8776978417266186</v>
      </c>
      <c r="K267" s="47">
        <v>2.8776978417266186</v>
      </c>
      <c r="L267" s="55" t="s">
        <v>19</v>
      </c>
    </row>
    <row r="268" spans="1:12" ht="18" customHeight="1" thickBot="1">
      <c r="A268" s="58" t="s">
        <v>20</v>
      </c>
      <c r="B268" s="190">
        <v>415</v>
      </c>
      <c r="C268" s="191">
        <v>177</v>
      </c>
      <c r="D268" s="191">
        <v>269</v>
      </c>
      <c r="E268" s="191">
        <v>-92</v>
      </c>
      <c r="F268" s="192">
        <v>13.011152416356877</v>
      </c>
      <c r="G268" s="192">
        <v>8.921933085501859</v>
      </c>
      <c r="H268" s="192">
        <v>37.918215613382898</v>
      </c>
      <c r="I268" s="192">
        <v>36.802973977695167</v>
      </c>
      <c r="J268" s="192">
        <v>1.8587360594795539</v>
      </c>
      <c r="K268" s="192">
        <v>1.486988847583643</v>
      </c>
      <c r="L268" s="71" t="s">
        <v>21</v>
      </c>
    </row>
    <row r="269" spans="1:12" ht="18" customHeight="1" thickBot="1">
      <c r="A269" s="45" t="s">
        <v>22</v>
      </c>
      <c r="B269" s="46">
        <v>403</v>
      </c>
      <c r="C269" s="167">
        <v>173</v>
      </c>
      <c r="D269" s="167">
        <v>210</v>
      </c>
      <c r="E269" s="167">
        <v>-37</v>
      </c>
      <c r="F269" s="47">
        <v>22.857142857142858</v>
      </c>
      <c r="G269" s="47">
        <v>7.1428571428571423</v>
      </c>
      <c r="H269" s="47">
        <v>39.047619047619051</v>
      </c>
      <c r="I269" s="47">
        <v>26.190476190476193</v>
      </c>
      <c r="J269" s="47">
        <v>1.9047619047619047</v>
      </c>
      <c r="K269" s="47">
        <v>2.8571428571428572</v>
      </c>
      <c r="L269" s="55" t="s">
        <v>23</v>
      </c>
    </row>
    <row r="270" spans="1:12" ht="18" customHeight="1" thickBot="1">
      <c r="A270" s="61" t="s">
        <v>25</v>
      </c>
      <c r="B270" s="80">
        <v>3976</v>
      </c>
      <c r="C270" s="180">
        <v>1688</v>
      </c>
      <c r="D270" s="180">
        <v>2593</v>
      </c>
      <c r="E270" s="180">
        <v>-905</v>
      </c>
      <c r="F270" s="63">
        <v>17.161588893173928</v>
      </c>
      <c r="G270" s="63">
        <v>8.2529888160431923</v>
      </c>
      <c r="H270" s="63">
        <v>34.670266101041264</v>
      </c>
      <c r="I270" s="63">
        <v>33.397608947165445</v>
      </c>
      <c r="J270" s="63">
        <v>3.9336675665252603</v>
      </c>
      <c r="K270" s="63">
        <v>2.5838796760509064</v>
      </c>
      <c r="L270" s="65" t="s">
        <v>24</v>
      </c>
    </row>
    <row r="271" spans="1:12" ht="18" customHeight="1" thickBot="1">
      <c r="A271" s="66" t="s">
        <v>26</v>
      </c>
      <c r="B271" s="169">
        <v>141842</v>
      </c>
      <c r="C271" s="169">
        <v>50506</v>
      </c>
      <c r="D271" s="169">
        <v>52213</v>
      </c>
      <c r="E271" s="173">
        <v>-1707</v>
      </c>
      <c r="F271" s="68">
        <v>15.756612337923505</v>
      </c>
      <c r="G271" s="68">
        <v>6.78758163675713</v>
      </c>
      <c r="H271" s="68">
        <v>40.336697757263515</v>
      </c>
      <c r="I271" s="68">
        <v>30.507727960469616</v>
      </c>
      <c r="J271" s="68">
        <v>4.2690517687166025</v>
      </c>
      <c r="K271" s="68">
        <v>2.34232853886963</v>
      </c>
      <c r="L271" s="70" t="s">
        <v>27</v>
      </c>
    </row>
    <row r="272" spans="1:12">
      <c r="A272" s="23"/>
      <c r="L272" s="23"/>
    </row>
    <row r="273" spans="1:12">
      <c r="A273" s="23"/>
      <c r="L273" s="23"/>
    </row>
    <row r="274" spans="1:12">
      <c r="A274" s="23"/>
      <c r="L274" s="23"/>
    </row>
    <row r="275" spans="1:12" ht="23.25">
      <c r="A275" s="30"/>
      <c r="B275" s="30"/>
      <c r="C275" s="30"/>
      <c r="D275" s="30"/>
      <c r="E275" s="30"/>
      <c r="F275" s="30"/>
      <c r="G275" s="30"/>
      <c r="H275" s="30"/>
      <c r="I275" s="30"/>
      <c r="J275" s="30"/>
      <c r="K275" s="30"/>
      <c r="L275" s="30"/>
    </row>
    <row r="276" spans="1:12" ht="15">
      <c r="A276" s="1"/>
      <c r="B276" s="1"/>
      <c r="C276" s="1"/>
      <c r="D276" s="1"/>
      <c r="E276" s="1"/>
      <c r="F276" s="1"/>
      <c r="G276" s="1"/>
      <c r="H276" s="1"/>
      <c r="I276" s="1"/>
      <c r="J276" s="1"/>
      <c r="K276" s="1"/>
      <c r="L276" s="1"/>
    </row>
    <row r="277" spans="1:12" ht="15">
      <c r="A277" s="1"/>
      <c r="B277" s="1"/>
      <c r="C277" s="1"/>
      <c r="D277" s="1"/>
      <c r="E277" s="1"/>
      <c r="F277" s="1"/>
      <c r="G277" s="1"/>
      <c r="H277" s="1"/>
      <c r="I277" s="1"/>
      <c r="J277" s="1"/>
      <c r="K277" s="1"/>
      <c r="L277" s="1"/>
    </row>
    <row r="278" spans="1:12" ht="15">
      <c r="A278" s="1"/>
      <c r="B278" s="1"/>
      <c r="C278" s="1"/>
      <c r="D278" s="1"/>
      <c r="E278" s="1"/>
      <c r="F278" s="1"/>
      <c r="G278" s="1"/>
      <c r="H278" s="1"/>
      <c r="I278" s="1"/>
      <c r="J278" s="1"/>
      <c r="K278" s="1"/>
      <c r="L278" s="1"/>
    </row>
    <row r="279" spans="1:12" ht="15">
      <c r="A279" s="1"/>
      <c r="B279" s="1"/>
      <c r="C279" s="1"/>
      <c r="D279" s="1"/>
      <c r="E279" s="1"/>
      <c r="F279" s="1"/>
      <c r="G279" s="1"/>
      <c r="H279" s="1"/>
      <c r="I279" s="1"/>
      <c r="J279" s="1"/>
      <c r="K279" s="1"/>
      <c r="L279" s="1"/>
    </row>
    <row r="280" spans="1:12" ht="15">
      <c r="A280" s="1"/>
      <c r="B280" s="1"/>
      <c r="C280" s="1"/>
      <c r="D280" s="1"/>
      <c r="E280" s="1"/>
      <c r="F280" s="1"/>
      <c r="G280" s="1"/>
      <c r="H280" s="1"/>
      <c r="I280" s="1"/>
      <c r="J280" s="1"/>
      <c r="K280" s="1"/>
      <c r="L280" s="1"/>
    </row>
    <row r="281" spans="1:12" ht="15">
      <c r="A281" s="1"/>
      <c r="B281" s="1"/>
      <c r="C281" s="1"/>
      <c r="D281" s="1"/>
      <c r="E281" s="1"/>
      <c r="F281" s="1"/>
      <c r="G281" s="1"/>
      <c r="H281" s="1"/>
      <c r="I281" s="1"/>
      <c r="J281" s="1"/>
      <c r="K281" s="1"/>
      <c r="L281" s="1"/>
    </row>
    <row r="282" spans="1:12" ht="15">
      <c r="A282" s="1"/>
      <c r="B282" s="1"/>
      <c r="C282" s="1"/>
      <c r="D282" s="1"/>
      <c r="E282" s="1"/>
      <c r="F282" s="1"/>
      <c r="G282" s="1"/>
      <c r="H282" s="1"/>
      <c r="I282" s="1"/>
      <c r="J282" s="1"/>
      <c r="K282" s="1"/>
      <c r="L282" s="1"/>
    </row>
    <row r="283" spans="1:12" ht="15">
      <c r="A283" s="1"/>
      <c r="B283" s="1"/>
      <c r="C283" s="1"/>
      <c r="D283" s="1"/>
      <c r="E283" s="1"/>
      <c r="F283" s="1"/>
      <c r="G283" s="1"/>
      <c r="H283" s="1"/>
      <c r="I283" s="1"/>
      <c r="J283" s="1"/>
      <c r="K283" s="1"/>
      <c r="L283" s="1"/>
    </row>
    <row r="284" spans="1:12" ht="15">
      <c r="A284" s="1"/>
      <c r="B284" s="1"/>
      <c r="C284" s="1"/>
      <c r="D284" s="1"/>
      <c r="E284" s="1"/>
      <c r="F284" s="1"/>
      <c r="G284" s="1"/>
      <c r="H284" s="1"/>
      <c r="I284" s="1"/>
      <c r="J284" s="1"/>
      <c r="K284" s="1"/>
      <c r="L284" s="1"/>
    </row>
    <row r="285" spans="1:12" ht="15">
      <c r="A285" s="1"/>
      <c r="B285" s="1"/>
      <c r="C285" s="1"/>
      <c r="D285" s="1"/>
      <c r="E285" s="1"/>
      <c r="F285" s="1"/>
      <c r="G285" s="1"/>
      <c r="H285" s="1"/>
      <c r="I285" s="1"/>
      <c r="J285" s="1"/>
      <c r="K285" s="1"/>
      <c r="L285" s="1"/>
    </row>
    <row r="286" spans="1:12" ht="15">
      <c r="A286" s="1"/>
      <c r="B286" s="1"/>
      <c r="C286" s="1"/>
      <c r="D286" s="1"/>
      <c r="E286" s="1"/>
      <c r="F286" s="1"/>
      <c r="G286" s="1"/>
      <c r="H286" s="1"/>
      <c r="I286" s="1"/>
      <c r="J286" s="1"/>
      <c r="K286" s="1"/>
      <c r="L286" s="1"/>
    </row>
    <row r="287" spans="1:12" ht="15">
      <c r="A287" s="1"/>
      <c r="B287" s="1"/>
      <c r="C287" s="1"/>
      <c r="D287" s="1"/>
      <c r="E287" s="1"/>
      <c r="F287" s="1"/>
      <c r="G287" s="1"/>
      <c r="H287" s="1"/>
      <c r="I287" s="1"/>
      <c r="J287" s="1"/>
      <c r="K287" s="1"/>
      <c r="L287" s="1"/>
    </row>
    <row r="288" spans="1:12" ht="15">
      <c r="A288" s="1"/>
      <c r="B288" s="1"/>
      <c r="C288" s="1"/>
      <c r="D288" s="1"/>
      <c r="E288" s="1"/>
      <c r="F288" s="1"/>
      <c r="G288" s="1"/>
      <c r="H288" s="1"/>
      <c r="I288" s="1"/>
      <c r="J288" s="1"/>
      <c r="K288" s="1"/>
      <c r="L288" s="1"/>
    </row>
    <row r="289" spans="1:12" ht="15">
      <c r="A289" s="1"/>
      <c r="B289" s="1"/>
      <c r="C289" s="1"/>
      <c r="D289" s="1"/>
      <c r="E289" s="1"/>
      <c r="F289" s="1"/>
      <c r="G289" s="1"/>
      <c r="H289" s="1"/>
      <c r="I289" s="1"/>
      <c r="J289" s="1"/>
      <c r="K289" s="1"/>
      <c r="L289" s="1"/>
    </row>
    <row r="290" spans="1:12" ht="15">
      <c r="A290" s="1"/>
      <c r="B290" s="1"/>
      <c r="C290" s="1"/>
      <c r="D290" s="1"/>
      <c r="E290" s="1"/>
      <c r="F290" s="1"/>
      <c r="G290" s="1"/>
      <c r="H290" s="1"/>
      <c r="I290" s="1"/>
      <c r="J290" s="1"/>
      <c r="K290" s="1"/>
      <c r="L290" s="1"/>
    </row>
    <row r="291" spans="1:12" ht="15">
      <c r="A291" s="1"/>
      <c r="B291" s="1"/>
      <c r="C291" s="1"/>
      <c r="D291" s="1"/>
      <c r="E291" s="1"/>
      <c r="F291" s="1"/>
      <c r="G291" s="1"/>
      <c r="H291" s="1"/>
      <c r="I291" s="1"/>
      <c r="J291" s="1"/>
      <c r="K291" s="1"/>
      <c r="L291" s="1"/>
    </row>
    <row r="292" spans="1:12" ht="15">
      <c r="A292" s="1"/>
      <c r="B292" s="1"/>
      <c r="C292" s="1"/>
      <c r="D292" s="1"/>
      <c r="E292" s="1"/>
      <c r="F292" s="1"/>
      <c r="G292" s="1"/>
      <c r="H292" s="1"/>
      <c r="I292" s="1"/>
      <c r="J292" s="1"/>
      <c r="K292" s="1"/>
      <c r="L292" s="1"/>
    </row>
    <row r="293" spans="1:12" ht="15">
      <c r="A293" s="1"/>
      <c r="B293" s="1"/>
      <c r="C293" s="1"/>
      <c r="D293" s="1"/>
      <c r="E293" s="1"/>
      <c r="F293" s="1"/>
      <c r="G293" s="1"/>
      <c r="H293" s="1"/>
      <c r="I293" s="1"/>
      <c r="J293" s="1"/>
      <c r="K293" s="1"/>
      <c r="L293" s="1"/>
    </row>
    <row r="294" spans="1:12" ht="15">
      <c r="A294" s="1"/>
      <c r="B294" s="1"/>
      <c r="C294" s="1"/>
      <c r="D294" s="1"/>
      <c r="E294" s="1"/>
      <c r="F294" s="1"/>
      <c r="G294" s="1"/>
      <c r="H294" s="1"/>
      <c r="I294" s="1"/>
      <c r="J294" s="1"/>
      <c r="K294" s="1"/>
      <c r="L294" s="1"/>
    </row>
    <row r="295" spans="1:12" ht="15">
      <c r="A295" s="1"/>
      <c r="B295" s="1"/>
      <c r="C295" s="1"/>
      <c r="D295" s="1"/>
      <c r="E295" s="1"/>
      <c r="F295" s="1"/>
      <c r="G295" s="1"/>
      <c r="H295" s="1"/>
      <c r="I295" s="1"/>
      <c r="J295" s="1"/>
      <c r="K295" s="1"/>
      <c r="L295" s="1"/>
    </row>
    <row r="296" spans="1:12" ht="15">
      <c r="A296" s="1"/>
      <c r="B296" s="1"/>
      <c r="C296" s="1"/>
      <c r="D296" s="1"/>
      <c r="E296" s="1"/>
      <c r="F296" s="1"/>
      <c r="G296" s="1"/>
      <c r="H296" s="1"/>
      <c r="I296" s="1"/>
      <c r="J296" s="1"/>
      <c r="K296" s="1"/>
      <c r="L296" s="1"/>
    </row>
    <row r="297" spans="1:12" ht="15">
      <c r="A297" s="1"/>
      <c r="B297" s="1"/>
      <c r="C297" s="1"/>
      <c r="D297" s="1"/>
      <c r="E297" s="1"/>
      <c r="F297" s="1"/>
      <c r="G297" s="1"/>
      <c r="H297" s="1"/>
      <c r="I297" s="1"/>
      <c r="J297" s="1"/>
      <c r="K297" s="1"/>
      <c r="L297" s="1"/>
    </row>
    <row r="298" spans="1:12" ht="15">
      <c r="A298" s="1"/>
      <c r="B298" s="1"/>
      <c r="C298" s="1"/>
      <c r="D298" s="1"/>
      <c r="E298" s="1"/>
      <c r="F298" s="1"/>
      <c r="G298" s="1"/>
      <c r="H298" s="1"/>
      <c r="I298" s="1"/>
      <c r="J298" s="1"/>
      <c r="K298" s="1"/>
      <c r="L298" s="1"/>
    </row>
    <row r="299" spans="1:12" ht="15">
      <c r="A299" s="1"/>
      <c r="B299" s="1"/>
      <c r="C299" s="1"/>
      <c r="D299" s="1"/>
      <c r="E299" s="1"/>
      <c r="F299" s="1"/>
      <c r="G299" s="1"/>
      <c r="H299" s="1"/>
      <c r="I299" s="1"/>
      <c r="J299" s="1"/>
      <c r="K299" s="1"/>
      <c r="L299" s="1"/>
    </row>
    <row r="300" spans="1:12" ht="15">
      <c r="A300" s="1"/>
      <c r="B300" s="1"/>
      <c r="C300" s="1"/>
      <c r="D300" s="1"/>
      <c r="E300" s="1"/>
      <c r="F300" s="1"/>
      <c r="G300" s="1"/>
      <c r="H300" s="1"/>
      <c r="I300" s="1"/>
      <c r="J300" s="1"/>
      <c r="K300" s="1"/>
      <c r="L300" s="1"/>
    </row>
    <row r="301" spans="1:12" ht="15">
      <c r="A301" s="1"/>
      <c r="B301" s="1"/>
      <c r="C301" s="1"/>
      <c r="D301" s="1"/>
      <c r="E301" s="1"/>
      <c r="F301" s="1"/>
      <c r="G301" s="1"/>
      <c r="H301" s="1"/>
      <c r="I301" s="1"/>
      <c r="J301" s="1"/>
      <c r="K301" s="1"/>
      <c r="L301" s="1"/>
    </row>
    <row r="302" spans="1:12" ht="15">
      <c r="A302" s="1"/>
      <c r="B302" s="1"/>
      <c r="C302" s="1"/>
      <c r="D302" s="1"/>
      <c r="E302" s="1"/>
      <c r="F302" s="1"/>
      <c r="G302" s="1"/>
      <c r="H302" s="1"/>
      <c r="I302" s="1"/>
      <c r="J302" s="1"/>
      <c r="K302" s="1"/>
      <c r="L302" s="1"/>
    </row>
    <row r="303" spans="1:12" ht="15">
      <c r="A303" s="1"/>
      <c r="B303" s="1"/>
      <c r="C303" s="1"/>
      <c r="D303" s="1"/>
      <c r="E303" s="1"/>
      <c r="F303" s="1"/>
      <c r="G303" s="1"/>
      <c r="H303" s="1"/>
      <c r="I303" s="1"/>
      <c r="J303" s="1"/>
      <c r="K303" s="1"/>
      <c r="L303" s="1"/>
    </row>
  </sheetData>
  <mergeCells count="64">
    <mergeCell ref="A176:L176"/>
    <mergeCell ref="L156:L157"/>
    <mergeCell ref="A19:L19"/>
    <mergeCell ref="A96:L96"/>
    <mergeCell ref="A97:L97"/>
    <mergeCell ref="A154:L154"/>
    <mergeCell ref="A155:L155"/>
    <mergeCell ref="A137:L137"/>
    <mergeCell ref="A98:A99"/>
    <mergeCell ref="B98:B99"/>
    <mergeCell ref="C98:E98"/>
    <mergeCell ref="F98:K98"/>
    <mergeCell ref="L98:L99"/>
    <mergeCell ref="A156:A157"/>
    <mergeCell ref="B156:B157"/>
    <mergeCell ref="C156:E156"/>
    <mergeCell ref="A233:L233"/>
    <mergeCell ref="A178:A179"/>
    <mergeCell ref="B178:B179"/>
    <mergeCell ref="C178:E178"/>
    <mergeCell ref="F178:K178"/>
    <mergeCell ref="A217:A218"/>
    <mergeCell ref="B217:B218"/>
    <mergeCell ref="C217:E217"/>
    <mergeCell ref="F217:K217"/>
    <mergeCell ref="L217:L218"/>
    <mergeCell ref="L178:L179"/>
    <mergeCell ref="A196:A197"/>
    <mergeCell ref="B196:B197"/>
    <mergeCell ref="C196:E196"/>
    <mergeCell ref="F196:K196"/>
    <mergeCell ref="L196:L197"/>
    <mergeCell ref="A234:L234"/>
    <mergeCell ref="A255:L255"/>
    <mergeCell ref="A256:L256"/>
    <mergeCell ref="A114:L114"/>
    <mergeCell ref="A115:L115"/>
    <mergeCell ref="A136:L136"/>
    <mergeCell ref="A235:A236"/>
    <mergeCell ref="B235:B236"/>
    <mergeCell ref="C235:E235"/>
    <mergeCell ref="F235:K235"/>
    <mergeCell ref="L235:L236"/>
    <mergeCell ref="A177:L177"/>
    <mergeCell ref="A194:L194"/>
    <mergeCell ref="A195:L195"/>
    <mergeCell ref="A215:L215"/>
    <mergeCell ref="A216:L216"/>
    <mergeCell ref="L257:L258"/>
    <mergeCell ref="A116:A117"/>
    <mergeCell ref="B116:B117"/>
    <mergeCell ref="C116:E116"/>
    <mergeCell ref="F116:K116"/>
    <mergeCell ref="L116:L117"/>
    <mergeCell ref="A257:A258"/>
    <mergeCell ref="B257:B258"/>
    <mergeCell ref="C257:E257"/>
    <mergeCell ref="F257:K257"/>
    <mergeCell ref="A138:A139"/>
    <mergeCell ref="B138:B139"/>
    <mergeCell ref="C138:E138"/>
    <mergeCell ref="F138:K138"/>
    <mergeCell ref="L138:L139"/>
    <mergeCell ref="F156:K156"/>
  </mergeCells>
  <printOptions horizontalCentered="1" verticalCentered="1"/>
  <pageMargins left="0.19685039370078741" right="0.19685039370078741" top="0.39370078740157483" bottom="0.39370078740157483" header="0.19685039370078741" footer="0.19685039370078741"/>
  <pageSetup paperSize="9" scale="60" firstPageNumber="93" orientation="landscape" useFirstPageNumber="1" r:id="rId1"/>
  <headerFooter>
    <oddHeader>&amp;L&amp;"Times New Roman,Gras"&amp;20&amp;K05-022Gouvernorat Elkef&amp;R&amp;"Times New Roman,Gras"&amp;20&amp;K05-022 ولاية الكاف</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6"/>
  <sheetViews>
    <sheetView rightToLeft="1" view="pageBreakPreview" zoomScale="70" zoomScaleSheetLayoutView="70" workbookViewId="0">
      <selection activeCell="O11" sqref="O11"/>
    </sheetView>
  </sheetViews>
  <sheetFormatPr baseColWidth="10" defaultRowHeight="18.75"/>
  <cols>
    <col min="1" max="1" width="24" style="24" customWidth="1"/>
    <col min="2" max="2" width="18.7109375" style="23" customWidth="1"/>
    <col min="3" max="3" width="16.28515625" style="23" customWidth="1"/>
    <col min="4" max="4" width="16.85546875" style="23" customWidth="1"/>
    <col min="5" max="5" width="12.28515625" style="23" customWidth="1"/>
    <col min="6" max="6" width="33.85546875" style="23" customWidth="1"/>
    <col min="7" max="7" width="13.7109375" style="23" customWidth="1"/>
    <col min="8" max="8" width="28" style="23" customWidth="1"/>
    <col min="9" max="9" width="13.7109375" style="23" customWidth="1"/>
    <col min="10" max="10" width="11.85546875" style="23" customWidth="1"/>
    <col min="11" max="11" width="32" style="25" customWidth="1"/>
    <col min="12" max="16384" width="11.42578125" style="1"/>
  </cols>
  <sheetData>
    <row r="1" spans="1:11" ht="19.5" thickBot="1"/>
    <row r="2" spans="1:11" s="30" customFormat="1" ht="50.1" customHeight="1" thickBot="1">
      <c r="A2" s="690" t="s">
        <v>205</v>
      </c>
      <c r="B2" s="691"/>
      <c r="C2" s="691"/>
      <c r="D2" s="691"/>
      <c r="E2" s="691"/>
      <c r="F2" s="691"/>
      <c r="G2" s="691"/>
      <c r="H2" s="691"/>
      <c r="I2" s="691"/>
      <c r="J2" s="691"/>
      <c r="K2" s="692"/>
    </row>
    <row r="3" spans="1:11" ht="20.100000000000001" customHeight="1" thickBot="1">
      <c r="A3" s="682" t="s">
        <v>206</v>
      </c>
      <c r="B3" s="683"/>
      <c r="C3" s="683"/>
      <c r="D3" s="683"/>
      <c r="E3" s="683"/>
      <c r="F3" s="683"/>
      <c r="G3" s="683"/>
      <c r="H3" s="683"/>
      <c r="I3" s="683"/>
      <c r="J3" s="683"/>
      <c r="K3" s="683"/>
    </row>
    <row r="4" spans="1:11" ht="39.950000000000003" customHeight="1" thickBot="1">
      <c r="A4" s="675" t="s">
        <v>3</v>
      </c>
      <c r="B4" s="693" t="s">
        <v>68</v>
      </c>
      <c r="C4" s="680"/>
      <c r="D4" s="681"/>
      <c r="E4" s="679" t="s">
        <v>69</v>
      </c>
      <c r="F4" s="680"/>
      <c r="G4" s="680"/>
      <c r="H4" s="680"/>
      <c r="I4" s="680"/>
      <c r="J4" s="681"/>
      <c r="K4" s="673" t="s">
        <v>76</v>
      </c>
    </row>
    <row r="5" spans="1:11" ht="60" customHeight="1" thickBot="1">
      <c r="A5" s="676"/>
      <c r="B5" s="166" t="s">
        <v>70</v>
      </c>
      <c r="C5" s="166" t="s">
        <v>71</v>
      </c>
      <c r="D5" s="166" t="s">
        <v>61</v>
      </c>
      <c r="E5" s="166" t="s">
        <v>62</v>
      </c>
      <c r="F5" s="166" t="s">
        <v>63</v>
      </c>
      <c r="G5" s="166" t="s">
        <v>64</v>
      </c>
      <c r="H5" s="178" t="s">
        <v>65</v>
      </c>
      <c r="I5" s="166" t="s">
        <v>66</v>
      </c>
      <c r="J5" s="166" t="s">
        <v>67</v>
      </c>
      <c r="K5" s="674"/>
    </row>
    <row r="6" spans="1:11" ht="18" customHeight="1" thickBot="1">
      <c r="A6" s="45" t="s">
        <v>0</v>
      </c>
      <c r="B6" s="167">
        <v>113</v>
      </c>
      <c r="C6" s="167">
        <v>179</v>
      </c>
      <c r="D6" s="167">
        <v>-66</v>
      </c>
      <c r="E6" s="47">
        <v>52.247191011235962</v>
      </c>
      <c r="F6" s="47">
        <v>0.5617977528089888</v>
      </c>
      <c r="G6" s="47">
        <v>26.40449438202247</v>
      </c>
      <c r="H6" s="47">
        <v>1.6853932584269662</v>
      </c>
      <c r="I6" s="47">
        <v>16.853932584269664</v>
      </c>
      <c r="J6" s="48">
        <v>2.2471910112359552</v>
      </c>
      <c r="K6" s="49" t="s">
        <v>1</v>
      </c>
    </row>
    <row r="7" spans="1:11" ht="18" customHeight="1" thickBot="1">
      <c r="A7" s="50" t="s">
        <v>2</v>
      </c>
      <c r="B7" s="179">
        <v>95</v>
      </c>
      <c r="C7" s="179">
        <v>150</v>
      </c>
      <c r="D7" s="179">
        <v>-55</v>
      </c>
      <c r="E7" s="52">
        <v>55.333333333333336</v>
      </c>
      <c r="F7" s="52">
        <v>0</v>
      </c>
      <c r="G7" s="52">
        <v>18.666666666666668</v>
      </c>
      <c r="H7" s="52">
        <v>0.66666666666666663</v>
      </c>
      <c r="I7" s="52">
        <v>24.666666666666668</v>
      </c>
      <c r="J7" s="52">
        <v>0.66666666666666663</v>
      </c>
      <c r="K7" s="54" t="s">
        <v>180</v>
      </c>
    </row>
    <row r="8" spans="1:11" ht="18" customHeight="1" thickBot="1">
      <c r="A8" s="45" t="s">
        <v>8</v>
      </c>
      <c r="B8" s="167">
        <v>14</v>
      </c>
      <c r="C8" s="167">
        <v>63</v>
      </c>
      <c r="D8" s="167">
        <v>-49</v>
      </c>
      <c r="E8" s="47">
        <v>68.253968253968253</v>
      </c>
      <c r="F8" s="47">
        <v>0</v>
      </c>
      <c r="G8" s="47">
        <v>20.634920634920636</v>
      </c>
      <c r="H8" s="47">
        <v>0</v>
      </c>
      <c r="I8" s="47">
        <v>11.111111111111111</v>
      </c>
      <c r="J8" s="47">
        <v>0</v>
      </c>
      <c r="K8" s="49" t="s">
        <v>9</v>
      </c>
    </row>
    <row r="9" spans="1:11" ht="18" customHeight="1" thickBot="1">
      <c r="A9" s="50" t="s">
        <v>10</v>
      </c>
      <c r="B9" s="179">
        <v>21</v>
      </c>
      <c r="C9" s="179">
        <v>71</v>
      </c>
      <c r="D9" s="179">
        <v>-50</v>
      </c>
      <c r="E9" s="52">
        <v>77.464788732394368</v>
      </c>
      <c r="F9" s="52">
        <v>0</v>
      </c>
      <c r="G9" s="52">
        <v>5.6338028169014081</v>
      </c>
      <c r="H9" s="52">
        <v>0</v>
      </c>
      <c r="I9" s="52">
        <v>16.901408450704224</v>
      </c>
      <c r="J9" s="52">
        <v>0</v>
      </c>
      <c r="K9" s="54" t="s">
        <v>11</v>
      </c>
    </row>
    <row r="10" spans="1:11" ht="18" customHeight="1" thickBot="1">
      <c r="A10" s="45" t="s">
        <v>12</v>
      </c>
      <c r="B10" s="167">
        <v>72</v>
      </c>
      <c r="C10" s="167">
        <v>168</v>
      </c>
      <c r="D10" s="167">
        <v>-96</v>
      </c>
      <c r="E10" s="47">
        <v>68.452380952380949</v>
      </c>
      <c r="F10" s="47">
        <v>0.59523809523809523</v>
      </c>
      <c r="G10" s="47">
        <v>14.285714285714288</v>
      </c>
      <c r="H10" s="47">
        <v>1.1904761904761905</v>
      </c>
      <c r="I10" s="47">
        <v>13.69047619047619</v>
      </c>
      <c r="J10" s="47">
        <v>1.785714285714286</v>
      </c>
      <c r="K10" s="49" t="s">
        <v>13</v>
      </c>
    </row>
    <row r="11" spans="1:11" ht="18" customHeight="1" thickBot="1">
      <c r="A11" s="50" t="s">
        <v>14</v>
      </c>
      <c r="B11" s="179">
        <v>62</v>
      </c>
      <c r="C11" s="179">
        <v>94</v>
      </c>
      <c r="D11" s="179">
        <v>-32</v>
      </c>
      <c r="E11" s="52">
        <v>61.702127659574465</v>
      </c>
      <c r="F11" s="52">
        <v>0</v>
      </c>
      <c r="G11" s="52">
        <v>24.468085106382979</v>
      </c>
      <c r="H11" s="52">
        <v>3.1914893617021276</v>
      </c>
      <c r="I11" s="52">
        <v>6.3829787234042552</v>
      </c>
      <c r="J11" s="52">
        <v>4.2553191489361701</v>
      </c>
      <c r="K11" s="54" t="s">
        <v>15</v>
      </c>
    </row>
    <row r="12" spans="1:11" ht="18" customHeight="1" thickBot="1">
      <c r="A12" s="45" t="s">
        <v>182</v>
      </c>
      <c r="B12" s="167">
        <v>26</v>
      </c>
      <c r="C12" s="167">
        <v>41</v>
      </c>
      <c r="D12" s="167">
        <v>-15</v>
      </c>
      <c r="E12" s="47">
        <v>48.780487804878057</v>
      </c>
      <c r="F12" s="47">
        <v>0</v>
      </c>
      <c r="G12" s="47">
        <v>31.707317073170731</v>
      </c>
      <c r="H12" s="47">
        <v>2.4390243902439024</v>
      </c>
      <c r="I12" s="47">
        <v>9.7560975609756095</v>
      </c>
      <c r="J12" s="47">
        <v>7.3170731707317085</v>
      </c>
      <c r="K12" s="55" t="s">
        <v>16</v>
      </c>
    </row>
    <row r="13" spans="1:11" ht="18" customHeight="1" thickBot="1">
      <c r="A13" s="50" t="s">
        <v>183</v>
      </c>
      <c r="B13" s="179">
        <v>31</v>
      </c>
      <c r="C13" s="179">
        <v>95</v>
      </c>
      <c r="D13" s="179">
        <v>-64</v>
      </c>
      <c r="E13" s="52">
        <v>63.829787234042556</v>
      </c>
      <c r="F13" s="52">
        <v>1.0638297872340425</v>
      </c>
      <c r="G13" s="52">
        <v>24.468085106382979</v>
      </c>
      <c r="H13" s="52">
        <v>1.0638297872340425</v>
      </c>
      <c r="I13" s="52">
        <v>7.4468085106382977</v>
      </c>
      <c r="J13" s="52">
        <v>2.1276595744680851</v>
      </c>
      <c r="K13" s="56" t="s">
        <v>17</v>
      </c>
    </row>
    <row r="14" spans="1:11" ht="18" customHeight="1" thickBot="1">
      <c r="A14" s="45" t="s">
        <v>18</v>
      </c>
      <c r="B14" s="167">
        <v>11</v>
      </c>
      <c r="C14" s="167">
        <v>42</v>
      </c>
      <c r="D14" s="167">
        <v>-31</v>
      </c>
      <c r="E14" s="47">
        <v>83.333333333333343</v>
      </c>
      <c r="F14" s="47">
        <v>0</v>
      </c>
      <c r="G14" s="47">
        <v>7.1428571428571441</v>
      </c>
      <c r="H14" s="47">
        <v>0</v>
      </c>
      <c r="I14" s="47">
        <v>9.5238095238095237</v>
      </c>
      <c r="J14" s="47">
        <v>0</v>
      </c>
      <c r="K14" s="55" t="s">
        <v>19</v>
      </c>
    </row>
    <row r="15" spans="1:11" ht="18" customHeight="1" thickBot="1">
      <c r="A15" s="58" t="s">
        <v>20</v>
      </c>
      <c r="B15" s="179">
        <v>39</v>
      </c>
      <c r="C15" s="179">
        <v>139</v>
      </c>
      <c r="D15" s="179">
        <v>-100</v>
      </c>
      <c r="E15" s="52">
        <v>69.565217391304344</v>
      </c>
      <c r="F15" s="52">
        <v>0.72463768115942029</v>
      </c>
      <c r="G15" s="52">
        <v>10.144927536231885</v>
      </c>
      <c r="H15" s="52">
        <v>0.72463768115942029</v>
      </c>
      <c r="I15" s="52">
        <v>16.666666666666668</v>
      </c>
      <c r="J15" s="52">
        <v>2.1739130434782608</v>
      </c>
      <c r="K15" s="60" t="s">
        <v>21</v>
      </c>
    </row>
    <row r="16" spans="1:11" s="13" customFormat="1" ht="18" customHeight="1" thickBot="1">
      <c r="A16" s="45" t="s">
        <v>22</v>
      </c>
      <c r="B16" s="167">
        <v>26</v>
      </c>
      <c r="C16" s="167">
        <v>87</v>
      </c>
      <c r="D16" s="167">
        <v>-61</v>
      </c>
      <c r="E16" s="47">
        <v>87.356321839080451</v>
      </c>
      <c r="F16" s="47">
        <v>0</v>
      </c>
      <c r="G16" s="47">
        <v>6.8965517241379306</v>
      </c>
      <c r="H16" s="47">
        <v>0</v>
      </c>
      <c r="I16" s="47">
        <v>3.4482758620689653</v>
      </c>
      <c r="J16" s="47">
        <v>2.2988505747126435</v>
      </c>
      <c r="K16" s="55" t="s">
        <v>23</v>
      </c>
    </row>
    <row r="17" spans="1:11" s="13" customFormat="1" ht="18" customHeight="1" thickBot="1">
      <c r="A17" s="61" t="s">
        <v>25</v>
      </c>
      <c r="B17" s="180">
        <v>510</v>
      </c>
      <c r="C17" s="180">
        <v>1129</v>
      </c>
      <c r="D17" s="180">
        <v>-619</v>
      </c>
      <c r="E17" s="63">
        <v>65.186500888099459</v>
      </c>
      <c r="F17" s="63">
        <v>0.35523978685612789</v>
      </c>
      <c r="G17" s="63">
        <v>17.584369449378329</v>
      </c>
      <c r="H17" s="63">
        <v>1.0657193605683837</v>
      </c>
      <c r="I17" s="63">
        <v>13.854351687388988</v>
      </c>
      <c r="J17" s="63">
        <v>1.9538188277087032</v>
      </c>
      <c r="K17" s="65" t="s">
        <v>24</v>
      </c>
    </row>
    <row r="18" spans="1:11" s="17" customFormat="1" ht="18" customHeight="1" thickBot="1">
      <c r="A18" s="66" t="s">
        <v>26</v>
      </c>
      <c r="B18" s="169">
        <v>43643</v>
      </c>
      <c r="C18" s="169">
        <v>65924</v>
      </c>
      <c r="D18" s="169">
        <v>-22281</v>
      </c>
      <c r="E18" s="68">
        <v>73.375411552291794</v>
      </c>
      <c r="F18" s="68">
        <v>0.52193175438862671</v>
      </c>
      <c r="G18" s="68">
        <v>9.660289186605775</v>
      </c>
      <c r="H18" s="68">
        <v>1.060553186969913</v>
      </c>
      <c r="I18" s="68">
        <v>14.202916141953301</v>
      </c>
      <c r="J18" s="68">
        <v>1.1788981777905903</v>
      </c>
      <c r="K18" s="70" t="s">
        <v>27</v>
      </c>
    </row>
    <row r="19" spans="1:11" s="17" customFormat="1" ht="21.95" customHeight="1" thickBot="1">
      <c r="A19" s="23"/>
      <c r="B19" s="23"/>
      <c r="C19" s="23"/>
      <c r="D19" s="23"/>
      <c r="E19" s="23"/>
      <c r="F19" s="23"/>
      <c r="G19" s="23"/>
      <c r="H19" s="23"/>
      <c r="I19" s="23"/>
      <c r="J19" s="23"/>
      <c r="K19" s="23"/>
    </row>
    <row r="20" spans="1:11" s="17" customFormat="1" ht="50.1" customHeight="1" thickBot="1">
      <c r="A20" s="690" t="s">
        <v>205</v>
      </c>
      <c r="B20" s="691"/>
      <c r="C20" s="691"/>
      <c r="D20" s="691"/>
      <c r="E20" s="691"/>
      <c r="F20" s="691"/>
      <c r="G20" s="691"/>
      <c r="H20" s="691"/>
      <c r="I20" s="691"/>
      <c r="J20" s="691"/>
      <c r="K20" s="692"/>
    </row>
    <row r="21" spans="1:11" s="17" customFormat="1" ht="20.100000000000001" customHeight="1" thickBot="1">
      <c r="A21" s="682" t="s">
        <v>172</v>
      </c>
      <c r="B21" s="683"/>
      <c r="C21" s="683"/>
      <c r="D21" s="683"/>
      <c r="E21" s="683"/>
      <c r="F21" s="683"/>
      <c r="G21" s="683"/>
      <c r="H21" s="683"/>
      <c r="I21" s="683"/>
      <c r="J21" s="683"/>
      <c r="K21" s="683"/>
    </row>
    <row r="22" spans="1:11" s="17" customFormat="1" ht="39.950000000000003" customHeight="1" thickBot="1">
      <c r="A22" s="675" t="s">
        <v>3</v>
      </c>
      <c r="B22" s="693" t="s">
        <v>68</v>
      </c>
      <c r="C22" s="680"/>
      <c r="D22" s="681"/>
      <c r="E22" s="679" t="s">
        <v>69</v>
      </c>
      <c r="F22" s="680"/>
      <c r="G22" s="680"/>
      <c r="H22" s="680"/>
      <c r="I22" s="680"/>
      <c r="J22" s="681"/>
      <c r="K22" s="673" t="s">
        <v>76</v>
      </c>
    </row>
    <row r="23" spans="1:11" s="17" customFormat="1" ht="60" customHeight="1" thickBot="1">
      <c r="A23" s="676"/>
      <c r="B23" s="166" t="s">
        <v>70</v>
      </c>
      <c r="C23" s="166" t="s">
        <v>71</v>
      </c>
      <c r="D23" s="166" t="s">
        <v>61</v>
      </c>
      <c r="E23" s="166" t="s">
        <v>62</v>
      </c>
      <c r="F23" s="166" t="s">
        <v>63</v>
      </c>
      <c r="G23" s="166" t="s">
        <v>64</v>
      </c>
      <c r="H23" s="178" t="s">
        <v>65</v>
      </c>
      <c r="I23" s="166" t="s">
        <v>66</v>
      </c>
      <c r="J23" s="166" t="s">
        <v>67</v>
      </c>
      <c r="K23" s="674"/>
    </row>
    <row r="24" spans="1:11" s="17" customFormat="1" ht="18" customHeight="1" thickBot="1">
      <c r="A24" s="45" t="s">
        <v>0</v>
      </c>
      <c r="B24" s="167">
        <v>56</v>
      </c>
      <c r="C24" s="167">
        <v>131</v>
      </c>
      <c r="D24" s="167">
        <v>-75</v>
      </c>
      <c r="E24" s="47">
        <v>60.769230769230766</v>
      </c>
      <c r="F24" s="47">
        <v>0.76923076923076927</v>
      </c>
      <c r="G24" s="47">
        <v>16.153846153846153</v>
      </c>
      <c r="H24" s="47">
        <v>0.76923076923076927</v>
      </c>
      <c r="I24" s="47">
        <v>18.46153846153846</v>
      </c>
      <c r="J24" s="48">
        <v>3.0769230769230771</v>
      </c>
      <c r="K24" s="49" t="s">
        <v>1</v>
      </c>
    </row>
    <row r="25" spans="1:11" s="17" customFormat="1" ht="18" customHeight="1" thickBot="1">
      <c r="A25" s="50" t="s">
        <v>2</v>
      </c>
      <c r="B25" s="179">
        <v>50</v>
      </c>
      <c r="C25" s="179">
        <v>103</v>
      </c>
      <c r="D25" s="179">
        <v>-53</v>
      </c>
      <c r="E25" s="52">
        <v>60.194174757281552</v>
      </c>
      <c r="F25" s="52">
        <v>0</v>
      </c>
      <c r="G25" s="52">
        <v>9.7087378640776691</v>
      </c>
      <c r="H25" s="52">
        <v>0.97087378640776711</v>
      </c>
      <c r="I25" s="52">
        <v>28.155339805825243</v>
      </c>
      <c r="J25" s="52">
        <v>0.97087378640776711</v>
      </c>
      <c r="K25" s="54" t="s">
        <v>180</v>
      </c>
    </row>
    <row r="26" spans="1:11" s="17" customFormat="1" ht="18" customHeight="1" thickBot="1">
      <c r="A26" s="45" t="s">
        <v>8</v>
      </c>
      <c r="B26" s="167">
        <v>6</v>
      </c>
      <c r="C26" s="167">
        <v>47</v>
      </c>
      <c r="D26" s="167">
        <v>-41</v>
      </c>
      <c r="E26" s="47">
        <v>72.340425531914903</v>
      </c>
      <c r="F26" s="47">
        <v>0</v>
      </c>
      <c r="G26" s="47">
        <v>12.76595744680851</v>
      </c>
      <c r="H26" s="47">
        <v>0</v>
      </c>
      <c r="I26" s="47">
        <v>14.893617021276595</v>
      </c>
      <c r="J26" s="47">
        <v>0</v>
      </c>
      <c r="K26" s="49" t="s">
        <v>9</v>
      </c>
    </row>
    <row r="27" spans="1:11" s="17" customFormat="1" ht="18" customHeight="1" thickBot="1">
      <c r="A27" s="50" t="s">
        <v>10</v>
      </c>
      <c r="B27" s="179">
        <v>10</v>
      </c>
      <c r="C27" s="179">
        <v>60</v>
      </c>
      <c r="D27" s="179">
        <v>-50</v>
      </c>
      <c r="E27" s="52">
        <v>80</v>
      </c>
      <c r="F27" s="52">
        <v>0</v>
      </c>
      <c r="G27" s="52">
        <v>1.6666666666666667</v>
      </c>
      <c r="H27" s="52">
        <v>0</v>
      </c>
      <c r="I27" s="52">
        <v>18.333333333333332</v>
      </c>
      <c r="J27" s="52">
        <v>0</v>
      </c>
      <c r="K27" s="54" t="s">
        <v>11</v>
      </c>
    </row>
    <row r="28" spans="1:11" s="17" customFormat="1" ht="18" customHeight="1" thickBot="1">
      <c r="A28" s="45" t="s">
        <v>12</v>
      </c>
      <c r="B28" s="167">
        <v>50</v>
      </c>
      <c r="C28" s="167">
        <v>136</v>
      </c>
      <c r="D28" s="167">
        <v>-86</v>
      </c>
      <c r="E28" s="47">
        <v>77.941176470588246</v>
      </c>
      <c r="F28" s="47">
        <v>0.73529411764705888</v>
      </c>
      <c r="G28" s="47">
        <v>6.6176470588235299</v>
      </c>
      <c r="H28" s="47">
        <v>0</v>
      </c>
      <c r="I28" s="47">
        <v>12.5</v>
      </c>
      <c r="J28" s="47">
        <v>2.2058823529411766</v>
      </c>
      <c r="K28" s="49" t="s">
        <v>13</v>
      </c>
    </row>
    <row r="29" spans="1:11" s="17" customFormat="1" ht="18" customHeight="1" thickBot="1">
      <c r="A29" s="50" t="s">
        <v>14</v>
      </c>
      <c r="B29" s="179">
        <v>24</v>
      </c>
      <c r="C29" s="179">
        <v>68</v>
      </c>
      <c r="D29" s="179">
        <v>-44</v>
      </c>
      <c r="E29" s="52">
        <v>82.35294117647058</v>
      </c>
      <c r="F29" s="52">
        <v>0</v>
      </c>
      <c r="G29" s="52">
        <v>10.294117647058824</v>
      </c>
      <c r="H29" s="52">
        <v>1.4705882352941178</v>
      </c>
      <c r="I29" s="52">
        <v>4.4117647058823533</v>
      </c>
      <c r="J29" s="52">
        <v>1.4705882352941178</v>
      </c>
      <c r="K29" s="54" t="s">
        <v>15</v>
      </c>
    </row>
    <row r="30" spans="1:11" s="17" customFormat="1" ht="18" customHeight="1" thickBot="1">
      <c r="A30" s="45" t="s">
        <v>182</v>
      </c>
      <c r="B30" s="167">
        <v>13</v>
      </c>
      <c r="C30" s="167">
        <v>29</v>
      </c>
      <c r="D30" s="167">
        <v>-16</v>
      </c>
      <c r="E30" s="47">
        <v>55.172413793103445</v>
      </c>
      <c r="F30" s="47">
        <v>0</v>
      </c>
      <c r="G30" s="47">
        <v>24.137931034482758</v>
      </c>
      <c r="H30" s="47">
        <v>0</v>
      </c>
      <c r="I30" s="47">
        <v>10.344827586206897</v>
      </c>
      <c r="J30" s="47">
        <v>10.344827586206897</v>
      </c>
      <c r="K30" s="55" t="s">
        <v>16</v>
      </c>
    </row>
    <row r="31" spans="1:11" s="17" customFormat="1" ht="18" customHeight="1" thickBot="1">
      <c r="A31" s="50" t="s">
        <v>183</v>
      </c>
      <c r="B31" s="179">
        <v>17</v>
      </c>
      <c r="C31" s="179">
        <v>67</v>
      </c>
      <c r="D31" s="179">
        <v>-50</v>
      </c>
      <c r="E31" s="52">
        <v>83.333333333333343</v>
      </c>
      <c r="F31" s="52">
        <v>1.5151515151515151</v>
      </c>
      <c r="G31" s="52">
        <v>7.5757575757575761</v>
      </c>
      <c r="H31" s="52">
        <v>0</v>
      </c>
      <c r="I31" s="52">
        <v>7.5757575757575761</v>
      </c>
      <c r="J31" s="52">
        <v>0</v>
      </c>
      <c r="K31" s="56" t="s">
        <v>17</v>
      </c>
    </row>
    <row r="32" spans="1:11" s="17" customFormat="1" ht="18" customHeight="1" thickBot="1">
      <c r="A32" s="45" t="s">
        <v>18</v>
      </c>
      <c r="B32" s="167">
        <v>6</v>
      </c>
      <c r="C32" s="167">
        <v>30</v>
      </c>
      <c r="D32" s="167">
        <v>-24</v>
      </c>
      <c r="E32" s="47">
        <v>93.333333333333329</v>
      </c>
      <c r="F32" s="47">
        <v>0</v>
      </c>
      <c r="G32" s="47">
        <v>3.3333333333333335</v>
      </c>
      <c r="H32" s="47">
        <v>0</v>
      </c>
      <c r="I32" s="47">
        <v>3.3333333333333335</v>
      </c>
      <c r="J32" s="47">
        <v>0</v>
      </c>
      <c r="K32" s="55" t="s">
        <v>19</v>
      </c>
    </row>
    <row r="33" spans="1:11" s="17" customFormat="1" ht="18" customHeight="1" thickBot="1">
      <c r="A33" s="58" t="s">
        <v>20</v>
      </c>
      <c r="B33" s="179">
        <v>18</v>
      </c>
      <c r="C33" s="179">
        <v>103</v>
      </c>
      <c r="D33" s="179">
        <v>-85</v>
      </c>
      <c r="E33" s="52">
        <v>84.313725490196077</v>
      </c>
      <c r="F33" s="52">
        <v>0</v>
      </c>
      <c r="G33" s="52">
        <v>2.9411764705882355</v>
      </c>
      <c r="H33" s="52">
        <v>0</v>
      </c>
      <c r="I33" s="52">
        <v>11.764705882352942</v>
      </c>
      <c r="J33" s="52">
        <v>0.98039215686274506</v>
      </c>
      <c r="K33" s="71" t="s">
        <v>21</v>
      </c>
    </row>
    <row r="34" spans="1:11" s="17" customFormat="1" ht="18" customHeight="1" thickBot="1">
      <c r="A34" s="45" t="s">
        <v>22</v>
      </c>
      <c r="B34" s="167">
        <v>14</v>
      </c>
      <c r="C34" s="167">
        <v>73</v>
      </c>
      <c r="D34" s="167">
        <v>-59</v>
      </c>
      <c r="E34" s="47">
        <v>94.520547945205479</v>
      </c>
      <c r="F34" s="47">
        <v>0</v>
      </c>
      <c r="G34" s="47">
        <v>2.7397260273972601</v>
      </c>
      <c r="H34" s="47">
        <v>0</v>
      </c>
      <c r="I34" s="47">
        <v>2.7397260273972601</v>
      </c>
      <c r="J34" s="47">
        <v>0</v>
      </c>
      <c r="K34" s="72" t="s">
        <v>23</v>
      </c>
    </row>
    <row r="35" spans="1:11" s="17" customFormat="1" ht="18" customHeight="1" thickBot="1">
      <c r="A35" s="61" t="s">
        <v>25</v>
      </c>
      <c r="B35" s="181">
        <v>264</v>
      </c>
      <c r="C35" s="181">
        <v>847</v>
      </c>
      <c r="D35" s="181">
        <v>-583</v>
      </c>
      <c r="E35" s="74">
        <v>75.710900473933634</v>
      </c>
      <c r="F35" s="74">
        <v>0.35545023696682465</v>
      </c>
      <c r="G35" s="74">
        <v>8.5308056872037916</v>
      </c>
      <c r="H35" s="74">
        <v>0.35545023696682465</v>
      </c>
      <c r="I35" s="74">
        <v>13.507109004739338</v>
      </c>
      <c r="J35" s="74">
        <v>1.5402843601895735</v>
      </c>
      <c r="K35" s="65" t="s">
        <v>24</v>
      </c>
    </row>
    <row r="36" spans="1:11" s="17" customFormat="1" ht="18" customHeight="1" thickBot="1">
      <c r="A36" s="66" t="s">
        <v>26</v>
      </c>
      <c r="B36" s="185">
        <v>24715</v>
      </c>
      <c r="C36" s="185">
        <v>54952</v>
      </c>
      <c r="D36" s="185">
        <v>-30237</v>
      </c>
      <c r="E36" s="186">
        <v>81.570661570661571</v>
      </c>
      <c r="F36" s="186">
        <v>0.54236054236054243</v>
      </c>
      <c r="G36" s="186">
        <v>4.3152243152243148</v>
      </c>
      <c r="H36" s="186">
        <v>0.44954044954044947</v>
      </c>
      <c r="I36" s="186">
        <v>12.113932113932115</v>
      </c>
      <c r="J36" s="186">
        <v>1.0082810082810083</v>
      </c>
      <c r="K36" s="70" t="s">
        <v>27</v>
      </c>
    </row>
    <row r="37" spans="1:11" s="17" customFormat="1" ht="18" customHeight="1" thickBot="1">
      <c r="A37" s="26"/>
      <c r="B37" s="170"/>
      <c r="C37" s="170"/>
      <c r="D37" s="170"/>
      <c r="E37" s="77"/>
      <c r="F37" s="77"/>
      <c r="G37" s="77"/>
      <c r="H37" s="77"/>
      <c r="I37" s="77"/>
      <c r="J37" s="77"/>
      <c r="K37" s="29"/>
    </row>
    <row r="38" spans="1:11" s="17" customFormat="1" ht="18" customHeight="1" thickBot="1">
      <c r="A38" s="26"/>
      <c r="B38" s="170"/>
      <c r="C38" s="170"/>
      <c r="D38" s="170"/>
      <c r="E38" s="77"/>
      <c r="F38" s="77"/>
      <c r="G38" s="77"/>
      <c r="H38" s="77"/>
      <c r="I38" s="77"/>
      <c r="J38" s="77"/>
      <c r="K38" s="29"/>
    </row>
    <row r="39" spans="1:11" s="17" customFormat="1" ht="18" customHeight="1" thickBot="1">
      <c r="A39" s="26"/>
      <c r="B39" s="170"/>
      <c r="C39" s="170"/>
      <c r="D39" s="170"/>
      <c r="E39" s="77"/>
      <c r="F39" s="77"/>
      <c r="G39" s="77"/>
      <c r="H39" s="77"/>
      <c r="I39" s="77"/>
      <c r="J39" s="77"/>
      <c r="K39" s="29"/>
    </row>
    <row r="40" spans="1:11" s="17" customFormat="1" ht="18" customHeight="1" thickBot="1">
      <c r="A40" s="26"/>
      <c r="B40" s="170"/>
      <c r="C40" s="170"/>
      <c r="D40" s="170"/>
      <c r="E40" s="77"/>
      <c r="F40" s="77"/>
      <c r="G40" s="77"/>
      <c r="H40" s="77"/>
      <c r="I40" s="77"/>
      <c r="J40" s="77"/>
      <c r="K40" s="29"/>
    </row>
    <row r="41" spans="1:11" s="17" customFormat="1" ht="18" customHeight="1" thickBot="1">
      <c r="A41" s="26"/>
      <c r="B41" s="170"/>
      <c r="C41" s="170"/>
      <c r="D41" s="170"/>
      <c r="E41" s="77"/>
      <c r="F41" s="77"/>
      <c r="G41" s="77"/>
      <c r="H41" s="77"/>
      <c r="I41" s="77"/>
      <c r="J41" s="77"/>
      <c r="K41" s="29"/>
    </row>
    <row r="42" spans="1:11" s="17" customFormat="1" ht="50.1" customHeight="1" thickBot="1">
      <c r="A42" s="690" t="s">
        <v>205</v>
      </c>
      <c r="B42" s="691"/>
      <c r="C42" s="691"/>
      <c r="D42" s="691"/>
      <c r="E42" s="691"/>
      <c r="F42" s="691"/>
      <c r="G42" s="691"/>
      <c r="H42" s="691"/>
      <c r="I42" s="691"/>
      <c r="J42" s="691"/>
      <c r="K42" s="692"/>
    </row>
    <row r="43" spans="1:11" s="17" customFormat="1" ht="20.100000000000001" customHeight="1" thickBot="1">
      <c r="A43" s="682" t="s">
        <v>173</v>
      </c>
      <c r="B43" s="683"/>
      <c r="C43" s="683"/>
      <c r="D43" s="683"/>
      <c r="E43" s="683"/>
      <c r="F43" s="683"/>
      <c r="G43" s="683"/>
      <c r="H43" s="683"/>
      <c r="I43" s="683"/>
      <c r="J43" s="683"/>
      <c r="K43" s="683"/>
    </row>
    <row r="44" spans="1:11" s="17" customFormat="1" ht="39.950000000000003" customHeight="1" thickBot="1">
      <c r="A44" s="675" t="s">
        <v>3</v>
      </c>
      <c r="B44" s="693" t="s">
        <v>68</v>
      </c>
      <c r="C44" s="680"/>
      <c r="D44" s="681"/>
      <c r="E44" s="679" t="s">
        <v>69</v>
      </c>
      <c r="F44" s="680"/>
      <c r="G44" s="680"/>
      <c r="H44" s="680"/>
      <c r="I44" s="680"/>
      <c r="J44" s="681"/>
      <c r="K44" s="673" t="s">
        <v>76</v>
      </c>
    </row>
    <row r="45" spans="1:11" s="17" customFormat="1" ht="60" customHeight="1" thickBot="1">
      <c r="A45" s="676"/>
      <c r="B45" s="166" t="s">
        <v>70</v>
      </c>
      <c r="C45" s="166" t="s">
        <v>71</v>
      </c>
      <c r="D45" s="166" t="s">
        <v>61</v>
      </c>
      <c r="E45" s="166" t="s">
        <v>62</v>
      </c>
      <c r="F45" s="166" t="s">
        <v>63</v>
      </c>
      <c r="G45" s="166" t="s">
        <v>64</v>
      </c>
      <c r="H45" s="178" t="s">
        <v>65</v>
      </c>
      <c r="I45" s="166" t="s">
        <v>66</v>
      </c>
      <c r="J45" s="166" t="s">
        <v>67</v>
      </c>
      <c r="K45" s="674"/>
    </row>
    <row r="46" spans="1:11" s="17" customFormat="1" ht="18" customHeight="1" thickBot="1">
      <c r="A46" s="45" t="s">
        <v>0</v>
      </c>
      <c r="B46" s="167">
        <v>57</v>
      </c>
      <c r="C46" s="167">
        <v>48</v>
      </c>
      <c r="D46" s="167">
        <v>9</v>
      </c>
      <c r="E46" s="47">
        <v>29.166666666666668</v>
      </c>
      <c r="F46" s="47">
        <v>0</v>
      </c>
      <c r="G46" s="47">
        <v>54.166666666666664</v>
      </c>
      <c r="H46" s="47">
        <v>4.166666666666667</v>
      </c>
      <c r="I46" s="47">
        <v>12.5</v>
      </c>
      <c r="J46" s="48">
        <v>0</v>
      </c>
      <c r="K46" s="49" t="s">
        <v>1</v>
      </c>
    </row>
    <row r="47" spans="1:11" s="17" customFormat="1" ht="18" customHeight="1" thickBot="1">
      <c r="A47" s="50" t="s">
        <v>2</v>
      </c>
      <c r="B47" s="179">
        <v>45</v>
      </c>
      <c r="C47" s="179">
        <v>47</v>
      </c>
      <c r="D47" s="179">
        <v>-2</v>
      </c>
      <c r="E47" s="52">
        <v>44.680851063829785</v>
      </c>
      <c r="F47" s="52">
        <v>0</v>
      </c>
      <c r="G47" s="52">
        <v>38.297872340425535</v>
      </c>
      <c r="H47" s="52">
        <v>0</v>
      </c>
      <c r="I47" s="52">
        <v>17.021276595744681</v>
      </c>
      <c r="J47" s="52">
        <v>0</v>
      </c>
      <c r="K47" s="56" t="s">
        <v>180</v>
      </c>
    </row>
    <row r="48" spans="1:11" s="17" customFormat="1" ht="18" customHeight="1" thickBot="1">
      <c r="A48" s="45" t="s">
        <v>8</v>
      </c>
      <c r="B48" s="167">
        <v>8</v>
      </c>
      <c r="C48" s="167">
        <v>16</v>
      </c>
      <c r="D48" s="167">
        <v>-8</v>
      </c>
      <c r="E48" s="47">
        <v>56.25</v>
      </c>
      <c r="F48" s="47">
        <v>0</v>
      </c>
      <c r="G48" s="47">
        <v>43.75</v>
      </c>
      <c r="H48" s="47">
        <v>0</v>
      </c>
      <c r="I48" s="47">
        <v>0</v>
      </c>
      <c r="J48" s="47">
        <v>0</v>
      </c>
      <c r="K48" s="55" t="s">
        <v>9</v>
      </c>
    </row>
    <row r="49" spans="1:11" s="17" customFormat="1" ht="18" customHeight="1" thickBot="1">
      <c r="A49" s="50" t="s">
        <v>10</v>
      </c>
      <c r="B49" s="179">
        <v>11</v>
      </c>
      <c r="C49" s="179">
        <v>11</v>
      </c>
      <c r="D49" s="179">
        <v>0</v>
      </c>
      <c r="E49" s="52">
        <v>63.636363636363647</v>
      </c>
      <c r="F49" s="52">
        <v>0</v>
      </c>
      <c r="G49" s="52">
        <v>27.27272727272727</v>
      </c>
      <c r="H49" s="52">
        <v>0</v>
      </c>
      <c r="I49" s="52">
        <v>9.0909090909090917</v>
      </c>
      <c r="J49" s="52">
        <v>0</v>
      </c>
      <c r="K49" s="56" t="s">
        <v>11</v>
      </c>
    </row>
    <row r="50" spans="1:11" s="17" customFormat="1" ht="18" customHeight="1" thickBot="1">
      <c r="A50" s="45" t="s">
        <v>12</v>
      </c>
      <c r="B50" s="167">
        <v>22</v>
      </c>
      <c r="C50" s="167">
        <v>32</v>
      </c>
      <c r="D50" s="167">
        <v>-10</v>
      </c>
      <c r="E50" s="47">
        <v>28.125</v>
      </c>
      <c r="F50" s="47">
        <v>0</v>
      </c>
      <c r="G50" s="47">
        <v>46.875</v>
      </c>
      <c r="H50" s="47">
        <v>6.25</v>
      </c>
      <c r="I50" s="47">
        <v>18.75</v>
      </c>
      <c r="J50" s="47">
        <v>0</v>
      </c>
      <c r="K50" s="55" t="s">
        <v>13</v>
      </c>
    </row>
    <row r="51" spans="1:11" s="17" customFormat="1" ht="18" customHeight="1" thickBot="1">
      <c r="A51" s="50" t="s">
        <v>14</v>
      </c>
      <c r="B51" s="179">
        <v>38</v>
      </c>
      <c r="C51" s="179">
        <v>26</v>
      </c>
      <c r="D51" s="179">
        <v>12</v>
      </c>
      <c r="E51" s="52">
        <v>7.6923076923076925</v>
      </c>
      <c r="F51" s="52">
        <v>0</v>
      </c>
      <c r="G51" s="52">
        <v>61.53846153846154</v>
      </c>
      <c r="H51" s="52">
        <v>7.6923076923076925</v>
      </c>
      <c r="I51" s="52">
        <v>11.538461538461538</v>
      </c>
      <c r="J51" s="52">
        <v>11.538461538461538</v>
      </c>
      <c r="K51" s="56" t="s">
        <v>15</v>
      </c>
    </row>
    <row r="52" spans="1:11" s="17" customFormat="1" ht="18" customHeight="1" thickBot="1">
      <c r="A52" s="45" t="s">
        <v>182</v>
      </c>
      <c r="B52" s="167">
        <v>13</v>
      </c>
      <c r="C52" s="167">
        <v>12</v>
      </c>
      <c r="D52" s="167">
        <v>1</v>
      </c>
      <c r="E52" s="47">
        <v>33.333333333333336</v>
      </c>
      <c r="F52" s="47">
        <v>0</v>
      </c>
      <c r="G52" s="47">
        <v>50</v>
      </c>
      <c r="H52" s="47">
        <v>8.3333333333333339</v>
      </c>
      <c r="I52" s="47">
        <v>8.3333333333333339</v>
      </c>
      <c r="J52" s="47">
        <v>0</v>
      </c>
      <c r="K52" s="55" t="s">
        <v>16</v>
      </c>
    </row>
    <row r="53" spans="1:11" s="17" customFormat="1" ht="18" customHeight="1" thickBot="1">
      <c r="A53" s="50" t="s">
        <v>183</v>
      </c>
      <c r="B53" s="179">
        <v>14</v>
      </c>
      <c r="C53" s="179">
        <v>28</v>
      </c>
      <c r="D53" s="179">
        <v>-14</v>
      </c>
      <c r="E53" s="52">
        <v>17.857142857142858</v>
      </c>
      <c r="F53" s="52">
        <v>0</v>
      </c>
      <c r="G53" s="52">
        <v>64.285714285714292</v>
      </c>
      <c r="H53" s="52">
        <v>3.5714285714285721</v>
      </c>
      <c r="I53" s="52">
        <v>7.1428571428571441</v>
      </c>
      <c r="J53" s="52">
        <v>7.1428571428571441</v>
      </c>
      <c r="K53" s="56" t="s">
        <v>17</v>
      </c>
    </row>
    <row r="54" spans="1:11" s="17" customFormat="1" ht="18" customHeight="1" thickBot="1">
      <c r="A54" s="45" t="s">
        <v>18</v>
      </c>
      <c r="B54" s="167">
        <v>5</v>
      </c>
      <c r="C54" s="167">
        <v>12</v>
      </c>
      <c r="D54" s="167">
        <v>-7</v>
      </c>
      <c r="E54" s="47">
        <v>58.33333333333335</v>
      </c>
      <c r="F54" s="47">
        <v>0</v>
      </c>
      <c r="G54" s="47">
        <v>16.666666666666668</v>
      </c>
      <c r="H54" s="47">
        <v>0</v>
      </c>
      <c r="I54" s="47">
        <v>25</v>
      </c>
      <c r="J54" s="47">
        <v>0</v>
      </c>
      <c r="K54" s="55" t="s">
        <v>19</v>
      </c>
    </row>
    <row r="55" spans="1:11" s="17" customFormat="1" ht="18" customHeight="1" thickBot="1">
      <c r="A55" s="58" t="s">
        <v>20</v>
      </c>
      <c r="B55" s="179">
        <v>21</v>
      </c>
      <c r="C55" s="179">
        <v>36</v>
      </c>
      <c r="D55" s="179">
        <v>-15</v>
      </c>
      <c r="E55" s="52">
        <v>27.777777777777775</v>
      </c>
      <c r="F55" s="52">
        <v>2.7777777777777777</v>
      </c>
      <c r="G55" s="52">
        <v>30.555555555555557</v>
      </c>
      <c r="H55" s="52">
        <v>2.7777777777777777</v>
      </c>
      <c r="I55" s="52">
        <v>30.555555555555557</v>
      </c>
      <c r="J55" s="52">
        <v>5.5555555555555554</v>
      </c>
      <c r="K55" s="60" t="s">
        <v>21</v>
      </c>
    </row>
    <row r="56" spans="1:11" s="17" customFormat="1" ht="18" customHeight="1" thickBot="1">
      <c r="A56" s="45" t="s">
        <v>22</v>
      </c>
      <c r="B56" s="167">
        <v>12</v>
      </c>
      <c r="C56" s="167">
        <v>14</v>
      </c>
      <c r="D56" s="167">
        <v>-2</v>
      </c>
      <c r="E56" s="47">
        <v>50</v>
      </c>
      <c r="F56" s="47">
        <v>0</v>
      </c>
      <c r="G56" s="47">
        <v>28.571428571428577</v>
      </c>
      <c r="H56" s="47">
        <v>0</v>
      </c>
      <c r="I56" s="47">
        <v>7.1428571428571441</v>
      </c>
      <c r="J56" s="47">
        <v>14.285714285714288</v>
      </c>
      <c r="K56" s="72" t="s">
        <v>23</v>
      </c>
    </row>
    <row r="57" spans="1:11" s="17" customFormat="1" ht="18" customHeight="1" thickBot="1">
      <c r="A57" s="61" t="s">
        <v>25</v>
      </c>
      <c r="B57" s="180">
        <v>246</v>
      </c>
      <c r="C57" s="180">
        <v>282</v>
      </c>
      <c r="D57" s="180">
        <v>-36</v>
      </c>
      <c r="E57" s="63">
        <v>33.687943262411345</v>
      </c>
      <c r="F57" s="63">
        <v>0.3546099290780142</v>
      </c>
      <c r="G57" s="63">
        <v>44.680851063829785</v>
      </c>
      <c r="H57" s="63">
        <v>3.1914893617021276</v>
      </c>
      <c r="I57" s="63">
        <v>14.893617021276595</v>
      </c>
      <c r="J57" s="63">
        <v>3.1914893617021276</v>
      </c>
      <c r="K57" s="65" t="s">
        <v>24</v>
      </c>
    </row>
    <row r="58" spans="1:11" s="17" customFormat="1" ht="18" customHeight="1" thickBot="1">
      <c r="A58" s="66" t="s">
        <v>26</v>
      </c>
      <c r="B58" s="185">
        <v>18928</v>
      </c>
      <c r="C58" s="185">
        <v>10972</v>
      </c>
      <c r="D58" s="185">
        <v>7956</v>
      </c>
      <c r="E58" s="186">
        <v>32.305727836555995</v>
      </c>
      <c r="F58" s="186">
        <v>0.41955490696825981</v>
      </c>
      <c r="G58" s="186">
        <v>36.446552353155781</v>
      </c>
      <c r="H58" s="186">
        <v>4.1225829989055089</v>
      </c>
      <c r="I58" s="186">
        <v>24.671652681503101</v>
      </c>
      <c r="J58" s="186">
        <v>2.0339292229113464</v>
      </c>
      <c r="K58" s="70" t="s">
        <v>27</v>
      </c>
    </row>
    <row r="59" spans="1:11" s="17" customFormat="1" ht="21.95" customHeight="1" thickBot="1">
      <c r="A59" s="23"/>
      <c r="B59" s="23"/>
      <c r="C59" s="23"/>
      <c r="D59" s="23"/>
      <c r="E59" s="23"/>
      <c r="F59" s="23"/>
      <c r="G59" s="23"/>
      <c r="H59" s="23"/>
      <c r="I59" s="23"/>
      <c r="J59" s="23"/>
      <c r="K59" s="23"/>
    </row>
    <row r="60" spans="1:11" ht="50.1" customHeight="1" thickBot="1">
      <c r="A60" s="690" t="s">
        <v>205</v>
      </c>
      <c r="B60" s="691"/>
      <c r="C60" s="691"/>
      <c r="D60" s="691"/>
      <c r="E60" s="691"/>
      <c r="F60" s="691"/>
      <c r="G60" s="691"/>
      <c r="H60" s="691"/>
      <c r="I60" s="691"/>
      <c r="J60" s="691"/>
      <c r="K60" s="692"/>
    </row>
    <row r="61" spans="1:11" ht="20.100000000000001" customHeight="1" thickBot="1">
      <c r="A61" s="682" t="s">
        <v>174</v>
      </c>
      <c r="B61" s="683"/>
      <c r="C61" s="683"/>
      <c r="D61" s="683"/>
      <c r="E61" s="683"/>
      <c r="F61" s="683"/>
      <c r="G61" s="683"/>
      <c r="H61" s="683"/>
      <c r="I61" s="683"/>
      <c r="J61" s="683"/>
      <c r="K61" s="683"/>
    </row>
    <row r="62" spans="1:11" ht="39.950000000000003" customHeight="1" thickBot="1">
      <c r="A62" s="675" t="s">
        <v>3</v>
      </c>
      <c r="B62" s="693" t="s">
        <v>68</v>
      </c>
      <c r="C62" s="680"/>
      <c r="D62" s="681"/>
      <c r="E62" s="679" t="s">
        <v>69</v>
      </c>
      <c r="F62" s="680"/>
      <c r="G62" s="680"/>
      <c r="H62" s="680"/>
      <c r="I62" s="680"/>
      <c r="J62" s="681"/>
      <c r="K62" s="673" t="s">
        <v>76</v>
      </c>
    </row>
    <row r="63" spans="1:11" ht="60" customHeight="1" thickBot="1">
      <c r="A63" s="676"/>
      <c r="B63" s="166" t="s">
        <v>70</v>
      </c>
      <c r="C63" s="166" t="s">
        <v>71</v>
      </c>
      <c r="D63" s="166" t="s">
        <v>61</v>
      </c>
      <c r="E63" s="166" t="s">
        <v>62</v>
      </c>
      <c r="F63" s="166" t="s">
        <v>63</v>
      </c>
      <c r="G63" s="166" t="s">
        <v>64</v>
      </c>
      <c r="H63" s="178" t="s">
        <v>65</v>
      </c>
      <c r="I63" s="166" t="s">
        <v>66</v>
      </c>
      <c r="J63" s="166" t="s">
        <v>67</v>
      </c>
      <c r="K63" s="674"/>
    </row>
    <row r="64" spans="1:11" ht="18" customHeight="1" thickBot="1">
      <c r="A64" s="45" t="s">
        <v>0</v>
      </c>
      <c r="B64" s="167">
        <v>100</v>
      </c>
      <c r="C64" s="167">
        <v>154</v>
      </c>
      <c r="D64" s="167">
        <v>-54</v>
      </c>
      <c r="E64" s="47">
        <v>50.326797385620914</v>
      </c>
      <c r="F64" s="47">
        <v>0.65359477124183007</v>
      </c>
      <c r="G64" s="47">
        <v>27.450980392156861</v>
      </c>
      <c r="H64" s="47">
        <v>1.9607843137254901</v>
      </c>
      <c r="I64" s="47">
        <v>16.993464052287582</v>
      </c>
      <c r="J64" s="48">
        <v>2.6143790849673203</v>
      </c>
      <c r="K64" s="49" t="s">
        <v>1</v>
      </c>
    </row>
    <row r="65" spans="1:11" ht="18" customHeight="1" thickBot="1">
      <c r="A65" s="50" t="s">
        <v>2</v>
      </c>
      <c r="B65" s="179">
        <v>89</v>
      </c>
      <c r="C65" s="179">
        <v>116</v>
      </c>
      <c r="D65" s="179">
        <v>-27</v>
      </c>
      <c r="E65" s="52">
        <v>48.275862068965516</v>
      </c>
      <c r="F65" s="52">
        <v>0</v>
      </c>
      <c r="G65" s="52">
        <v>20.689655172413794</v>
      </c>
      <c r="H65" s="52">
        <v>0.86206896551724133</v>
      </c>
      <c r="I65" s="52">
        <v>30.172413793103448</v>
      </c>
      <c r="J65" s="52">
        <v>0</v>
      </c>
      <c r="K65" s="54" t="s">
        <v>180</v>
      </c>
    </row>
    <row r="66" spans="1:11" ht="18" customHeight="1" thickBot="1">
      <c r="A66" s="45" t="s">
        <v>8</v>
      </c>
      <c r="B66" s="167">
        <v>2</v>
      </c>
      <c r="C66" s="167">
        <v>19</v>
      </c>
      <c r="D66" s="167">
        <v>-17</v>
      </c>
      <c r="E66" s="47">
        <v>57.894736842105267</v>
      </c>
      <c r="F66" s="47">
        <v>0</v>
      </c>
      <c r="G66" s="47">
        <v>21.05263157894737</v>
      </c>
      <c r="H66" s="47">
        <v>0</v>
      </c>
      <c r="I66" s="47">
        <v>21.05263157894737</v>
      </c>
      <c r="J66" s="47">
        <v>0</v>
      </c>
      <c r="K66" s="49" t="s">
        <v>9</v>
      </c>
    </row>
    <row r="67" spans="1:11" ht="18" customHeight="1" thickBot="1">
      <c r="A67" s="50" t="s">
        <v>10</v>
      </c>
      <c r="B67" s="179">
        <v>13</v>
      </c>
      <c r="C67" s="179">
        <v>43</v>
      </c>
      <c r="D67" s="179">
        <v>-30</v>
      </c>
      <c r="E67" s="52">
        <v>69.767441860465112</v>
      </c>
      <c r="F67" s="52">
        <v>0</v>
      </c>
      <c r="G67" s="52">
        <v>9.3023255813953494</v>
      </c>
      <c r="H67" s="52">
        <v>0</v>
      </c>
      <c r="I67" s="52">
        <v>20.930232558139537</v>
      </c>
      <c r="J67" s="52">
        <v>0</v>
      </c>
      <c r="K67" s="54" t="s">
        <v>11</v>
      </c>
    </row>
    <row r="68" spans="1:11" ht="18" customHeight="1" thickBot="1">
      <c r="A68" s="45" t="s">
        <v>12</v>
      </c>
      <c r="B68" s="167">
        <v>70</v>
      </c>
      <c r="C68" s="167">
        <v>150</v>
      </c>
      <c r="D68" s="167">
        <v>-80</v>
      </c>
      <c r="E68" s="47">
        <v>65.999999999999986</v>
      </c>
      <c r="F68" s="47">
        <v>0.66666666666666663</v>
      </c>
      <c r="G68" s="47">
        <v>16</v>
      </c>
      <c r="H68" s="47">
        <v>1.3333333333333333</v>
      </c>
      <c r="I68" s="47">
        <v>14.000000000000002</v>
      </c>
      <c r="J68" s="47">
        <v>2</v>
      </c>
      <c r="K68" s="49" t="s">
        <v>13</v>
      </c>
    </row>
    <row r="69" spans="1:11" ht="18" customHeight="1" thickBot="1">
      <c r="A69" s="50" t="s">
        <v>14</v>
      </c>
      <c r="B69" s="179">
        <v>48</v>
      </c>
      <c r="C69" s="179">
        <v>59</v>
      </c>
      <c r="D69" s="179">
        <v>-11</v>
      </c>
      <c r="E69" s="52">
        <v>66.101694915254242</v>
      </c>
      <c r="F69" s="52">
        <v>0</v>
      </c>
      <c r="G69" s="52">
        <v>22.033898305084747</v>
      </c>
      <c r="H69" s="52">
        <v>1.6949152542372881</v>
      </c>
      <c r="I69" s="52">
        <v>3.3898305084745761</v>
      </c>
      <c r="J69" s="52">
        <v>6.7796610169491522</v>
      </c>
      <c r="K69" s="56" t="s">
        <v>15</v>
      </c>
    </row>
    <row r="70" spans="1:11" ht="18" customHeight="1" thickBot="1">
      <c r="A70" s="45" t="s">
        <v>182</v>
      </c>
      <c r="B70" s="167">
        <v>13</v>
      </c>
      <c r="C70" s="167">
        <v>21</v>
      </c>
      <c r="D70" s="167">
        <v>-8</v>
      </c>
      <c r="E70" s="47">
        <v>52.380952380952387</v>
      </c>
      <c r="F70" s="47">
        <v>0</v>
      </c>
      <c r="G70" s="47">
        <v>38.095238095238095</v>
      </c>
      <c r="H70" s="47">
        <v>0</v>
      </c>
      <c r="I70" s="47">
        <v>4.7619047619047619</v>
      </c>
      <c r="J70" s="47">
        <v>4.7619047619047619</v>
      </c>
      <c r="K70" s="55" t="s">
        <v>16</v>
      </c>
    </row>
    <row r="71" spans="1:11" s="13" customFormat="1" ht="18" customHeight="1" thickBot="1">
      <c r="A71" s="50" t="s">
        <v>183</v>
      </c>
      <c r="B71" s="179">
        <v>31</v>
      </c>
      <c r="C71" s="179">
        <v>95</v>
      </c>
      <c r="D71" s="179">
        <v>-64</v>
      </c>
      <c r="E71" s="52">
        <v>63.829787234042556</v>
      </c>
      <c r="F71" s="52">
        <v>1.0638297872340425</v>
      </c>
      <c r="G71" s="52">
        <v>24.468085106382979</v>
      </c>
      <c r="H71" s="52">
        <v>1.0638297872340425</v>
      </c>
      <c r="I71" s="52">
        <v>7.4468085106382977</v>
      </c>
      <c r="J71" s="52">
        <v>2.1276595744680851</v>
      </c>
      <c r="K71" s="56" t="s">
        <v>17</v>
      </c>
    </row>
    <row r="72" spans="1:11" s="13" customFormat="1" ht="18" customHeight="1" thickBot="1">
      <c r="A72" s="45" t="s">
        <v>18</v>
      </c>
      <c r="B72" s="167">
        <v>8</v>
      </c>
      <c r="C72" s="167">
        <v>14</v>
      </c>
      <c r="D72" s="167">
        <v>-6</v>
      </c>
      <c r="E72" s="47">
        <v>64.285714285714306</v>
      </c>
      <c r="F72" s="47">
        <v>0</v>
      </c>
      <c r="G72" s="47">
        <v>21.428571428571427</v>
      </c>
      <c r="H72" s="47">
        <v>0</v>
      </c>
      <c r="I72" s="47">
        <v>14.285714285714288</v>
      </c>
      <c r="J72" s="47">
        <v>0</v>
      </c>
      <c r="K72" s="55" t="s">
        <v>19</v>
      </c>
    </row>
    <row r="73" spans="1:11" s="17" customFormat="1" ht="18" customHeight="1" thickBot="1">
      <c r="A73" s="58" t="s">
        <v>20</v>
      </c>
      <c r="B73" s="179">
        <v>29</v>
      </c>
      <c r="C73" s="179">
        <v>110</v>
      </c>
      <c r="D73" s="179">
        <v>-81</v>
      </c>
      <c r="E73" s="52">
        <v>63.302752293577981</v>
      </c>
      <c r="F73" s="52">
        <v>0.91743119266055051</v>
      </c>
      <c r="G73" s="52">
        <v>12.844036697247708</v>
      </c>
      <c r="H73" s="52">
        <v>0.91743119266055051</v>
      </c>
      <c r="I73" s="52">
        <v>19.26605504587156</v>
      </c>
      <c r="J73" s="52">
        <v>2.7522935779816518</v>
      </c>
      <c r="K73" s="60" t="s">
        <v>21</v>
      </c>
    </row>
    <row r="74" spans="1:11" s="17" customFormat="1" ht="18" customHeight="1" thickBot="1">
      <c r="A74" s="45" t="s">
        <v>22</v>
      </c>
      <c r="B74" s="167">
        <v>19</v>
      </c>
      <c r="C74" s="167">
        <v>64</v>
      </c>
      <c r="D74" s="167">
        <v>-45</v>
      </c>
      <c r="E74" s="47">
        <v>87.5</v>
      </c>
      <c r="F74" s="47">
        <v>0</v>
      </c>
      <c r="G74" s="47">
        <v>6.25</v>
      </c>
      <c r="H74" s="47">
        <v>0</v>
      </c>
      <c r="I74" s="47">
        <v>4.6875</v>
      </c>
      <c r="J74" s="47">
        <v>1.5625</v>
      </c>
      <c r="K74" s="55" t="s">
        <v>23</v>
      </c>
    </row>
    <row r="75" spans="1:11" s="30" customFormat="1" ht="18" customHeight="1" thickBot="1">
      <c r="A75" s="61" t="s">
        <v>25</v>
      </c>
      <c r="B75" s="180">
        <v>422</v>
      </c>
      <c r="C75" s="180">
        <v>845</v>
      </c>
      <c r="D75" s="180">
        <v>-423</v>
      </c>
      <c r="E75" s="63">
        <v>61.401425178147264</v>
      </c>
      <c r="F75" s="63">
        <v>0.47505938242280277</v>
      </c>
      <c r="G75" s="63">
        <v>19.358669833729216</v>
      </c>
      <c r="H75" s="63">
        <v>1.0688836104513064</v>
      </c>
      <c r="I75" s="63">
        <v>15.558194774346795</v>
      </c>
      <c r="J75" s="63">
        <v>2.1377672209026128</v>
      </c>
      <c r="K75" s="65" t="s">
        <v>24</v>
      </c>
    </row>
    <row r="76" spans="1:11" ht="18" customHeight="1" thickBot="1">
      <c r="A76" s="66" t="s">
        <v>26</v>
      </c>
      <c r="B76" s="185">
        <v>39146</v>
      </c>
      <c r="C76" s="185">
        <v>47014</v>
      </c>
      <c r="D76" s="199">
        <v>-7868</v>
      </c>
      <c r="E76" s="200">
        <v>66.983721672518357</v>
      </c>
      <c r="F76" s="200">
        <v>0.52133205660176607</v>
      </c>
      <c r="G76" s="200">
        <v>11.801255452707736</v>
      </c>
      <c r="H76" s="200">
        <v>1.1831045855942122</v>
      </c>
      <c r="I76" s="200">
        <v>18.218959463772741</v>
      </c>
      <c r="J76" s="200">
        <v>1.2916267688051921</v>
      </c>
      <c r="K76" s="70" t="s">
        <v>27</v>
      </c>
    </row>
    <row r="77" spans="1:11" ht="50.1" customHeight="1">
      <c r="A77" s="1"/>
      <c r="B77" s="1"/>
      <c r="C77" s="1"/>
      <c r="D77" s="1"/>
      <c r="E77" s="1"/>
      <c r="F77" s="1"/>
      <c r="G77" s="1"/>
      <c r="H77" s="1"/>
      <c r="I77" s="1"/>
      <c r="J77" s="1"/>
      <c r="K77" s="1"/>
    </row>
    <row r="78" spans="1:11" ht="20.100000000000001" customHeight="1">
      <c r="A78" s="1"/>
      <c r="B78" s="1"/>
      <c r="C78" s="1"/>
      <c r="D78" s="1"/>
      <c r="E78" s="1"/>
      <c r="F78" s="1"/>
      <c r="G78" s="1"/>
      <c r="H78" s="1"/>
      <c r="I78" s="1"/>
      <c r="J78" s="1"/>
      <c r="K78" s="1"/>
    </row>
    <row r="79" spans="1:11" ht="20.100000000000001" customHeight="1" thickBot="1">
      <c r="A79" s="1"/>
      <c r="B79" s="1"/>
      <c r="C79" s="1"/>
      <c r="D79" s="1"/>
      <c r="E79" s="1"/>
      <c r="F79" s="1"/>
      <c r="G79" s="1"/>
      <c r="H79" s="1"/>
      <c r="I79" s="1"/>
      <c r="J79" s="1"/>
      <c r="K79" s="1"/>
    </row>
    <row r="80" spans="1:11" ht="50.1" customHeight="1" thickBot="1">
      <c r="A80" s="690" t="s">
        <v>205</v>
      </c>
      <c r="B80" s="691"/>
      <c r="C80" s="691"/>
      <c r="D80" s="691"/>
      <c r="E80" s="691"/>
      <c r="F80" s="691"/>
      <c r="G80" s="691"/>
      <c r="H80" s="691"/>
      <c r="I80" s="691"/>
      <c r="J80" s="691"/>
      <c r="K80" s="692"/>
    </row>
    <row r="81" spans="1:11" ht="20.100000000000001" customHeight="1" thickBot="1">
      <c r="A81" s="682" t="s">
        <v>175</v>
      </c>
      <c r="B81" s="683"/>
      <c r="C81" s="683"/>
      <c r="D81" s="683"/>
      <c r="E81" s="683"/>
      <c r="F81" s="683"/>
      <c r="G81" s="683"/>
      <c r="H81" s="683"/>
      <c r="I81" s="683"/>
      <c r="J81" s="683"/>
      <c r="K81" s="683"/>
    </row>
    <row r="82" spans="1:11" ht="39.950000000000003" customHeight="1" thickBot="1">
      <c r="A82" s="675" t="s">
        <v>3</v>
      </c>
      <c r="B82" s="693" t="s">
        <v>68</v>
      </c>
      <c r="C82" s="680"/>
      <c r="D82" s="681"/>
      <c r="E82" s="679" t="s">
        <v>69</v>
      </c>
      <c r="F82" s="680"/>
      <c r="G82" s="680"/>
      <c r="H82" s="680"/>
      <c r="I82" s="680"/>
      <c r="J82" s="681"/>
      <c r="K82" s="673" t="s">
        <v>76</v>
      </c>
    </row>
    <row r="83" spans="1:11" ht="60" customHeight="1" thickBot="1">
      <c r="A83" s="676"/>
      <c r="B83" s="166" t="s">
        <v>70</v>
      </c>
      <c r="C83" s="166" t="s">
        <v>71</v>
      </c>
      <c r="D83" s="166" t="s">
        <v>61</v>
      </c>
      <c r="E83" s="166" t="s">
        <v>62</v>
      </c>
      <c r="F83" s="166" t="s">
        <v>63</v>
      </c>
      <c r="G83" s="166" t="s">
        <v>64</v>
      </c>
      <c r="H83" s="178" t="s">
        <v>65</v>
      </c>
      <c r="I83" s="166" t="s">
        <v>66</v>
      </c>
      <c r="J83" s="166" t="s">
        <v>67</v>
      </c>
      <c r="K83" s="674"/>
    </row>
    <row r="84" spans="1:11" ht="18" customHeight="1" thickBot="1">
      <c r="A84" s="45" t="s">
        <v>0</v>
      </c>
      <c r="B84" s="167">
        <v>52</v>
      </c>
      <c r="C84" s="167">
        <v>111</v>
      </c>
      <c r="D84" s="167">
        <v>-59</v>
      </c>
      <c r="E84" s="47">
        <v>57.272727272727273</v>
      </c>
      <c r="F84" s="47">
        <v>0.90909090909090906</v>
      </c>
      <c r="G84" s="47">
        <v>18.181818181818183</v>
      </c>
      <c r="H84" s="47">
        <v>0.90909090909090906</v>
      </c>
      <c r="I84" s="47">
        <v>19.09090909090909</v>
      </c>
      <c r="J84" s="48">
        <v>3.6363636363636362</v>
      </c>
      <c r="K84" s="49" t="s">
        <v>1</v>
      </c>
    </row>
    <row r="85" spans="1:11" ht="18" customHeight="1" thickBot="1">
      <c r="A85" s="50" t="s">
        <v>2</v>
      </c>
      <c r="B85" s="179">
        <v>47</v>
      </c>
      <c r="C85" s="179">
        <v>78</v>
      </c>
      <c r="D85" s="179">
        <v>-31</v>
      </c>
      <c r="E85" s="52">
        <v>50</v>
      </c>
      <c r="F85" s="52">
        <v>0</v>
      </c>
      <c r="G85" s="52">
        <v>12.820512820512823</v>
      </c>
      <c r="H85" s="52">
        <v>1.2820512820512822</v>
      </c>
      <c r="I85" s="52">
        <v>35.897435897435898</v>
      </c>
      <c r="J85" s="52">
        <v>0</v>
      </c>
      <c r="K85" s="54" t="s">
        <v>180</v>
      </c>
    </row>
    <row r="86" spans="1:11" ht="18" customHeight="1" thickBot="1">
      <c r="A86" s="45" t="s">
        <v>8</v>
      </c>
      <c r="B86" s="167">
        <v>2</v>
      </c>
      <c r="C86" s="167">
        <v>16</v>
      </c>
      <c r="D86" s="167">
        <v>-14</v>
      </c>
      <c r="E86" s="47">
        <v>62.5</v>
      </c>
      <c r="F86" s="47">
        <v>0</v>
      </c>
      <c r="G86" s="47">
        <v>12.5</v>
      </c>
      <c r="H86" s="47">
        <v>0</v>
      </c>
      <c r="I86" s="47">
        <v>25</v>
      </c>
      <c r="J86" s="47">
        <v>0</v>
      </c>
      <c r="K86" s="49" t="s">
        <v>9</v>
      </c>
    </row>
    <row r="87" spans="1:11" ht="18" customHeight="1" thickBot="1">
      <c r="A87" s="50" t="s">
        <v>10</v>
      </c>
      <c r="B87" s="179">
        <v>7</v>
      </c>
      <c r="C87" s="179">
        <v>34</v>
      </c>
      <c r="D87" s="179">
        <v>-27</v>
      </c>
      <c r="E87" s="52">
        <v>73.529411764705884</v>
      </c>
      <c r="F87" s="52">
        <v>0</v>
      </c>
      <c r="G87" s="52">
        <v>2.9411764705882355</v>
      </c>
      <c r="H87" s="52">
        <v>0</v>
      </c>
      <c r="I87" s="52">
        <v>23.529411764705884</v>
      </c>
      <c r="J87" s="52">
        <v>0</v>
      </c>
      <c r="K87" s="54" t="s">
        <v>11</v>
      </c>
    </row>
    <row r="88" spans="1:11" ht="18" customHeight="1" thickBot="1">
      <c r="A88" s="45" t="s">
        <v>12</v>
      </c>
      <c r="B88" s="167">
        <v>49</v>
      </c>
      <c r="C88" s="167">
        <v>120</v>
      </c>
      <c r="D88" s="167">
        <v>-71</v>
      </c>
      <c r="E88" s="47">
        <v>75.833333333333329</v>
      </c>
      <c r="F88" s="47">
        <v>0.83333333333333337</v>
      </c>
      <c r="G88" s="47">
        <v>7.5</v>
      </c>
      <c r="H88" s="47">
        <v>0</v>
      </c>
      <c r="I88" s="47">
        <v>13.333333333333334</v>
      </c>
      <c r="J88" s="47">
        <v>2.5</v>
      </c>
      <c r="K88" s="49" t="s">
        <v>13</v>
      </c>
    </row>
    <row r="89" spans="1:11" ht="18" customHeight="1" thickBot="1">
      <c r="A89" s="50" t="s">
        <v>14</v>
      </c>
      <c r="B89" s="179">
        <v>19</v>
      </c>
      <c r="C89" s="179">
        <v>44</v>
      </c>
      <c r="D89" s="179">
        <v>-25</v>
      </c>
      <c r="E89" s="52">
        <v>84.090909090909079</v>
      </c>
      <c r="F89" s="52">
        <v>0</v>
      </c>
      <c r="G89" s="52">
        <v>9.0909090909090917</v>
      </c>
      <c r="H89" s="52">
        <v>2.2727272727272729</v>
      </c>
      <c r="I89" s="52">
        <v>2.2727272727272729</v>
      </c>
      <c r="J89" s="52">
        <v>2.2727272727272729</v>
      </c>
      <c r="K89" s="56" t="s">
        <v>15</v>
      </c>
    </row>
    <row r="90" spans="1:11" s="13" customFormat="1" ht="18" customHeight="1" thickBot="1">
      <c r="A90" s="45" t="s">
        <v>182</v>
      </c>
      <c r="B90" s="167">
        <v>8</v>
      </c>
      <c r="C90" s="167">
        <v>16</v>
      </c>
      <c r="D90" s="167">
        <v>-8</v>
      </c>
      <c r="E90" s="47">
        <v>56.25</v>
      </c>
      <c r="F90" s="47">
        <v>0</v>
      </c>
      <c r="G90" s="47">
        <v>31.25</v>
      </c>
      <c r="H90" s="47">
        <v>0</v>
      </c>
      <c r="I90" s="47">
        <v>6.25</v>
      </c>
      <c r="J90" s="47">
        <v>6.25</v>
      </c>
      <c r="K90" s="55" t="s">
        <v>16</v>
      </c>
    </row>
    <row r="91" spans="1:11" s="13" customFormat="1" ht="18" customHeight="1" thickBot="1">
      <c r="A91" s="50" t="s">
        <v>183</v>
      </c>
      <c r="B91" s="179">
        <v>17</v>
      </c>
      <c r="C91" s="179">
        <v>67</v>
      </c>
      <c r="D91" s="179">
        <v>-50</v>
      </c>
      <c r="E91" s="52">
        <v>83.333333333333343</v>
      </c>
      <c r="F91" s="52">
        <v>1.5151515151515151</v>
      </c>
      <c r="G91" s="52">
        <v>7.5757575757575761</v>
      </c>
      <c r="H91" s="52">
        <v>0</v>
      </c>
      <c r="I91" s="52">
        <v>7.5757575757575761</v>
      </c>
      <c r="J91" s="52">
        <v>0</v>
      </c>
      <c r="K91" s="56" t="s">
        <v>17</v>
      </c>
    </row>
    <row r="92" spans="1:11" ht="18" customHeight="1" thickBot="1">
      <c r="A92" s="45" t="s">
        <v>18</v>
      </c>
      <c r="B92" s="167">
        <v>3</v>
      </c>
      <c r="C92" s="167">
        <v>10</v>
      </c>
      <c r="D92" s="167">
        <v>-7</v>
      </c>
      <c r="E92" s="47">
        <v>80</v>
      </c>
      <c r="F92" s="47">
        <v>0</v>
      </c>
      <c r="G92" s="47">
        <v>10</v>
      </c>
      <c r="H92" s="47">
        <v>0</v>
      </c>
      <c r="I92" s="47">
        <v>10</v>
      </c>
      <c r="J92" s="47">
        <v>0</v>
      </c>
      <c r="K92" s="55" t="s">
        <v>19</v>
      </c>
    </row>
    <row r="93" spans="1:11" ht="18" customHeight="1" thickBot="1">
      <c r="A93" s="58" t="s">
        <v>20</v>
      </c>
      <c r="B93" s="179">
        <v>13</v>
      </c>
      <c r="C93" s="179">
        <v>76</v>
      </c>
      <c r="D93" s="179">
        <v>-63</v>
      </c>
      <c r="E93" s="52">
        <v>80</v>
      </c>
      <c r="F93" s="52">
        <v>0</v>
      </c>
      <c r="G93" s="52">
        <v>4</v>
      </c>
      <c r="H93" s="52">
        <v>0</v>
      </c>
      <c r="I93" s="52">
        <v>14.666666666666666</v>
      </c>
      <c r="J93" s="52">
        <v>1.3333333333333333</v>
      </c>
      <c r="K93" s="60" t="s">
        <v>21</v>
      </c>
    </row>
    <row r="94" spans="1:11" s="30" customFormat="1" ht="18" customHeight="1" thickBot="1">
      <c r="A94" s="45" t="s">
        <v>22</v>
      </c>
      <c r="B94" s="167">
        <v>10</v>
      </c>
      <c r="C94" s="167">
        <v>54</v>
      </c>
      <c r="D94" s="167">
        <v>-44</v>
      </c>
      <c r="E94" s="47">
        <v>94.444444444444429</v>
      </c>
      <c r="F94" s="47">
        <v>0</v>
      </c>
      <c r="G94" s="47">
        <v>1.8518518518518516</v>
      </c>
      <c r="H94" s="47">
        <v>0</v>
      </c>
      <c r="I94" s="47">
        <v>3.7037037037037033</v>
      </c>
      <c r="J94" s="47">
        <v>0</v>
      </c>
      <c r="K94" s="55" t="s">
        <v>23</v>
      </c>
    </row>
    <row r="95" spans="1:11" ht="18" customHeight="1" thickBot="1">
      <c r="A95" s="61" t="s">
        <v>25</v>
      </c>
      <c r="B95" s="180">
        <v>227</v>
      </c>
      <c r="C95" s="180">
        <v>626</v>
      </c>
      <c r="D95" s="180">
        <v>-399</v>
      </c>
      <c r="E95" s="63">
        <v>71.910112359550567</v>
      </c>
      <c r="F95" s="63">
        <v>0.4815409309791332</v>
      </c>
      <c r="G95" s="63">
        <v>9.791332263242376</v>
      </c>
      <c r="H95" s="63">
        <v>0.48154093097913331</v>
      </c>
      <c r="I95" s="63">
        <v>15.730337078651685</v>
      </c>
      <c r="J95" s="63">
        <v>1.6051364365971106</v>
      </c>
      <c r="K95" s="65" t="s">
        <v>24</v>
      </c>
    </row>
    <row r="96" spans="1:11" ht="18" customHeight="1" thickBot="1">
      <c r="A96" s="66" t="s">
        <v>26</v>
      </c>
      <c r="B96" s="187">
        <v>22024</v>
      </c>
      <c r="C96" s="187">
        <v>37427</v>
      </c>
      <c r="D96" s="185">
        <v>-15403</v>
      </c>
      <c r="E96" s="188">
        <v>76.320290784691053</v>
      </c>
      <c r="F96" s="188">
        <v>0.55056660252298484</v>
      </c>
      <c r="G96" s="188">
        <v>5.4067778490485354</v>
      </c>
      <c r="H96" s="188">
        <v>0.50245884113748129</v>
      </c>
      <c r="I96" s="188">
        <v>16.089373530040625</v>
      </c>
      <c r="J96" s="188">
        <v>1.1305323925593331</v>
      </c>
      <c r="K96" s="70" t="s">
        <v>27</v>
      </c>
    </row>
    <row r="97" spans="1:11" ht="24.95" customHeight="1" thickBot="1">
      <c r="A97" s="1"/>
      <c r="B97" s="1"/>
      <c r="C97" s="1"/>
      <c r="D97" s="1"/>
      <c r="E97" s="1"/>
      <c r="F97" s="1"/>
      <c r="G97" s="1"/>
      <c r="H97" s="1"/>
      <c r="I97" s="1"/>
      <c r="J97" s="1"/>
      <c r="K97" s="1"/>
    </row>
    <row r="98" spans="1:11" ht="50.1" customHeight="1" thickBot="1">
      <c r="A98" s="690" t="s">
        <v>205</v>
      </c>
      <c r="B98" s="691"/>
      <c r="C98" s="691"/>
      <c r="D98" s="691"/>
      <c r="E98" s="691"/>
      <c r="F98" s="691"/>
      <c r="G98" s="691"/>
      <c r="H98" s="691"/>
      <c r="I98" s="691"/>
      <c r="J98" s="691"/>
      <c r="K98" s="692"/>
    </row>
    <row r="99" spans="1:11" ht="20.100000000000001" customHeight="1" thickBot="1">
      <c r="A99" s="682" t="s">
        <v>176</v>
      </c>
      <c r="B99" s="683"/>
      <c r="C99" s="683"/>
      <c r="D99" s="683"/>
      <c r="E99" s="683"/>
      <c r="F99" s="683"/>
      <c r="G99" s="683"/>
      <c r="H99" s="683"/>
      <c r="I99" s="683"/>
      <c r="J99" s="683"/>
      <c r="K99" s="683"/>
    </row>
    <row r="100" spans="1:11" ht="39.950000000000003" customHeight="1" thickBot="1">
      <c r="A100" s="675" t="s">
        <v>3</v>
      </c>
      <c r="B100" s="693" t="s">
        <v>68</v>
      </c>
      <c r="C100" s="680"/>
      <c r="D100" s="681"/>
      <c r="E100" s="679" t="s">
        <v>69</v>
      </c>
      <c r="F100" s="680"/>
      <c r="G100" s="680"/>
      <c r="H100" s="680"/>
      <c r="I100" s="680"/>
      <c r="J100" s="681"/>
      <c r="K100" s="673" t="s">
        <v>76</v>
      </c>
    </row>
    <row r="101" spans="1:11" ht="60" customHeight="1" thickBot="1">
      <c r="A101" s="676"/>
      <c r="B101" s="166" t="s">
        <v>70</v>
      </c>
      <c r="C101" s="166" t="s">
        <v>71</v>
      </c>
      <c r="D101" s="166" t="s">
        <v>61</v>
      </c>
      <c r="E101" s="166" t="s">
        <v>62</v>
      </c>
      <c r="F101" s="166" t="s">
        <v>63</v>
      </c>
      <c r="G101" s="166" t="s">
        <v>64</v>
      </c>
      <c r="H101" s="178" t="s">
        <v>65</v>
      </c>
      <c r="I101" s="166" t="s">
        <v>66</v>
      </c>
      <c r="J101" s="166" t="s">
        <v>67</v>
      </c>
      <c r="K101" s="674"/>
    </row>
    <row r="102" spans="1:11" ht="18" customHeight="1" thickBot="1">
      <c r="A102" s="45" t="s">
        <v>0</v>
      </c>
      <c r="B102" s="167">
        <v>48</v>
      </c>
      <c r="C102" s="167">
        <v>43</v>
      </c>
      <c r="D102" s="167">
        <v>5</v>
      </c>
      <c r="E102" s="47">
        <v>32.558139534883715</v>
      </c>
      <c r="F102" s="47">
        <v>0</v>
      </c>
      <c r="G102" s="47">
        <v>51.162790697674424</v>
      </c>
      <c r="H102" s="47">
        <v>4.6511627906976747</v>
      </c>
      <c r="I102" s="47">
        <v>11.627906976744185</v>
      </c>
      <c r="J102" s="48">
        <v>0</v>
      </c>
      <c r="K102" s="49" t="s">
        <v>1</v>
      </c>
    </row>
    <row r="103" spans="1:11" ht="18" customHeight="1" thickBot="1">
      <c r="A103" s="50" t="s">
        <v>2</v>
      </c>
      <c r="B103" s="179">
        <v>42</v>
      </c>
      <c r="C103" s="179">
        <v>38</v>
      </c>
      <c r="D103" s="179">
        <v>4</v>
      </c>
      <c r="E103" s="52">
        <v>44.73684210526315</v>
      </c>
      <c r="F103" s="52">
        <v>0</v>
      </c>
      <c r="G103" s="52">
        <v>36.842105263157897</v>
      </c>
      <c r="H103" s="52">
        <v>0</v>
      </c>
      <c r="I103" s="52">
        <v>18.421052631578949</v>
      </c>
      <c r="J103" s="52">
        <v>0</v>
      </c>
      <c r="K103" s="54" t="s">
        <v>180</v>
      </c>
    </row>
    <row r="104" spans="1:11" ht="18" customHeight="1" thickBot="1">
      <c r="A104" s="45" t="s">
        <v>8</v>
      </c>
      <c r="B104" s="167">
        <v>0</v>
      </c>
      <c r="C104" s="167">
        <v>3</v>
      </c>
      <c r="D104" s="167">
        <v>-3</v>
      </c>
      <c r="E104" s="47">
        <v>33.333333333333336</v>
      </c>
      <c r="F104" s="47">
        <v>0</v>
      </c>
      <c r="G104" s="47">
        <v>66.666666666666671</v>
      </c>
      <c r="H104" s="47">
        <v>0</v>
      </c>
      <c r="I104" s="47">
        <v>0</v>
      </c>
      <c r="J104" s="47">
        <v>0</v>
      </c>
      <c r="K104" s="49" t="s">
        <v>9</v>
      </c>
    </row>
    <row r="105" spans="1:11" ht="18" customHeight="1" thickBot="1">
      <c r="A105" s="50" t="s">
        <v>10</v>
      </c>
      <c r="B105" s="179">
        <v>6</v>
      </c>
      <c r="C105" s="179">
        <v>9</v>
      </c>
      <c r="D105" s="179">
        <v>-3</v>
      </c>
      <c r="E105" s="52">
        <v>55.555555555555557</v>
      </c>
      <c r="F105" s="52">
        <v>0</v>
      </c>
      <c r="G105" s="52">
        <v>33.333333333333336</v>
      </c>
      <c r="H105" s="52">
        <v>0</v>
      </c>
      <c r="I105" s="52">
        <v>11.111111111111111</v>
      </c>
      <c r="J105" s="52">
        <v>0</v>
      </c>
      <c r="K105" s="54" t="s">
        <v>11</v>
      </c>
    </row>
    <row r="106" spans="1:11" ht="18" customHeight="1" thickBot="1">
      <c r="A106" s="45" t="s">
        <v>12</v>
      </c>
      <c r="B106" s="167">
        <v>21</v>
      </c>
      <c r="C106" s="167">
        <v>30</v>
      </c>
      <c r="D106" s="167">
        <v>-9</v>
      </c>
      <c r="E106" s="47">
        <v>26.666666666666668</v>
      </c>
      <c r="F106" s="47">
        <v>0</v>
      </c>
      <c r="G106" s="47">
        <v>50</v>
      </c>
      <c r="H106" s="47">
        <v>6.666666666666667</v>
      </c>
      <c r="I106" s="47">
        <v>16.666666666666668</v>
      </c>
      <c r="J106" s="47">
        <v>0</v>
      </c>
      <c r="K106" s="49" t="s">
        <v>13</v>
      </c>
    </row>
    <row r="107" spans="1:11" s="13" customFormat="1" ht="18" customHeight="1" thickBot="1">
      <c r="A107" s="50" t="s">
        <v>14</v>
      </c>
      <c r="B107" s="179">
        <v>29</v>
      </c>
      <c r="C107" s="179">
        <v>15</v>
      </c>
      <c r="D107" s="179">
        <v>14</v>
      </c>
      <c r="E107" s="52">
        <v>13.333333333333334</v>
      </c>
      <c r="F107" s="52">
        <v>0</v>
      </c>
      <c r="G107" s="52">
        <v>60</v>
      </c>
      <c r="H107" s="52">
        <v>0</v>
      </c>
      <c r="I107" s="52">
        <v>6.666666666666667</v>
      </c>
      <c r="J107" s="52">
        <v>20</v>
      </c>
      <c r="K107" s="56" t="s">
        <v>15</v>
      </c>
    </row>
    <row r="108" spans="1:11" s="13" customFormat="1" ht="18" customHeight="1" thickBot="1">
      <c r="A108" s="45" t="s">
        <v>182</v>
      </c>
      <c r="B108" s="167">
        <v>5</v>
      </c>
      <c r="C108" s="167">
        <v>5</v>
      </c>
      <c r="D108" s="167">
        <v>0</v>
      </c>
      <c r="E108" s="47">
        <v>40</v>
      </c>
      <c r="F108" s="47">
        <v>0</v>
      </c>
      <c r="G108" s="47">
        <v>60</v>
      </c>
      <c r="H108" s="47">
        <v>0</v>
      </c>
      <c r="I108" s="47">
        <v>0</v>
      </c>
      <c r="J108" s="47">
        <v>0</v>
      </c>
      <c r="K108" s="55" t="s">
        <v>16</v>
      </c>
    </row>
    <row r="109" spans="1:11" s="17" customFormat="1" ht="18" customHeight="1" thickBot="1">
      <c r="A109" s="50" t="s">
        <v>183</v>
      </c>
      <c r="B109" s="179">
        <v>14</v>
      </c>
      <c r="C109" s="179">
        <v>28</v>
      </c>
      <c r="D109" s="179">
        <v>-14</v>
      </c>
      <c r="E109" s="52">
        <v>17.857142857142858</v>
      </c>
      <c r="F109" s="52">
        <v>0</v>
      </c>
      <c r="G109" s="52">
        <v>64.285714285714292</v>
      </c>
      <c r="H109" s="52">
        <v>3.5714285714285721</v>
      </c>
      <c r="I109" s="52">
        <v>7.1428571428571441</v>
      </c>
      <c r="J109" s="52">
        <v>7.1428571428571441</v>
      </c>
      <c r="K109" s="56" t="s">
        <v>17</v>
      </c>
    </row>
    <row r="110" spans="1:11" s="17" customFormat="1" ht="18" customHeight="1" thickBot="1">
      <c r="A110" s="45" t="s">
        <v>18</v>
      </c>
      <c r="B110" s="167">
        <v>5</v>
      </c>
      <c r="C110" s="167">
        <v>4</v>
      </c>
      <c r="D110" s="167">
        <v>1</v>
      </c>
      <c r="E110" s="47">
        <v>25</v>
      </c>
      <c r="F110" s="47">
        <v>0</v>
      </c>
      <c r="G110" s="47">
        <v>50</v>
      </c>
      <c r="H110" s="47">
        <v>0</v>
      </c>
      <c r="I110" s="47">
        <v>25</v>
      </c>
      <c r="J110" s="47">
        <v>0</v>
      </c>
      <c r="K110" s="55" t="s">
        <v>19</v>
      </c>
    </row>
    <row r="111" spans="1:11" s="17" customFormat="1" ht="18" customHeight="1" thickBot="1">
      <c r="A111" s="58" t="s">
        <v>20</v>
      </c>
      <c r="B111" s="179">
        <v>16</v>
      </c>
      <c r="C111" s="179">
        <v>34</v>
      </c>
      <c r="D111" s="179">
        <v>-18</v>
      </c>
      <c r="E111" s="52">
        <v>26.47058823529412</v>
      </c>
      <c r="F111" s="52">
        <v>2.9411764705882355</v>
      </c>
      <c r="G111" s="52">
        <v>32.352941176470587</v>
      </c>
      <c r="H111" s="52">
        <v>2.9411764705882355</v>
      </c>
      <c r="I111" s="52">
        <v>29.411764705882355</v>
      </c>
      <c r="J111" s="52">
        <v>5.882352941176471</v>
      </c>
      <c r="K111" s="60" t="s">
        <v>21</v>
      </c>
    </row>
    <row r="112" spans="1:11" s="17" customFormat="1" ht="18" customHeight="1" thickBot="1">
      <c r="A112" s="45" t="s">
        <v>22</v>
      </c>
      <c r="B112" s="167">
        <v>9</v>
      </c>
      <c r="C112" s="167">
        <v>10</v>
      </c>
      <c r="D112" s="167">
        <v>-1</v>
      </c>
      <c r="E112" s="47">
        <v>50</v>
      </c>
      <c r="F112" s="47">
        <v>0</v>
      </c>
      <c r="G112" s="47">
        <v>30</v>
      </c>
      <c r="H112" s="47">
        <v>0</v>
      </c>
      <c r="I112" s="47">
        <v>10</v>
      </c>
      <c r="J112" s="47">
        <v>10</v>
      </c>
      <c r="K112" s="55" t="s">
        <v>23</v>
      </c>
    </row>
    <row r="113" spans="1:11" s="17" customFormat="1" ht="18" customHeight="1" thickBot="1">
      <c r="A113" s="61" t="s">
        <v>25</v>
      </c>
      <c r="B113" s="180">
        <v>195</v>
      </c>
      <c r="C113" s="180">
        <v>219</v>
      </c>
      <c r="D113" s="180">
        <v>-24</v>
      </c>
      <c r="E113" s="63">
        <v>31.506849315068493</v>
      </c>
      <c r="F113" s="63">
        <v>0.45662100456621002</v>
      </c>
      <c r="G113" s="63">
        <v>46.575342465753423</v>
      </c>
      <c r="H113" s="63">
        <v>2.7397260273972601</v>
      </c>
      <c r="I113" s="63">
        <v>15.068493150684931</v>
      </c>
      <c r="J113" s="63">
        <v>3.6529680365296802</v>
      </c>
      <c r="K113" s="65" t="s">
        <v>24</v>
      </c>
    </row>
    <row r="114" spans="1:11" s="17" customFormat="1" ht="18" customHeight="1" thickBot="1">
      <c r="A114" s="66" t="s">
        <v>26</v>
      </c>
      <c r="B114" s="185">
        <v>17122</v>
      </c>
      <c r="C114" s="185">
        <v>9587</v>
      </c>
      <c r="D114" s="185">
        <v>7535</v>
      </c>
      <c r="E114" s="186">
        <v>30.514667501826914</v>
      </c>
      <c r="F114" s="186">
        <v>0.40714062010648294</v>
      </c>
      <c r="G114" s="186">
        <v>36.778369349618956</v>
      </c>
      <c r="H114" s="186">
        <v>3.8417371333124541</v>
      </c>
      <c r="I114" s="186">
        <v>26.537216828478961</v>
      </c>
      <c r="J114" s="186">
        <v>1.9208685666562271</v>
      </c>
      <c r="K114" s="70" t="s">
        <v>27</v>
      </c>
    </row>
    <row r="115" spans="1:11" s="17" customFormat="1" ht="21.95" customHeight="1"/>
    <row r="116" spans="1:11" s="17" customFormat="1" ht="21.95" customHeight="1"/>
    <row r="117" spans="1:11" s="17" customFormat="1" ht="21.95" customHeight="1"/>
    <row r="118" spans="1:11" ht="24.95" customHeight="1" thickBot="1">
      <c r="A118" s="1"/>
      <c r="B118" s="1"/>
      <c r="C118" s="1"/>
      <c r="D118" s="1"/>
      <c r="E118" s="1"/>
      <c r="F118" s="1"/>
      <c r="G118" s="1"/>
      <c r="H118" s="1"/>
      <c r="I118" s="1"/>
      <c r="J118" s="1"/>
      <c r="K118" s="1"/>
    </row>
    <row r="119" spans="1:11" ht="50.1" customHeight="1" thickBot="1">
      <c r="A119" s="690" t="s">
        <v>205</v>
      </c>
      <c r="B119" s="691"/>
      <c r="C119" s="691"/>
      <c r="D119" s="691"/>
      <c r="E119" s="691"/>
      <c r="F119" s="691"/>
      <c r="G119" s="691"/>
      <c r="H119" s="691"/>
      <c r="I119" s="691"/>
      <c r="J119" s="691"/>
      <c r="K119" s="692"/>
    </row>
    <row r="120" spans="1:11" ht="20.100000000000001" customHeight="1" thickBot="1">
      <c r="A120" s="682" t="s">
        <v>177</v>
      </c>
      <c r="B120" s="683"/>
      <c r="C120" s="683"/>
      <c r="D120" s="683"/>
      <c r="E120" s="683"/>
      <c r="F120" s="683"/>
      <c r="G120" s="683"/>
      <c r="H120" s="683"/>
      <c r="I120" s="683"/>
      <c r="J120" s="683"/>
      <c r="K120" s="683"/>
    </row>
    <row r="121" spans="1:11" ht="39.950000000000003" customHeight="1" thickBot="1">
      <c r="A121" s="675" t="s">
        <v>3</v>
      </c>
      <c r="B121" s="693" t="s">
        <v>68</v>
      </c>
      <c r="C121" s="680"/>
      <c r="D121" s="681"/>
      <c r="E121" s="679" t="s">
        <v>69</v>
      </c>
      <c r="F121" s="680"/>
      <c r="G121" s="680"/>
      <c r="H121" s="680"/>
      <c r="I121" s="680"/>
      <c r="J121" s="681"/>
      <c r="K121" s="673" t="s">
        <v>76</v>
      </c>
    </row>
    <row r="122" spans="1:11" ht="60" customHeight="1" thickBot="1">
      <c r="A122" s="676"/>
      <c r="B122" s="166" t="s">
        <v>70</v>
      </c>
      <c r="C122" s="166" t="s">
        <v>71</v>
      </c>
      <c r="D122" s="166" t="s">
        <v>61</v>
      </c>
      <c r="E122" s="166" t="s">
        <v>62</v>
      </c>
      <c r="F122" s="166" t="s">
        <v>63</v>
      </c>
      <c r="G122" s="166" t="s">
        <v>64</v>
      </c>
      <c r="H122" s="178" t="s">
        <v>65</v>
      </c>
      <c r="I122" s="166" t="s">
        <v>66</v>
      </c>
      <c r="J122" s="166" t="s">
        <v>67</v>
      </c>
      <c r="K122" s="674"/>
    </row>
    <row r="123" spans="1:11" ht="18" customHeight="1" thickBot="1">
      <c r="A123" s="45" t="s">
        <v>0</v>
      </c>
      <c r="B123" s="167">
        <v>13</v>
      </c>
      <c r="C123" s="167">
        <v>25</v>
      </c>
      <c r="D123" s="167">
        <v>-12</v>
      </c>
      <c r="E123" s="47">
        <v>64.000000000000014</v>
      </c>
      <c r="F123" s="47">
        <v>0</v>
      </c>
      <c r="G123" s="47">
        <v>20</v>
      </c>
      <c r="H123" s="47">
        <v>0</v>
      </c>
      <c r="I123" s="47">
        <v>16</v>
      </c>
      <c r="J123" s="48">
        <v>0</v>
      </c>
      <c r="K123" s="49" t="s">
        <v>1</v>
      </c>
    </row>
    <row r="124" spans="1:11" ht="18" customHeight="1" thickBot="1">
      <c r="A124" s="50" t="s">
        <v>2</v>
      </c>
      <c r="B124" s="179">
        <v>6</v>
      </c>
      <c r="C124" s="179">
        <v>34</v>
      </c>
      <c r="D124" s="179">
        <v>-28</v>
      </c>
      <c r="E124" s="52">
        <v>79.411764705882362</v>
      </c>
      <c r="F124" s="52">
        <v>0</v>
      </c>
      <c r="G124" s="52">
        <v>11.764705882352942</v>
      </c>
      <c r="H124" s="52">
        <v>0</v>
      </c>
      <c r="I124" s="52">
        <v>5.882352941176471</v>
      </c>
      <c r="J124" s="52">
        <v>2.9411764705882355</v>
      </c>
      <c r="K124" s="56" t="s">
        <v>180</v>
      </c>
    </row>
    <row r="125" spans="1:11" ht="18" customHeight="1" thickBot="1">
      <c r="A125" s="45" t="s">
        <v>8</v>
      </c>
      <c r="B125" s="167">
        <v>12</v>
      </c>
      <c r="C125" s="167">
        <v>44</v>
      </c>
      <c r="D125" s="167">
        <v>-32</v>
      </c>
      <c r="E125" s="47">
        <v>72.727272727272734</v>
      </c>
      <c r="F125" s="47">
        <v>0</v>
      </c>
      <c r="G125" s="47">
        <v>20.454545454545453</v>
      </c>
      <c r="H125" s="47">
        <v>0</v>
      </c>
      <c r="I125" s="47">
        <v>6.8181818181818175</v>
      </c>
      <c r="J125" s="47">
        <v>0</v>
      </c>
      <c r="K125" s="55" t="s">
        <v>9</v>
      </c>
    </row>
    <row r="126" spans="1:11" s="13" customFormat="1" ht="18" customHeight="1" thickBot="1">
      <c r="A126" s="50" t="s">
        <v>10</v>
      </c>
      <c r="B126" s="179">
        <v>8</v>
      </c>
      <c r="C126" s="179">
        <v>28</v>
      </c>
      <c r="D126" s="179">
        <v>-20</v>
      </c>
      <c r="E126" s="52">
        <v>89.285714285714306</v>
      </c>
      <c r="F126" s="52">
        <v>0</v>
      </c>
      <c r="G126" s="52">
        <v>0</v>
      </c>
      <c r="H126" s="52">
        <v>0</v>
      </c>
      <c r="I126" s="52">
        <v>10.714285714285714</v>
      </c>
      <c r="J126" s="52">
        <v>0</v>
      </c>
      <c r="K126" s="56" t="s">
        <v>11</v>
      </c>
    </row>
    <row r="127" spans="1:11" s="13" customFormat="1" ht="18" customHeight="1" thickBot="1">
      <c r="A127" s="45" t="s">
        <v>12</v>
      </c>
      <c r="B127" s="167">
        <v>2</v>
      </c>
      <c r="C127" s="167">
        <v>18</v>
      </c>
      <c r="D127" s="167">
        <v>-16</v>
      </c>
      <c r="E127" s="47">
        <v>88.8888888888889</v>
      </c>
      <c r="F127" s="47">
        <v>0</v>
      </c>
      <c r="G127" s="47">
        <v>0</v>
      </c>
      <c r="H127" s="47">
        <v>0</v>
      </c>
      <c r="I127" s="47">
        <v>11.111111111111111</v>
      </c>
      <c r="J127" s="47">
        <v>0</v>
      </c>
      <c r="K127" s="55" t="s">
        <v>13</v>
      </c>
    </row>
    <row r="128" spans="1:11" s="30" customFormat="1" ht="18" customHeight="1" thickBot="1">
      <c r="A128" s="50" t="s">
        <v>14</v>
      </c>
      <c r="B128" s="179">
        <v>14</v>
      </c>
      <c r="C128" s="179">
        <v>35</v>
      </c>
      <c r="D128" s="179">
        <v>-21</v>
      </c>
      <c r="E128" s="52">
        <v>54.285714285714285</v>
      </c>
      <c r="F128" s="52">
        <v>0</v>
      </c>
      <c r="G128" s="52">
        <v>28.571428571428577</v>
      </c>
      <c r="H128" s="52">
        <v>5.7142857142857144</v>
      </c>
      <c r="I128" s="52">
        <v>11.428571428571429</v>
      </c>
      <c r="J128" s="52">
        <v>0</v>
      </c>
      <c r="K128" s="56" t="s">
        <v>15</v>
      </c>
    </row>
    <row r="129" spans="1:11" ht="18" customHeight="1" thickBot="1">
      <c r="A129" s="45" t="s">
        <v>182</v>
      </c>
      <c r="B129" s="167">
        <v>13</v>
      </c>
      <c r="C129" s="167">
        <v>20</v>
      </c>
      <c r="D129" s="167">
        <v>-7</v>
      </c>
      <c r="E129" s="47">
        <v>45</v>
      </c>
      <c r="F129" s="47">
        <v>0</v>
      </c>
      <c r="G129" s="47">
        <v>25</v>
      </c>
      <c r="H129" s="47">
        <v>5</v>
      </c>
      <c r="I129" s="47">
        <v>15</v>
      </c>
      <c r="J129" s="47">
        <v>10</v>
      </c>
      <c r="K129" s="55" t="s">
        <v>16</v>
      </c>
    </row>
    <row r="130" spans="1:11" ht="18" customHeight="1" thickBot="1">
      <c r="A130" s="50" t="s">
        <v>183</v>
      </c>
      <c r="B130" s="183" t="s">
        <v>184</v>
      </c>
      <c r="C130" s="183" t="s">
        <v>184</v>
      </c>
      <c r="D130" s="183" t="s">
        <v>184</v>
      </c>
      <c r="E130" s="183" t="s">
        <v>184</v>
      </c>
      <c r="F130" s="183" t="s">
        <v>184</v>
      </c>
      <c r="G130" s="183" t="s">
        <v>184</v>
      </c>
      <c r="H130" s="183" t="s">
        <v>184</v>
      </c>
      <c r="I130" s="183" t="s">
        <v>184</v>
      </c>
      <c r="J130" s="183" t="s">
        <v>184</v>
      </c>
      <c r="K130" s="56" t="s">
        <v>17</v>
      </c>
    </row>
    <row r="131" spans="1:11" ht="18" customHeight="1" thickBot="1">
      <c r="A131" s="45" t="s">
        <v>18</v>
      </c>
      <c r="B131" s="167">
        <v>3</v>
      </c>
      <c r="C131" s="167">
        <v>28</v>
      </c>
      <c r="D131" s="167">
        <v>-25</v>
      </c>
      <c r="E131" s="47">
        <v>92.857142857142861</v>
      </c>
      <c r="F131" s="47">
        <v>0</v>
      </c>
      <c r="G131" s="47">
        <v>0</v>
      </c>
      <c r="H131" s="47">
        <v>0</v>
      </c>
      <c r="I131" s="47">
        <v>7.1428571428571441</v>
      </c>
      <c r="J131" s="47">
        <v>0</v>
      </c>
      <c r="K131" s="55" t="s">
        <v>19</v>
      </c>
    </row>
    <row r="132" spans="1:11" ht="18" customHeight="1" thickBot="1">
      <c r="A132" s="58" t="s">
        <v>20</v>
      </c>
      <c r="B132" s="191">
        <v>10</v>
      </c>
      <c r="C132" s="191">
        <v>29</v>
      </c>
      <c r="D132" s="191">
        <v>-19</v>
      </c>
      <c r="E132" s="192">
        <v>93.103448275862078</v>
      </c>
      <c r="F132" s="192">
        <v>0</v>
      </c>
      <c r="G132" s="192">
        <v>0</v>
      </c>
      <c r="H132" s="192">
        <v>0</v>
      </c>
      <c r="I132" s="192">
        <v>6.8965517241379306</v>
      </c>
      <c r="J132" s="192">
        <v>0</v>
      </c>
      <c r="K132" s="71" t="s">
        <v>21</v>
      </c>
    </row>
    <row r="133" spans="1:11" ht="18" customHeight="1" thickBot="1">
      <c r="A133" s="45" t="s">
        <v>22</v>
      </c>
      <c r="B133" s="167">
        <v>7</v>
      </c>
      <c r="C133" s="167">
        <v>23</v>
      </c>
      <c r="D133" s="167">
        <v>-16</v>
      </c>
      <c r="E133" s="47">
        <v>86.956521739130437</v>
      </c>
      <c r="F133" s="47">
        <v>0</v>
      </c>
      <c r="G133" s="47">
        <v>8.695652173913043</v>
      </c>
      <c r="H133" s="47">
        <v>0</v>
      </c>
      <c r="I133" s="47">
        <v>0</v>
      </c>
      <c r="J133" s="47">
        <v>4.3478260869565215</v>
      </c>
      <c r="K133" s="55" t="s">
        <v>23</v>
      </c>
    </row>
    <row r="134" spans="1:11" ht="18" customHeight="1" thickBot="1">
      <c r="A134" s="61" t="s">
        <v>25</v>
      </c>
      <c r="B134" s="180">
        <v>88</v>
      </c>
      <c r="C134" s="180">
        <v>284</v>
      </c>
      <c r="D134" s="180">
        <v>-196</v>
      </c>
      <c r="E134" s="63">
        <v>76.408450704225345</v>
      </c>
      <c r="F134" s="63">
        <v>0</v>
      </c>
      <c r="G134" s="63">
        <v>12.32394366197183</v>
      </c>
      <c r="H134" s="63">
        <v>1.056338028169014</v>
      </c>
      <c r="I134" s="63">
        <v>8.8028169014084501</v>
      </c>
      <c r="J134" s="63">
        <v>1.408450704225352</v>
      </c>
      <c r="K134" s="65" t="s">
        <v>24</v>
      </c>
    </row>
    <row r="135" spans="1:11" s="37" customFormat="1" ht="18" customHeight="1" thickBot="1">
      <c r="A135" s="66" t="s">
        <v>26</v>
      </c>
      <c r="B135" s="185">
        <v>4497</v>
      </c>
      <c r="C135" s="185">
        <v>18910</v>
      </c>
      <c r="D135" s="185">
        <v>-14413</v>
      </c>
      <c r="E135" s="186">
        <v>89.25663529660568</v>
      </c>
      <c r="F135" s="186">
        <v>0.52342180395474247</v>
      </c>
      <c r="G135" s="186">
        <v>4.340700010574178</v>
      </c>
      <c r="H135" s="186">
        <v>0.75605371682351696</v>
      </c>
      <c r="I135" s="186">
        <v>4.224384054139791</v>
      </c>
      <c r="J135" s="186">
        <v>0.89880511790208317</v>
      </c>
      <c r="K135" s="70" t="s">
        <v>27</v>
      </c>
    </row>
    <row r="136" spans="1:11" ht="24.95" customHeight="1" thickBot="1">
      <c r="A136" s="26"/>
      <c r="B136" s="170"/>
      <c r="C136" s="170"/>
      <c r="D136" s="170"/>
      <c r="E136" s="77"/>
      <c r="F136" s="77"/>
      <c r="G136" s="77"/>
      <c r="H136" s="77"/>
      <c r="I136" s="77"/>
      <c r="J136" s="77"/>
      <c r="K136" s="29"/>
    </row>
    <row r="137" spans="1:11" ht="50.1" customHeight="1" thickBot="1">
      <c r="A137" s="690" t="s">
        <v>205</v>
      </c>
      <c r="B137" s="691"/>
      <c r="C137" s="691"/>
      <c r="D137" s="691"/>
      <c r="E137" s="691"/>
      <c r="F137" s="691"/>
      <c r="G137" s="691"/>
      <c r="H137" s="691"/>
      <c r="I137" s="691"/>
      <c r="J137" s="691"/>
      <c r="K137" s="692"/>
    </row>
    <row r="138" spans="1:11" ht="20.100000000000001" customHeight="1" thickBot="1">
      <c r="A138" s="682" t="s">
        <v>178</v>
      </c>
      <c r="B138" s="683"/>
      <c r="C138" s="683"/>
      <c r="D138" s="683"/>
      <c r="E138" s="683"/>
      <c r="F138" s="683"/>
      <c r="G138" s="683"/>
      <c r="H138" s="683"/>
      <c r="I138" s="683"/>
      <c r="J138" s="683"/>
      <c r="K138" s="683"/>
    </row>
    <row r="139" spans="1:11" ht="39.950000000000003" customHeight="1" thickBot="1">
      <c r="A139" s="675" t="s">
        <v>3</v>
      </c>
      <c r="B139" s="693" t="s">
        <v>68</v>
      </c>
      <c r="C139" s="680"/>
      <c r="D139" s="681"/>
      <c r="E139" s="679" t="s">
        <v>69</v>
      </c>
      <c r="F139" s="680"/>
      <c r="G139" s="680"/>
      <c r="H139" s="680"/>
      <c r="I139" s="680"/>
      <c r="J139" s="681"/>
      <c r="K139" s="673" t="s">
        <v>76</v>
      </c>
    </row>
    <row r="140" spans="1:11" ht="60" customHeight="1" thickBot="1">
      <c r="A140" s="676"/>
      <c r="B140" s="166" t="s">
        <v>70</v>
      </c>
      <c r="C140" s="166" t="s">
        <v>71</v>
      </c>
      <c r="D140" s="166" t="s">
        <v>61</v>
      </c>
      <c r="E140" s="166" t="s">
        <v>62</v>
      </c>
      <c r="F140" s="166" t="s">
        <v>63</v>
      </c>
      <c r="G140" s="166" t="s">
        <v>64</v>
      </c>
      <c r="H140" s="178" t="s">
        <v>65</v>
      </c>
      <c r="I140" s="166" t="s">
        <v>66</v>
      </c>
      <c r="J140" s="166" t="s">
        <v>67</v>
      </c>
      <c r="K140" s="674"/>
    </row>
    <row r="141" spans="1:11" ht="18" customHeight="1" thickBot="1">
      <c r="A141" s="45" t="s">
        <v>0</v>
      </c>
      <c r="B141" s="167">
        <v>4</v>
      </c>
      <c r="C141" s="167">
        <v>20</v>
      </c>
      <c r="D141" s="167">
        <v>-16</v>
      </c>
      <c r="E141" s="47">
        <v>80</v>
      </c>
      <c r="F141" s="47">
        <v>0</v>
      </c>
      <c r="G141" s="47">
        <v>5</v>
      </c>
      <c r="H141" s="47">
        <v>0</v>
      </c>
      <c r="I141" s="47">
        <v>15</v>
      </c>
      <c r="J141" s="48">
        <v>0</v>
      </c>
      <c r="K141" s="49" t="s">
        <v>1</v>
      </c>
    </row>
    <row r="142" spans="1:11" s="13" customFormat="1" ht="18" customHeight="1" thickBot="1">
      <c r="A142" s="50" t="s">
        <v>2</v>
      </c>
      <c r="B142" s="179">
        <v>3</v>
      </c>
      <c r="C142" s="179">
        <v>25</v>
      </c>
      <c r="D142" s="179">
        <v>-22</v>
      </c>
      <c r="E142" s="52">
        <v>92</v>
      </c>
      <c r="F142" s="52">
        <v>0</v>
      </c>
      <c r="G142" s="52">
        <v>0</v>
      </c>
      <c r="H142" s="52">
        <v>0</v>
      </c>
      <c r="I142" s="52">
        <v>4</v>
      </c>
      <c r="J142" s="52">
        <v>4</v>
      </c>
      <c r="K142" s="56" t="s">
        <v>180</v>
      </c>
    </row>
    <row r="143" spans="1:11" s="13" customFormat="1" ht="18" customHeight="1" thickBot="1">
      <c r="A143" s="45" t="s">
        <v>8</v>
      </c>
      <c r="B143" s="167">
        <v>4</v>
      </c>
      <c r="C143" s="167">
        <v>31</v>
      </c>
      <c r="D143" s="167">
        <v>-27</v>
      </c>
      <c r="E143" s="47">
        <v>77.419354838709666</v>
      </c>
      <c r="F143" s="47">
        <v>0</v>
      </c>
      <c r="G143" s="47">
        <v>12.903225806451612</v>
      </c>
      <c r="H143" s="47">
        <v>0</v>
      </c>
      <c r="I143" s="47">
        <v>9.67741935483871</v>
      </c>
      <c r="J143" s="47">
        <v>0</v>
      </c>
      <c r="K143" s="55" t="s">
        <v>9</v>
      </c>
    </row>
    <row r="144" spans="1:11" s="30" customFormat="1" ht="18" customHeight="1" thickBot="1">
      <c r="A144" s="50" t="s">
        <v>10</v>
      </c>
      <c r="B144" s="179">
        <v>3</v>
      </c>
      <c r="C144" s="179">
        <v>26</v>
      </c>
      <c r="D144" s="179">
        <v>-23</v>
      </c>
      <c r="E144" s="52">
        <v>88.461538461538467</v>
      </c>
      <c r="F144" s="52">
        <v>0</v>
      </c>
      <c r="G144" s="52">
        <v>0</v>
      </c>
      <c r="H144" s="52">
        <v>0</v>
      </c>
      <c r="I144" s="52">
        <v>11.538461538461538</v>
      </c>
      <c r="J144" s="52">
        <v>0</v>
      </c>
      <c r="K144" s="56" t="s">
        <v>11</v>
      </c>
    </row>
    <row r="145" spans="1:11" ht="18" customHeight="1" thickBot="1">
      <c r="A145" s="45" t="s">
        <v>12</v>
      </c>
      <c r="B145" s="167">
        <v>1</v>
      </c>
      <c r="C145" s="167">
        <v>16</v>
      </c>
      <c r="D145" s="167">
        <v>-15</v>
      </c>
      <c r="E145" s="47">
        <v>93.75</v>
      </c>
      <c r="F145" s="47">
        <v>0</v>
      </c>
      <c r="G145" s="47">
        <v>0</v>
      </c>
      <c r="H145" s="47">
        <v>0</v>
      </c>
      <c r="I145" s="47">
        <v>6.25</v>
      </c>
      <c r="J145" s="47">
        <v>0</v>
      </c>
      <c r="K145" s="55" t="s">
        <v>13</v>
      </c>
    </row>
    <row r="146" spans="1:11" ht="18" customHeight="1" thickBot="1">
      <c r="A146" s="50" t="s">
        <v>14</v>
      </c>
      <c r="B146" s="179">
        <v>5</v>
      </c>
      <c r="C146" s="179">
        <v>24</v>
      </c>
      <c r="D146" s="179">
        <v>-19</v>
      </c>
      <c r="E146" s="52">
        <v>79.166666666666671</v>
      </c>
      <c r="F146" s="52">
        <v>0</v>
      </c>
      <c r="G146" s="52">
        <v>12.5</v>
      </c>
      <c r="H146" s="52">
        <v>0</v>
      </c>
      <c r="I146" s="52">
        <v>8.3333333333333339</v>
      </c>
      <c r="J146" s="52">
        <v>0</v>
      </c>
      <c r="K146" s="56" t="s">
        <v>15</v>
      </c>
    </row>
    <row r="147" spans="1:11" ht="18" customHeight="1" thickBot="1">
      <c r="A147" s="45" t="s">
        <v>182</v>
      </c>
      <c r="B147" s="167">
        <v>5</v>
      </c>
      <c r="C147" s="167">
        <v>13</v>
      </c>
      <c r="D147" s="167">
        <v>-8</v>
      </c>
      <c r="E147" s="47">
        <v>53.846153846153847</v>
      </c>
      <c r="F147" s="47">
        <v>0</v>
      </c>
      <c r="G147" s="47">
        <v>15.384615384615385</v>
      </c>
      <c r="H147" s="47">
        <v>0</v>
      </c>
      <c r="I147" s="47">
        <v>15.384615384615385</v>
      </c>
      <c r="J147" s="47">
        <v>15.384615384615385</v>
      </c>
      <c r="K147" s="55" t="s">
        <v>16</v>
      </c>
    </row>
    <row r="148" spans="1:11" ht="18" customHeight="1" thickBot="1">
      <c r="A148" s="50" t="s">
        <v>183</v>
      </c>
      <c r="B148" s="183" t="s">
        <v>184</v>
      </c>
      <c r="C148" s="183" t="s">
        <v>184</v>
      </c>
      <c r="D148" s="183" t="s">
        <v>184</v>
      </c>
      <c r="E148" s="183" t="s">
        <v>184</v>
      </c>
      <c r="F148" s="183" t="s">
        <v>184</v>
      </c>
      <c r="G148" s="183" t="s">
        <v>184</v>
      </c>
      <c r="H148" s="183" t="s">
        <v>184</v>
      </c>
      <c r="I148" s="183" t="s">
        <v>184</v>
      </c>
      <c r="J148" s="183" t="s">
        <v>184</v>
      </c>
      <c r="K148" s="56" t="s">
        <v>17</v>
      </c>
    </row>
    <row r="149" spans="1:11" ht="18" customHeight="1" thickBot="1">
      <c r="A149" s="45" t="s">
        <v>18</v>
      </c>
      <c r="B149" s="167">
        <v>3</v>
      </c>
      <c r="C149" s="167">
        <v>20</v>
      </c>
      <c r="D149" s="167">
        <v>-17</v>
      </c>
      <c r="E149" s="47">
        <v>100</v>
      </c>
      <c r="F149" s="47">
        <v>0</v>
      </c>
      <c r="G149" s="47">
        <v>0</v>
      </c>
      <c r="H149" s="47">
        <v>0</v>
      </c>
      <c r="I149" s="47">
        <v>0</v>
      </c>
      <c r="J149" s="47">
        <v>0</v>
      </c>
      <c r="K149" s="55" t="s">
        <v>19</v>
      </c>
    </row>
    <row r="150" spans="1:11" ht="18" customHeight="1" thickBot="1">
      <c r="A150" s="58" t="s">
        <v>20</v>
      </c>
      <c r="B150" s="191">
        <v>5</v>
      </c>
      <c r="C150" s="191">
        <v>27</v>
      </c>
      <c r="D150" s="191">
        <v>-22</v>
      </c>
      <c r="E150" s="192">
        <v>96.296296296296305</v>
      </c>
      <c r="F150" s="192">
        <v>0</v>
      </c>
      <c r="G150" s="192">
        <v>0</v>
      </c>
      <c r="H150" s="192">
        <v>0</v>
      </c>
      <c r="I150" s="192">
        <v>3.7037037037037033</v>
      </c>
      <c r="J150" s="192">
        <v>0</v>
      </c>
      <c r="K150" s="71" t="s">
        <v>21</v>
      </c>
    </row>
    <row r="151" spans="1:11" ht="18" customHeight="1" thickBot="1">
      <c r="A151" s="45" t="s">
        <v>22</v>
      </c>
      <c r="B151" s="167">
        <v>4</v>
      </c>
      <c r="C151" s="167">
        <v>19</v>
      </c>
      <c r="D151" s="167">
        <v>-15</v>
      </c>
      <c r="E151" s="47">
        <v>94.736842105263165</v>
      </c>
      <c r="F151" s="47">
        <v>0</v>
      </c>
      <c r="G151" s="47">
        <v>5.2631578947368425</v>
      </c>
      <c r="H151" s="47">
        <v>0</v>
      </c>
      <c r="I151" s="47">
        <v>0</v>
      </c>
      <c r="J151" s="47">
        <v>0</v>
      </c>
      <c r="K151" s="55" t="s">
        <v>23</v>
      </c>
    </row>
    <row r="152" spans="1:11" ht="18" customHeight="1" thickBot="1">
      <c r="A152" s="61" t="s">
        <v>25</v>
      </c>
      <c r="B152" s="180">
        <v>37</v>
      </c>
      <c r="C152" s="180">
        <v>221</v>
      </c>
      <c r="D152" s="180">
        <v>-184</v>
      </c>
      <c r="E152" s="63">
        <v>86.425339366515843</v>
      </c>
      <c r="F152" s="63">
        <v>0</v>
      </c>
      <c r="G152" s="63">
        <v>4.9773755656108598</v>
      </c>
      <c r="H152" s="63">
        <v>0</v>
      </c>
      <c r="I152" s="63">
        <v>7.2398190045248878</v>
      </c>
      <c r="J152" s="63">
        <v>1.3574660633484164</v>
      </c>
      <c r="K152" s="65" t="s">
        <v>24</v>
      </c>
    </row>
    <row r="153" spans="1:11" ht="18" customHeight="1" thickBot="1">
      <c r="A153" s="66" t="s">
        <v>26</v>
      </c>
      <c r="B153" s="185">
        <v>2691</v>
      </c>
      <c r="C153" s="185">
        <v>17525</v>
      </c>
      <c r="D153" s="185">
        <v>-14834</v>
      </c>
      <c r="E153" s="186">
        <v>92.777682697244558</v>
      </c>
      <c r="F153" s="186">
        <v>0.52484454332819896</v>
      </c>
      <c r="G153" s="186">
        <v>1.9852815334588394</v>
      </c>
      <c r="H153" s="186">
        <v>0.3365850875691711</v>
      </c>
      <c r="I153" s="186">
        <v>3.6282731473558103</v>
      </c>
      <c r="J153" s="186">
        <v>0.74733299104341366</v>
      </c>
      <c r="K153" s="70" t="s">
        <v>27</v>
      </c>
    </row>
    <row r="154" spans="1:11" s="37" customFormat="1" ht="18" customHeight="1" thickBot="1">
      <c r="A154" s="26"/>
      <c r="K154" s="29"/>
    </row>
    <row r="155" spans="1:11" s="37" customFormat="1" ht="18" customHeight="1" thickBot="1">
      <c r="A155" s="26"/>
      <c r="B155" s="170"/>
      <c r="C155" s="170"/>
      <c r="D155" s="170"/>
      <c r="E155" s="77"/>
      <c r="F155" s="77"/>
      <c r="G155" s="77"/>
      <c r="H155" s="77"/>
      <c r="I155" s="77"/>
      <c r="J155" s="77"/>
      <c r="K155" s="29"/>
    </row>
    <row r="156" spans="1:11" s="37" customFormat="1" ht="18" customHeight="1" thickBot="1">
      <c r="A156" s="26"/>
      <c r="B156" s="170"/>
      <c r="C156" s="170"/>
      <c r="D156" s="170"/>
      <c r="E156" s="77"/>
      <c r="F156" s="77"/>
      <c r="G156" s="77"/>
      <c r="H156" s="77"/>
      <c r="I156" s="77"/>
      <c r="J156" s="77"/>
      <c r="K156" s="29"/>
    </row>
    <row r="157" spans="1:11" s="37" customFormat="1" ht="18" customHeight="1" thickBot="1">
      <c r="A157" s="26"/>
      <c r="B157" s="170"/>
      <c r="C157" s="170"/>
      <c r="D157" s="170"/>
      <c r="E157" s="77"/>
      <c r="F157" s="77"/>
      <c r="G157" s="77"/>
      <c r="H157" s="77"/>
      <c r="I157" s="77"/>
      <c r="J157" s="77"/>
      <c r="K157" s="29"/>
    </row>
    <row r="158" spans="1:11" ht="50.1" customHeight="1" thickBot="1">
      <c r="A158" s="690" t="s">
        <v>205</v>
      </c>
      <c r="B158" s="691"/>
      <c r="C158" s="691"/>
      <c r="D158" s="691"/>
      <c r="E158" s="691"/>
      <c r="F158" s="691"/>
      <c r="G158" s="691"/>
      <c r="H158" s="691"/>
      <c r="I158" s="691"/>
      <c r="J158" s="691"/>
      <c r="K158" s="692"/>
    </row>
    <row r="159" spans="1:11" ht="20.100000000000001" customHeight="1" thickBot="1">
      <c r="A159" s="683" t="s">
        <v>179</v>
      </c>
      <c r="B159" s="683"/>
      <c r="C159" s="683"/>
      <c r="D159" s="683"/>
      <c r="E159" s="683"/>
      <c r="F159" s="683"/>
      <c r="G159" s="683"/>
      <c r="H159" s="683"/>
      <c r="I159" s="683"/>
      <c r="J159" s="683"/>
      <c r="K159" s="683"/>
    </row>
    <row r="160" spans="1:11" ht="39.950000000000003" customHeight="1" thickBot="1">
      <c r="A160" s="675" t="s">
        <v>3</v>
      </c>
      <c r="B160" s="693" t="s">
        <v>68</v>
      </c>
      <c r="C160" s="680"/>
      <c r="D160" s="681"/>
      <c r="E160" s="679" t="s">
        <v>69</v>
      </c>
      <c r="F160" s="680"/>
      <c r="G160" s="680"/>
      <c r="H160" s="680"/>
      <c r="I160" s="680"/>
      <c r="J160" s="681"/>
      <c r="K160" s="673" t="s">
        <v>76</v>
      </c>
    </row>
    <row r="161" spans="1:11" s="13" customFormat="1" ht="60" customHeight="1" thickBot="1">
      <c r="A161" s="676"/>
      <c r="B161" s="166" t="s">
        <v>70</v>
      </c>
      <c r="C161" s="166" t="s">
        <v>71</v>
      </c>
      <c r="D161" s="166" t="s">
        <v>61</v>
      </c>
      <c r="E161" s="166" t="s">
        <v>62</v>
      </c>
      <c r="F161" s="166" t="s">
        <v>63</v>
      </c>
      <c r="G161" s="166" t="s">
        <v>64</v>
      </c>
      <c r="H161" s="178" t="s">
        <v>65</v>
      </c>
      <c r="I161" s="166" t="s">
        <v>66</v>
      </c>
      <c r="J161" s="166" t="s">
        <v>67</v>
      </c>
      <c r="K161" s="674"/>
    </row>
    <row r="162" spans="1:11" s="13" customFormat="1" ht="18" customHeight="1" thickBot="1">
      <c r="A162" s="45" t="s">
        <v>0</v>
      </c>
      <c r="B162" s="167">
        <v>9</v>
      </c>
      <c r="C162" s="167">
        <v>5</v>
      </c>
      <c r="D162" s="167">
        <v>4</v>
      </c>
      <c r="E162" s="47">
        <v>0</v>
      </c>
      <c r="F162" s="47">
        <v>0</v>
      </c>
      <c r="G162" s="47">
        <v>80</v>
      </c>
      <c r="H162" s="47">
        <v>0</v>
      </c>
      <c r="I162" s="47">
        <v>20</v>
      </c>
      <c r="J162" s="48">
        <v>0</v>
      </c>
      <c r="K162" s="49" t="s">
        <v>1</v>
      </c>
    </row>
    <row r="163" spans="1:11" s="13" customFormat="1" ht="18" customHeight="1" thickBot="1">
      <c r="A163" s="50" t="s">
        <v>2</v>
      </c>
      <c r="B163" s="179">
        <v>3</v>
      </c>
      <c r="C163" s="179">
        <v>9</v>
      </c>
      <c r="D163" s="179">
        <v>-6</v>
      </c>
      <c r="E163" s="52">
        <v>44.444444444444443</v>
      </c>
      <c r="F163" s="52">
        <v>0</v>
      </c>
      <c r="G163" s="52">
        <v>44.444444444444443</v>
      </c>
      <c r="H163" s="52">
        <v>0</v>
      </c>
      <c r="I163" s="52">
        <v>11.111111111111111</v>
      </c>
      <c r="J163" s="52">
        <v>0</v>
      </c>
      <c r="K163" s="56" t="s">
        <v>180</v>
      </c>
    </row>
    <row r="164" spans="1:11" s="13" customFormat="1" ht="18" customHeight="1" thickBot="1">
      <c r="A164" s="45" t="s">
        <v>8</v>
      </c>
      <c r="B164" s="167">
        <v>8</v>
      </c>
      <c r="C164" s="167">
        <v>13</v>
      </c>
      <c r="D164" s="167">
        <v>-5</v>
      </c>
      <c r="E164" s="47">
        <v>61.53846153846154</v>
      </c>
      <c r="F164" s="47">
        <v>0</v>
      </c>
      <c r="G164" s="47">
        <v>38.46153846153846</v>
      </c>
      <c r="H164" s="47">
        <v>0</v>
      </c>
      <c r="I164" s="47">
        <v>0</v>
      </c>
      <c r="J164" s="47">
        <v>0</v>
      </c>
      <c r="K164" s="55" t="s">
        <v>9</v>
      </c>
    </row>
    <row r="165" spans="1:11" s="30" customFormat="1" ht="18" customHeight="1" thickBot="1">
      <c r="A165" s="50" t="s">
        <v>10</v>
      </c>
      <c r="B165" s="179">
        <v>5</v>
      </c>
      <c r="C165" s="179">
        <v>2</v>
      </c>
      <c r="D165" s="179">
        <v>3</v>
      </c>
      <c r="E165" s="52">
        <v>100</v>
      </c>
      <c r="F165" s="52">
        <v>0</v>
      </c>
      <c r="G165" s="52">
        <v>0</v>
      </c>
      <c r="H165" s="52">
        <v>0</v>
      </c>
      <c r="I165" s="52">
        <v>0</v>
      </c>
      <c r="J165" s="52">
        <v>0</v>
      </c>
      <c r="K165" s="56" t="s">
        <v>11</v>
      </c>
    </row>
    <row r="166" spans="1:11" ht="18" customHeight="1" thickBot="1">
      <c r="A166" s="45" t="s">
        <v>12</v>
      </c>
      <c r="B166" s="167">
        <v>1</v>
      </c>
      <c r="C166" s="167">
        <v>2</v>
      </c>
      <c r="D166" s="167">
        <v>-1</v>
      </c>
      <c r="E166" s="47">
        <v>50</v>
      </c>
      <c r="F166" s="47">
        <v>0</v>
      </c>
      <c r="G166" s="47">
        <v>0</v>
      </c>
      <c r="H166" s="47">
        <v>0</v>
      </c>
      <c r="I166" s="47">
        <v>50</v>
      </c>
      <c r="J166" s="47">
        <v>0</v>
      </c>
      <c r="K166" s="55" t="s">
        <v>13</v>
      </c>
    </row>
    <row r="167" spans="1:11" ht="18" customHeight="1" thickBot="1">
      <c r="A167" s="50" t="s">
        <v>14</v>
      </c>
      <c r="B167" s="179">
        <v>9</v>
      </c>
      <c r="C167" s="179">
        <v>11</v>
      </c>
      <c r="D167" s="179">
        <v>-2</v>
      </c>
      <c r="E167" s="52">
        <v>0</v>
      </c>
      <c r="F167" s="52">
        <v>0</v>
      </c>
      <c r="G167" s="52">
        <v>63.636363636363633</v>
      </c>
      <c r="H167" s="52">
        <v>18.181818181818183</v>
      </c>
      <c r="I167" s="52">
        <v>18.181818181818183</v>
      </c>
      <c r="J167" s="52">
        <v>0</v>
      </c>
      <c r="K167" s="56" t="s">
        <v>15</v>
      </c>
    </row>
    <row r="168" spans="1:11" ht="18" customHeight="1" thickBot="1">
      <c r="A168" s="45" t="s">
        <v>182</v>
      </c>
      <c r="B168" s="167">
        <v>8</v>
      </c>
      <c r="C168" s="167">
        <v>7</v>
      </c>
      <c r="D168" s="167">
        <v>1</v>
      </c>
      <c r="E168" s="47">
        <v>28.571428571428577</v>
      </c>
      <c r="F168" s="47">
        <v>0</v>
      </c>
      <c r="G168" s="47">
        <v>42.857142857142854</v>
      </c>
      <c r="H168" s="47">
        <v>14.285714285714288</v>
      </c>
      <c r="I168" s="47">
        <v>14.285714285714288</v>
      </c>
      <c r="J168" s="47">
        <v>0</v>
      </c>
      <c r="K168" s="55" t="s">
        <v>16</v>
      </c>
    </row>
    <row r="169" spans="1:11" ht="18" customHeight="1" thickBot="1">
      <c r="A169" s="50" t="s">
        <v>183</v>
      </c>
      <c r="B169" s="183" t="s">
        <v>184</v>
      </c>
      <c r="C169" s="183" t="s">
        <v>184</v>
      </c>
      <c r="D169" s="183" t="s">
        <v>184</v>
      </c>
      <c r="E169" s="183" t="s">
        <v>184</v>
      </c>
      <c r="F169" s="183" t="s">
        <v>184</v>
      </c>
      <c r="G169" s="183" t="s">
        <v>184</v>
      </c>
      <c r="H169" s="183" t="s">
        <v>184</v>
      </c>
      <c r="I169" s="183" t="s">
        <v>184</v>
      </c>
      <c r="J169" s="183" t="s">
        <v>184</v>
      </c>
      <c r="K169" s="56" t="s">
        <v>17</v>
      </c>
    </row>
    <row r="170" spans="1:11" ht="18" customHeight="1" thickBot="1">
      <c r="A170" s="45" t="s">
        <v>18</v>
      </c>
      <c r="B170" s="167"/>
      <c r="C170" s="167">
        <v>8</v>
      </c>
      <c r="D170" s="167">
        <v>-8</v>
      </c>
      <c r="E170" s="47">
        <v>75</v>
      </c>
      <c r="F170" s="47">
        <v>0</v>
      </c>
      <c r="G170" s="47">
        <v>0</v>
      </c>
      <c r="H170" s="47">
        <v>0</v>
      </c>
      <c r="I170" s="47">
        <v>25</v>
      </c>
      <c r="J170" s="47">
        <v>0</v>
      </c>
      <c r="K170" s="55" t="s">
        <v>19</v>
      </c>
    </row>
    <row r="171" spans="1:11" ht="18" customHeight="1" thickBot="1">
      <c r="A171" s="58" t="s">
        <v>20</v>
      </c>
      <c r="B171" s="191">
        <v>5</v>
      </c>
      <c r="C171" s="191">
        <v>2</v>
      </c>
      <c r="D171" s="191">
        <v>3</v>
      </c>
      <c r="E171" s="192">
        <v>50</v>
      </c>
      <c r="F171" s="192">
        <v>0</v>
      </c>
      <c r="G171" s="192">
        <v>0</v>
      </c>
      <c r="H171" s="192">
        <v>0</v>
      </c>
      <c r="I171" s="192">
        <v>50</v>
      </c>
      <c r="J171" s="192">
        <v>0</v>
      </c>
      <c r="K171" s="71" t="s">
        <v>21</v>
      </c>
    </row>
    <row r="172" spans="1:11" ht="18" customHeight="1" thickBot="1">
      <c r="A172" s="45" t="s">
        <v>22</v>
      </c>
      <c r="B172" s="167">
        <v>3</v>
      </c>
      <c r="C172" s="167">
        <v>4</v>
      </c>
      <c r="D172" s="167">
        <v>-1</v>
      </c>
      <c r="E172" s="47">
        <v>50</v>
      </c>
      <c r="F172" s="47">
        <v>0</v>
      </c>
      <c r="G172" s="47">
        <v>25</v>
      </c>
      <c r="H172" s="47">
        <v>0</v>
      </c>
      <c r="I172" s="47">
        <v>0</v>
      </c>
      <c r="J172" s="47">
        <v>25</v>
      </c>
      <c r="K172" s="55" t="s">
        <v>23</v>
      </c>
    </row>
    <row r="173" spans="1:11" ht="18" customHeight="1" thickBot="1">
      <c r="A173" s="61" t="s">
        <v>25</v>
      </c>
      <c r="B173" s="180">
        <v>51</v>
      </c>
      <c r="C173" s="180">
        <v>63</v>
      </c>
      <c r="D173" s="180">
        <v>-12</v>
      </c>
      <c r="E173" s="89">
        <v>41.26984126984128</v>
      </c>
      <c r="F173" s="89">
        <v>0</v>
      </c>
      <c r="G173" s="89">
        <v>38.095238095238095</v>
      </c>
      <c r="H173" s="89">
        <v>4.7619047619047619</v>
      </c>
      <c r="I173" s="89">
        <v>14.285714285714288</v>
      </c>
      <c r="J173" s="89">
        <v>1.5873015873015872</v>
      </c>
      <c r="K173" s="65" t="s">
        <v>24</v>
      </c>
    </row>
    <row r="174" spans="1:11" ht="18" customHeight="1" thickBot="1">
      <c r="A174" s="66" t="s">
        <v>26</v>
      </c>
      <c r="B174" s="185">
        <v>1806</v>
      </c>
      <c r="C174" s="185">
        <v>1385</v>
      </c>
      <c r="D174" s="185">
        <v>421</v>
      </c>
      <c r="E174" s="186">
        <v>44.693140794223829</v>
      </c>
      <c r="F174" s="186">
        <v>0.50541516245487361</v>
      </c>
      <c r="G174" s="186">
        <v>34.151624548736464</v>
      </c>
      <c r="H174" s="186">
        <v>6.0649819494584838</v>
      </c>
      <c r="I174" s="186">
        <v>11.768953068592058</v>
      </c>
      <c r="J174" s="186">
        <v>2.8158844765342961</v>
      </c>
      <c r="K174" s="70" t="s">
        <v>27</v>
      </c>
    </row>
    <row r="175" spans="1:11">
      <c r="A175" s="23"/>
      <c r="K175" s="23"/>
    </row>
    <row r="176" spans="1:11">
      <c r="A176" s="23"/>
      <c r="K176" s="23"/>
    </row>
    <row r="177" spans="1:11" ht="23.25">
      <c r="A177" s="30"/>
      <c r="B177" s="30"/>
      <c r="C177" s="30"/>
      <c r="D177" s="30"/>
      <c r="E177" s="30"/>
      <c r="F177" s="30"/>
      <c r="G177" s="30"/>
      <c r="H177" s="30"/>
      <c r="I177" s="30"/>
      <c r="J177" s="30"/>
      <c r="K177" s="30"/>
    </row>
    <row r="178" spans="1:11" ht="23.25">
      <c r="A178" s="30"/>
      <c r="B178" s="30"/>
      <c r="C178" s="30"/>
      <c r="D178" s="30"/>
      <c r="E178" s="30"/>
      <c r="F178" s="30"/>
      <c r="G178" s="30"/>
      <c r="H178" s="30"/>
      <c r="I178" s="30"/>
      <c r="J178" s="30"/>
      <c r="K178" s="30"/>
    </row>
    <row r="179" spans="1:11" ht="23.25">
      <c r="A179" s="30"/>
      <c r="B179" s="30"/>
      <c r="C179" s="30"/>
      <c r="D179" s="30"/>
      <c r="E179" s="30"/>
      <c r="F179" s="30"/>
      <c r="G179" s="30"/>
      <c r="H179" s="30"/>
      <c r="I179" s="30"/>
      <c r="J179" s="30"/>
      <c r="K179" s="30"/>
    </row>
    <row r="180" spans="1:11" ht="23.25">
      <c r="A180" s="30"/>
      <c r="B180" s="30"/>
      <c r="C180" s="30"/>
      <c r="D180" s="30"/>
      <c r="E180" s="30"/>
      <c r="F180" s="30"/>
      <c r="G180" s="30"/>
      <c r="H180" s="30"/>
      <c r="I180" s="30"/>
      <c r="J180" s="30"/>
      <c r="K180" s="30"/>
    </row>
    <row r="181" spans="1:11" ht="23.25">
      <c r="A181" s="30"/>
      <c r="B181" s="30"/>
      <c r="C181" s="30"/>
      <c r="D181" s="30"/>
      <c r="E181" s="30"/>
      <c r="F181" s="30"/>
      <c r="G181" s="30"/>
      <c r="H181" s="30"/>
      <c r="I181" s="30"/>
      <c r="J181" s="30"/>
      <c r="K181" s="30"/>
    </row>
    <row r="182" spans="1:11" ht="23.25">
      <c r="A182" s="30"/>
      <c r="B182" s="30"/>
      <c r="C182" s="30"/>
      <c r="D182" s="30"/>
      <c r="E182" s="30"/>
      <c r="F182" s="30"/>
      <c r="G182" s="30"/>
      <c r="H182" s="30"/>
      <c r="I182" s="30"/>
      <c r="J182" s="30"/>
      <c r="K182" s="30"/>
    </row>
    <row r="183" spans="1:11" ht="23.25">
      <c r="A183" s="30"/>
      <c r="B183" s="30"/>
      <c r="C183" s="30"/>
      <c r="D183" s="30"/>
      <c r="E183" s="30"/>
      <c r="F183" s="30"/>
      <c r="G183" s="30"/>
      <c r="H183" s="30"/>
      <c r="I183" s="30"/>
      <c r="J183" s="30"/>
      <c r="K183" s="30"/>
    </row>
    <row r="184" spans="1:11" ht="23.25">
      <c r="A184" s="30"/>
      <c r="B184" s="30"/>
      <c r="C184" s="30"/>
      <c r="D184" s="30"/>
      <c r="E184" s="30"/>
      <c r="F184" s="30"/>
      <c r="G184" s="30"/>
      <c r="H184" s="30"/>
      <c r="I184" s="30"/>
      <c r="J184" s="30"/>
      <c r="K184" s="30"/>
    </row>
    <row r="185" spans="1:11" ht="23.25">
      <c r="A185" s="30"/>
      <c r="B185" s="30"/>
      <c r="C185" s="30"/>
      <c r="D185" s="30"/>
      <c r="E185" s="30"/>
      <c r="F185" s="30"/>
      <c r="G185" s="30"/>
      <c r="H185" s="30"/>
      <c r="I185" s="30"/>
      <c r="J185" s="30"/>
      <c r="K185" s="30"/>
    </row>
    <row r="186" spans="1:11" ht="23.25">
      <c r="A186" s="30"/>
      <c r="B186" s="30"/>
      <c r="C186" s="30"/>
      <c r="D186" s="30"/>
      <c r="E186" s="30"/>
      <c r="F186" s="30"/>
      <c r="G186" s="30"/>
      <c r="H186" s="30"/>
      <c r="I186" s="30"/>
      <c r="J186" s="30"/>
      <c r="K186" s="30"/>
    </row>
    <row r="187" spans="1:11" ht="23.25">
      <c r="A187" s="30"/>
      <c r="B187" s="30"/>
      <c r="C187" s="30"/>
      <c r="D187" s="30"/>
      <c r="E187" s="30"/>
      <c r="F187" s="30"/>
      <c r="G187" s="30"/>
      <c r="H187" s="30"/>
      <c r="I187" s="30"/>
      <c r="J187" s="30"/>
      <c r="K187" s="30"/>
    </row>
    <row r="188" spans="1:11" ht="23.25">
      <c r="A188" s="30"/>
      <c r="B188" s="30"/>
      <c r="C188" s="30"/>
      <c r="D188" s="30"/>
      <c r="E188" s="30"/>
      <c r="F188" s="30"/>
      <c r="G188" s="30"/>
      <c r="H188" s="30"/>
      <c r="I188" s="30"/>
      <c r="J188" s="30"/>
      <c r="K188" s="30"/>
    </row>
    <row r="189" spans="1:11" ht="23.25">
      <c r="A189" s="30"/>
      <c r="B189" s="30"/>
      <c r="C189" s="30"/>
      <c r="D189" s="30"/>
      <c r="E189" s="30"/>
      <c r="F189" s="30"/>
      <c r="G189" s="30"/>
      <c r="H189" s="30"/>
      <c r="I189" s="30"/>
      <c r="J189" s="30"/>
      <c r="K189" s="30"/>
    </row>
    <row r="190" spans="1:11" ht="23.25">
      <c r="A190" s="30"/>
      <c r="B190" s="30"/>
      <c r="C190" s="30"/>
      <c r="D190" s="30"/>
      <c r="E190" s="30"/>
      <c r="F190" s="30"/>
      <c r="G190" s="30"/>
      <c r="H190" s="30"/>
      <c r="I190" s="30"/>
      <c r="J190" s="30"/>
      <c r="K190" s="30"/>
    </row>
    <row r="191" spans="1:11" ht="23.25">
      <c r="A191" s="30"/>
      <c r="B191" s="30"/>
      <c r="C191" s="30"/>
      <c r="D191" s="30"/>
      <c r="E191" s="30"/>
      <c r="F191" s="30"/>
      <c r="G191" s="30"/>
      <c r="H191" s="30"/>
      <c r="I191" s="30"/>
      <c r="J191" s="30"/>
      <c r="K191" s="30"/>
    </row>
    <row r="192" spans="1:11" ht="23.25">
      <c r="A192" s="30"/>
      <c r="B192" s="30"/>
      <c r="C192" s="30"/>
      <c r="D192" s="30"/>
      <c r="E192" s="30"/>
      <c r="F192" s="30"/>
      <c r="G192" s="30"/>
      <c r="H192" s="30"/>
      <c r="I192" s="30"/>
      <c r="J192" s="30"/>
      <c r="K192" s="30"/>
    </row>
    <row r="193" spans="1:11" ht="23.25">
      <c r="A193" s="30"/>
      <c r="B193" s="30"/>
      <c r="C193" s="30"/>
      <c r="D193" s="30"/>
      <c r="E193" s="30"/>
      <c r="F193" s="30"/>
      <c r="G193" s="30"/>
      <c r="H193" s="30"/>
      <c r="I193" s="30"/>
      <c r="J193" s="30"/>
      <c r="K193" s="30"/>
    </row>
    <row r="194" spans="1:11" ht="23.25">
      <c r="A194" s="30"/>
      <c r="B194" s="30"/>
      <c r="C194" s="30"/>
      <c r="D194" s="30"/>
      <c r="E194" s="30"/>
      <c r="F194" s="30"/>
      <c r="G194" s="30"/>
      <c r="H194" s="30"/>
      <c r="I194" s="30"/>
      <c r="J194" s="30"/>
      <c r="K194" s="30"/>
    </row>
    <row r="195" spans="1:11" ht="15">
      <c r="A195" s="1"/>
      <c r="B195" s="1"/>
      <c r="C195" s="1"/>
      <c r="D195" s="1"/>
      <c r="E195" s="1"/>
      <c r="F195" s="1"/>
      <c r="G195" s="1"/>
      <c r="H195" s="1"/>
      <c r="I195" s="1"/>
      <c r="J195" s="1"/>
      <c r="K195" s="1"/>
    </row>
    <row r="196" spans="1:11" ht="15">
      <c r="A196" s="1"/>
      <c r="B196" s="1"/>
      <c r="C196" s="1"/>
      <c r="D196" s="1"/>
      <c r="E196" s="1"/>
      <c r="F196" s="1"/>
      <c r="G196" s="1"/>
      <c r="H196" s="1"/>
      <c r="I196" s="1"/>
      <c r="J196" s="1"/>
      <c r="K196" s="1"/>
    </row>
  </sheetData>
  <mergeCells count="54">
    <mergeCell ref="A2:K2"/>
    <mergeCell ref="A3:K3"/>
    <mergeCell ref="A4:A5"/>
    <mergeCell ref="B4:D4"/>
    <mergeCell ref="E4:J4"/>
    <mergeCell ref="K4:K5"/>
    <mergeCell ref="A60:K60"/>
    <mergeCell ref="A61:K61"/>
    <mergeCell ref="A62:A63"/>
    <mergeCell ref="B62:D62"/>
    <mergeCell ref="E62:J62"/>
    <mergeCell ref="K62:K63"/>
    <mergeCell ref="A80:K80"/>
    <mergeCell ref="A81:K81"/>
    <mergeCell ref="A82:A83"/>
    <mergeCell ref="B82:D82"/>
    <mergeCell ref="E82:J82"/>
    <mergeCell ref="K82:K83"/>
    <mergeCell ref="A98:K98"/>
    <mergeCell ref="A99:K99"/>
    <mergeCell ref="A100:A101"/>
    <mergeCell ref="B100:D100"/>
    <mergeCell ref="E100:J100"/>
    <mergeCell ref="K100:K101"/>
    <mergeCell ref="A119:K119"/>
    <mergeCell ref="A120:K120"/>
    <mergeCell ref="A121:A122"/>
    <mergeCell ref="B121:D121"/>
    <mergeCell ref="E121:J121"/>
    <mergeCell ref="K121:K122"/>
    <mergeCell ref="A137:K137"/>
    <mergeCell ref="A138:K138"/>
    <mergeCell ref="A139:A140"/>
    <mergeCell ref="B139:D139"/>
    <mergeCell ref="E139:J139"/>
    <mergeCell ref="K139:K140"/>
    <mergeCell ref="A158:K158"/>
    <mergeCell ref="A159:K159"/>
    <mergeCell ref="A160:A161"/>
    <mergeCell ref="B160:D160"/>
    <mergeCell ref="E160:J160"/>
    <mergeCell ref="K160:K161"/>
    <mergeCell ref="A20:K20"/>
    <mergeCell ref="A21:K21"/>
    <mergeCell ref="A22:A23"/>
    <mergeCell ref="B22:D22"/>
    <mergeCell ref="E22:J22"/>
    <mergeCell ref="K22:K23"/>
    <mergeCell ref="A42:K42"/>
    <mergeCell ref="A43:K43"/>
    <mergeCell ref="A44:A45"/>
    <mergeCell ref="B44:D44"/>
    <mergeCell ref="E44:J44"/>
    <mergeCell ref="K44:K45"/>
  </mergeCells>
  <printOptions horizontalCentered="1" verticalCentered="1"/>
  <pageMargins left="0.19685039370078741" right="0.19685039370078741" top="0.39370078740157483" bottom="0.39370078740157483" header="0.19685039370078741" footer="0.19685039370078741"/>
  <pageSetup paperSize="9" scale="60" firstPageNumber="100" orientation="landscape" useFirstPageNumber="1" r:id="rId1"/>
  <headerFooter>
    <oddHeader>&amp;L&amp;"Times New Roman,Gras"&amp;20&amp;K05-022Gouvernorat Elkef&amp;R&amp;"Times New Roman,Gras"&amp;20&amp;K05-022 ولاية الكاف</oddHeader>
    <oddFooter>&amp;L&amp;"Times New Roman,Gras"&amp;18&amp;K05-022Statistique Tunisie /RGPH 2014&amp;C&amp;"Times New Roman,Gras"&amp;18&amp;K05-022&amp;P&amp;R&amp;"Times New Roman,Gras"&amp;18&amp;K05-022 إحصائيات تونس /تعداد 2014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L252"/>
  <sheetViews>
    <sheetView rightToLeft="1" view="pageBreakPreview" zoomScale="70" zoomScaleSheetLayoutView="70" workbookViewId="0">
      <selection activeCell="E256" sqref="E256"/>
    </sheetView>
  </sheetViews>
  <sheetFormatPr baseColWidth="10" defaultRowHeight="18.75"/>
  <cols>
    <col min="1" max="1" width="23.5703125" style="24" customWidth="1"/>
    <col min="2" max="2" width="18.28515625" style="23" customWidth="1"/>
    <col min="3" max="4" width="15.7109375" style="23" customWidth="1"/>
    <col min="5" max="9" width="13.7109375" style="23" customWidth="1"/>
    <col min="10" max="10" width="13.7109375" style="32" customWidth="1"/>
    <col min="11" max="11" width="14.7109375" style="23" customWidth="1"/>
    <col min="12" max="12" width="31.42578125" style="25" customWidth="1"/>
    <col min="13" max="16384" width="11.42578125" style="1"/>
  </cols>
  <sheetData>
    <row r="19" spans="1:12" ht="80.099999999999994" customHeight="1">
      <c r="A19" s="569" t="s">
        <v>72</v>
      </c>
      <c r="B19" s="570"/>
      <c r="C19" s="570"/>
      <c r="D19" s="570"/>
      <c r="E19" s="570"/>
      <c r="F19" s="570"/>
      <c r="G19" s="570"/>
      <c r="H19" s="570"/>
      <c r="I19" s="570"/>
      <c r="J19" s="570"/>
      <c r="K19" s="570"/>
      <c r="L19" s="570"/>
    </row>
    <row r="82" spans="1:12" ht="19.5" thickBot="1"/>
    <row r="83" spans="1:12" s="30" customFormat="1" ht="50.1" customHeight="1" thickBot="1">
      <c r="A83" s="563" t="s">
        <v>73</v>
      </c>
      <c r="B83" s="564"/>
      <c r="C83" s="564"/>
      <c r="D83" s="564"/>
      <c r="E83" s="564"/>
      <c r="F83" s="564"/>
      <c r="G83" s="564"/>
      <c r="H83" s="564"/>
      <c r="I83" s="564"/>
      <c r="J83" s="564"/>
      <c r="K83" s="564"/>
      <c r="L83" s="565"/>
    </row>
    <row r="84" spans="1:12" ht="24.95" customHeight="1" thickBot="1">
      <c r="A84" s="562" t="s">
        <v>181</v>
      </c>
      <c r="B84" s="562"/>
      <c r="C84" s="562"/>
      <c r="D84" s="562"/>
      <c r="E84" s="562"/>
      <c r="F84" s="562"/>
      <c r="G84" s="562"/>
      <c r="H84" s="562"/>
      <c r="I84" s="562"/>
      <c r="J84" s="562"/>
      <c r="K84" s="562"/>
      <c r="L84" s="562"/>
    </row>
    <row r="85" spans="1:12" ht="60" customHeight="1" thickBot="1">
      <c r="A85" s="35" t="s">
        <v>3</v>
      </c>
      <c r="B85" s="201" t="s">
        <v>74</v>
      </c>
      <c r="C85" s="201" t="s">
        <v>33</v>
      </c>
      <c r="D85" s="201" t="s">
        <v>32</v>
      </c>
      <c r="E85" s="201" t="s">
        <v>31</v>
      </c>
      <c r="F85" s="201" t="s">
        <v>30</v>
      </c>
      <c r="G85" s="201" t="s">
        <v>29</v>
      </c>
      <c r="H85" s="201" t="s">
        <v>28</v>
      </c>
      <c r="I85" s="201" t="s">
        <v>38</v>
      </c>
      <c r="J85" s="201" t="s">
        <v>75</v>
      </c>
      <c r="K85" s="201" t="s">
        <v>39</v>
      </c>
      <c r="L85" s="36" t="s">
        <v>76</v>
      </c>
    </row>
    <row r="86" spans="1:12" ht="18" customHeight="1" thickBot="1">
      <c r="A86" s="45" t="s">
        <v>0</v>
      </c>
      <c r="B86" s="46">
        <v>33418</v>
      </c>
      <c r="C86" s="47">
        <v>7.8607977497830577</v>
      </c>
      <c r="D86" s="47">
        <v>6.8314431909991331</v>
      </c>
      <c r="E86" s="47">
        <v>6.993027918250097</v>
      </c>
      <c r="F86" s="47">
        <v>7.83087465214399</v>
      </c>
      <c r="G86" s="47">
        <v>16.352972859750441</v>
      </c>
      <c r="H86" s="47">
        <v>14.808941021574551</v>
      </c>
      <c r="I86" s="47">
        <v>14.461833088961368</v>
      </c>
      <c r="J86" s="48">
        <v>12.711331877075915</v>
      </c>
      <c r="K86" s="47">
        <v>12.148777641461445</v>
      </c>
      <c r="L86" s="49" t="s">
        <v>1</v>
      </c>
    </row>
    <row r="87" spans="1:12" ht="18" customHeight="1" thickBot="1">
      <c r="A87" s="50" t="s">
        <v>2</v>
      </c>
      <c r="B87" s="51">
        <v>40288</v>
      </c>
      <c r="C87" s="52">
        <v>7.002780260152913</v>
      </c>
      <c r="D87" s="52">
        <v>7.0673220137027108</v>
      </c>
      <c r="E87" s="52">
        <v>6.804190249230464</v>
      </c>
      <c r="F87" s="52">
        <v>8.0031774401747597</v>
      </c>
      <c r="G87" s="52">
        <v>15.321219342667064</v>
      </c>
      <c r="H87" s="52">
        <v>13.665475126601132</v>
      </c>
      <c r="I87" s="52">
        <v>14.653460430940324</v>
      </c>
      <c r="J87" s="53">
        <v>12.90835070995929</v>
      </c>
      <c r="K87" s="52">
        <v>14.574024426571345</v>
      </c>
      <c r="L87" s="54" t="s">
        <v>180</v>
      </c>
    </row>
    <row r="88" spans="1:12" ht="18" customHeight="1" thickBot="1">
      <c r="A88" s="45" t="s">
        <v>8</v>
      </c>
      <c r="B88" s="46">
        <v>25897</v>
      </c>
      <c r="C88" s="47">
        <v>7.0424710424710417</v>
      </c>
      <c r="D88" s="47">
        <v>6.9768339768339764</v>
      </c>
      <c r="E88" s="47">
        <v>7.67953667953668</v>
      </c>
      <c r="F88" s="47">
        <v>8.5019305019305023</v>
      </c>
      <c r="G88" s="47">
        <v>15.181467181467182</v>
      </c>
      <c r="H88" s="47">
        <v>13.046332046332045</v>
      </c>
      <c r="I88" s="47">
        <v>13.212355212355211</v>
      </c>
      <c r="J88" s="48">
        <v>11.988416988416988</v>
      </c>
      <c r="K88" s="47">
        <v>16.37065637065637</v>
      </c>
      <c r="L88" s="49" t="s">
        <v>9</v>
      </c>
    </row>
    <row r="89" spans="1:12" ht="18" customHeight="1" thickBot="1">
      <c r="A89" s="50" t="s">
        <v>10</v>
      </c>
      <c r="B89" s="51">
        <v>17500</v>
      </c>
      <c r="C89" s="52">
        <v>7.6351583038061497</v>
      </c>
      <c r="D89" s="52">
        <v>7.1208138072922615</v>
      </c>
      <c r="E89" s="52">
        <v>7.4294205052005946</v>
      </c>
      <c r="F89" s="52">
        <v>8.0752085952680304</v>
      </c>
      <c r="G89" s="52">
        <v>14.241627614584523</v>
      </c>
      <c r="H89" s="52">
        <v>12.984341067550575</v>
      </c>
      <c r="I89" s="52">
        <v>13.601554463367242</v>
      </c>
      <c r="J89" s="53">
        <v>12.161389873128359</v>
      </c>
      <c r="K89" s="52">
        <v>16.750485769802264</v>
      </c>
      <c r="L89" s="54" t="s">
        <v>11</v>
      </c>
    </row>
    <row r="90" spans="1:12" ht="18" customHeight="1" thickBot="1">
      <c r="A90" s="45" t="s">
        <v>12</v>
      </c>
      <c r="B90" s="46">
        <v>27592</v>
      </c>
      <c r="C90" s="47">
        <v>7.3610960095683371</v>
      </c>
      <c r="D90" s="47">
        <v>6.6688412888260657</v>
      </c>
      <c r="E90" s="47">
        <v>6.8029429886557207</v>
      </c>
      <c r="F90" s="47">
        <v>7.5930557065709836</v>
      </c>
      <c r="G90" s="47">
        <v>14.609836540901016</v>
      </c>
      <c r="H90" s="47">
        <v>13.283317023667138</v>
      </c>
      <c r="I90" s="47">
        <v>14.4394911384147</v>
      </c>
      <c r="J90" s="48">
        <v>12.438838751766882</v>
      </c>
      <c r="K90" s="47">
        <v>16.802580551629156</v>
      </c>
      <c r="L90" s="49" t="s">
        <v>13</v>
      </c>
    </row>
    <row r="91" spans="1:12" ht="18" customHeight="1" thickBot="1">
      <c r="A91" s="50" t="s">
        <v>14</v>
      </c>
      <c r="B91" s="51">
        <v>15621</v>
      </c>
      <c r="C91" s="52">
        <v>7.5731387235132193</v>
      </c>
      <c r="D91" s="52">
        <v>7.4387043083029267</v>
      </c>
      <c r="E91" s="52">
        <v>6.8945650086422114</v>
      </c>
      <c r="F91" s="52">
        <v>8.1812944113693113</v>
      </c>
      <c r="G91" s="52">
        <v>14.582933230907113</v>
      </c>
      <c r="H91" s="52">
        <v>13.321810383458166</v>
      </c>
      <c r="I91" s="52">
        <v>13.31540874463863</v>
      </c>
      <c r="J91" s="53">
        <v>11.823826899686321</v>
      </c>
      <c r="K91" s="52">
        <v>16.868318289482108</v>
      </c>
      <c r="L91" s="54" t="s">
        <v>15</v>
      </c>
    </row>
    <row r="92" spans="1:12" ht="18" customHeight="1" thickBot="1">
      <c r="A92" s="45" t="s">
        <v>182</v>
      </c>
      <c r="B92" s="46">
        <v>6652</v>
      </c>
      <c r="C92" s="47">
        <v>7.0043589358184279</v>
      </c>
      <c r="D92" s="47">
        <v>6.5985269803096349</v>
      </c>
      <c r="E92" s="47">
        <v>6.252818277468811</v>
      </c>
      <c r="F92" s="47">
        <v>7.7709304073350358</v>
      </c>
      <c r="G92" s="47">
        <v>15.481737562002106</v>
      </c>
      <c r="H92" s="47">
        <v>12.310235983766722</v>
      </c>
      <c r="I92" s="47">
        <v>13.557793476627086</v>
      </c>
      <c r="J92" s="48">
        <v>13.843378926799939</v>
      </c>
      <c r="K92" s="47">
        <v>17.180219449872236</v>
      </c>
      <c r="L92" s="55" t="s">
        <v>16</v>
      </c>
    </row>
    <row r="93" spans="1:12" ht="18" customHeight="1" thickBot="1">
      <c r="A93" s="50" t="s">
        <v>183</v>
      </c>
      <c r="B93" s="51">
        <v>9807</v>
      </c>
      <c r="C93" s="52">
        <v>6.3838466245156029</v>
      </c>
      <c r="D93" s="52">
        <v>5.771976341015705</v>
      </c>
      <c r="E93" s="52">
        <v>6.4552314909239241</v>
      </c>
      <c r="F93" s="52">
        <v>7.6381807056903934</v>
      </c>
      <c r="G93" s="52">
        <v>14.174994901080973</v>
      </c>
      <c r="H93" s="52">
        <v>12.125229451356311</v>
      </c>
      <c r="I93" s="52">
        <v>13.450948398939424</v>
      </c>
      <c r="J93" s="53">
        <v>14.888843565164184</v>
      </c>
      <c r="K93" s="52">
        <v>19.110748521313482</v>
      </c>
      <c r="L93" s="56" t="s">
        <v>17</v>
      </c>
    </row>
    <row r="94" spans="1:12" ht="18" customHeight="1" thickBot="1">
      <c r="A94" s="45" t="s">
        <v>18</v>
      </c>
      <c r="B94" s="57">
        <v>15215</v>
      </c>
      <c r="C94" s="47">
        <v>8.2500657375755981</v>
      </c>
      <c r="D94" s="47">
        <v>7.7044438601104392</v>
      </c>
      <c r="E94" s="47">
        <v>7.8950828293452542</v>
      </c>
      <c r="F94" s="47">
        <v>8.4998685248488037</v>
      </c>
      <c r="G94" s="47">
        <v>14.968445963712856</v>
      </c>
      <c r="H94" s="47">
        <v>13.509071785432553</v>
      </c>
      <c r="I94" s="47">
        <v>13.016039968445964</v>
      </c>
      <c r="J94" s="48">
        <v>10.603470943991585</v>
      </c>
      <c r="K94" s="47">
        <v>15.553510386536946</v>
      </c>
      <c r="L94" s="55" t="s">
        <v>19</v>
      </c>
    </row>
    <row r="95" spans="1:12" ht="18" customHeight="1" thickBot="1">
      <c r="A95" s="58" t="s">
        <v>20</v>
      </c>
      <c r="B95" s="59">
        <v>27907</v>
      </c>
      <c r="C95" s="52">
        <v>7.7901601748665197</v>
      </c>
      <c r="D95" s="52">
        <v>7.1809940158383201</v>
      </c>
      <c r="E95" s="52">
        <v>7.292077256602286</v>
      </c>
      <c r="F95" s="52">
        <v>8.3204930662557786</v>
      </c>
      <c r="G95" s="52">
        <v>15.107320743899381</v>
      </c>
      <c r="H95" s="52">
        <v>13.806571827856812</v>
      </c>
      <c r="I95" s="52">
        <v>13.501988748342711</v>
      </c>
      <c r="J95" s="53">
        <v>11.151324040563299</v>
      </c>
      <c r="K95" s="52">
        <v>15.849070125774894</v>
      </c>
      <c r="L95" s="60" t="s">
        <v>21</v>
      </c>
    </row>
    <row r="96" spans="1:12" ht="18" customHeight="1" thickBot="1">
      <c r="A96" s="45" t="s">
        <v>22</v>
      </c>
      <c r="B96" s="57">
        <v>23259</v>
      </c>
      <c r="C96" s="47">
        <v>7.7647362311363333</v>
      </c>
      <c r="D96" s="47">
        <v>7.3777892428737264</v>
      </c>
      <c r="E96" s="47">
        <v>7.5411668601401614</v>
      </c>
      <c r="F96" s="47">
        <v>8.383851412356508</v>
      </c>
      <c r="G96" s="47">
        <v>13.985983920202932</v>
      </c>
      <c r="H96" s="47">
        <v>13.482952835461543</v>
      </c>
      <c r="I96" s="47">
        <v>14.248247990025368</v>
      </c>
      <c r="J96" s="48">
        <v>11.793284320048153</v>
      </c>
      <c r="K96" s="47">
        <v>15.421987187755279</v>
      </c>
      <c r="L96" s="55" t="s">
        <v>23</v>
      </c>
    </row>
    <row r="97" spans="1:12" s="13" customFormat="1" ht="18" customHeight="1" thickBot="1">
      <c r="A97" s="61" t="s">
        <v>25</v>
      </c>
      <c r="B97" s="62">
        <v>243156</v>
      </c>
      <c r="C97" s="63">
        <v>7.4641168003290153</v>
      </c>
      <c r="D97" s="63">
        <v>7.0252930289944473</v>
      </c>
      <c r="E97" s="63">
        <v>7.1396257454246337</v>
      </c>
      <c r="F97" s="63">
        <v>8.0855439029405716</v>
      </c>
      <c r="G97" s="63">
        <v>15.026115566522725</v>
      </c>
      <c r="H97" s="63">
        <v>13.531976146411678</v>
      </c>
      <c r="I97" s="63">
        <v>13.935842072794571</v>
      </c>
      <c r="J97" s="64">
        <v>12.259510590170677</v>
      </c>
      <c r="K97" s="63">
        <v>15.531976146411679</v>
      </c>
      <c r="L97" s="65" t="s">
        <v>24</v>
      </c>
    </row>
    <row r="98" spans="1:12" s="13" customFormat="1" ht="18" customHeight="1" thickBot="1">
      <c r="A98" s="66" t="s">
        <v>26</v>
      </c>
      <c r="B98" s="67">
        <v>10982476</v>
      </c>
      <c r="C98" s="68">
        <v>9.2060447670275636</v>
      </c>
      <c r="D98" s="68">
        <v>7.8338565009763741</v>
      </c>
      <c r="E98" s="68">
        <v>7.273845253949526</v>
      </c>
      <c r="F98" s="68">
        <v>7.7747349454921659</v>
      </c>
      <c r="G98" s="68">
        <v>17.172130319096144</v>
      </c>
      <c r="H98" s="68">
        <v>15.774756434306417</v>
      </c>
      <c r="I98" s="68">
        <v>12.950616337435573</v>
      </c>
      <c r="J98" s="69">
        <v>10.635524397179575</v>
      </c>
      <c r="K98" s="68">
        <v>11.378491044536661</v>
      </c>
      <c r="L98" s="70" t="s">
        <v>27</v>
      </c>
    </row>
    <row r="99" spans="1:12" s="17" customFormat="1" ht="21.95" customHeight="1" thickBot="1">
      <c r="A99" s="23"/>
      <c r="B99" s="23"/>
      <c r="C99" s="23"/>
      <c r="D99" s="23"/>
      <c r="E99" s="23"/>
      <c r="F99" s="23"/>
      <c r="G99" s="23"/>
      <c r="H99" s="23"/>
      <c r="I99" s="23"/>
      <c r="J99" s="23"/>
      <c r="K99" s="23"/>
      <c r="L99" s="23"/>
    </row>
    <row r="100" spans="1:12" s="17" customFormat="1" ht="50.1" customHeight="1" thickBot="1">
      <c r="A100" s="563" t="s">
        <v>73</v>
      </c>
      <c r="B100" s="564"/>
      <c r="C100" s="564"/>
      <c r="D100" s="564"/>
      <c r="E100" s="564"/>
      <c r="F100" s="564"/>
      <c r="G100" s="564"/>
      <c r="H100" s="564"/>
      <c r="I100" s="564"/>
      <c r="J100" s="564"/>
      <c r="K100" s="564"/>
      <c r="L100" s="565"/>
    </row>
    <row r="101" spans="1:12" s="17" customFormat="1" ht="24.95" customHeight="1" thickBot="1">
      <c r="A101" s="568" t="s">
        <v>77</v>
      </c>
      <c r="B101" s="566"/>
      <c r="C101" s="566"/>
      <c r="D101" s="566"/>
      <c r="E101" s="566"/>
      <c r="F101" s="566"/>
      <c r="G101" s="566"/>
      <c r="H101" s="566"/>
      <c r="I101" s="566"/>
      <c r="J101" s="566"/>
      <c r="K101" s="566"/>
      <c r="L101" s="567"/>
    </row>
    <row r="102" spans="1:12" s="17" customFormat="1" ht="60" customHeight="1" thickBot="1">
      <c r="A102" s="35" t="s">
        <v>3</v>
      </c>
      <c r="B102" s="201" t="s">
        <v>74</v>
      </c>
      <c r="C102" s="201" t="s">
        <v>33</v>
      </c>
      <c r="D102" s="201" t="s">
        <v>32</v>
      </c>
      <c r="E102" s="201" t="s">
        <v>31</v>
      </c>
      <c r="F102" s="201" t="s">
        <v>30</v>
      </c>
      <c r="G102" s="201" t="s">
        <v>29</v>
      </c>
      <c r="H102" s="201" t="s">
        <v>28</v>
      </c>
      <c r="I102" s="201" t="s">
        <v>38</v>
      </c>
      <c r="J102" s="201" t="s">
        <v>75</v>
      </c>
      <c r="K102" s="201" t="s">
        <v>39</v>
      </c>
      <c r="L102" s="36" t="s">
        <v>76</v>
      </c>
    </row>
    <row r="103" spans="1:12" s="17" customFormat="1" ht="18" customHeight="1" thickBot="1">
      <c r="A103" s="45" t="s">
        <v>0</v>
      </c>
      <c r="B103" s="46">
        <v>16703</v>
      </c>
      <c r="C103" s="47">
        <v>8.2854406130268199</v>
      </c>
      <c r="D103" s="47">
        <v>6.8306992337164747</v>
      </c>
      <c r="E103" s="47">
        <v>7.2856800766283518</v>
      </c>
      <c r="F103" s="47">
        <v>8.1657088122605366</v>
      </c>
      <c r="G103" s="47">
        <v>16.768438697318008</v>
      </c>
      <c r="H103" s="47">
        <v>14.212164750957854</v>
      </c>
      <c r="I103" s="47">
        <v>13.727250957854405</v>
      </c>
      <c r="J103" s="48">
        <v>12.517959770114942</v>
      </c>
      <c r="K103" s="47">
        <v>12.206657088122606</v>
      </c>
      <c r="L103" s="49" t="s">
        <v>1</v>
      </c>
    </row>
    <row r="104" spans="1:12" s="17" customFormat="1" ht="18" customHeight="1" thickBot="1">
      <c r="A104" s="50" t="s">
        <v>2</v>
      </c>
      <c r="B104" s="51">
        <v>19874</v>
      </c>
      <c r="C104" s="52">
        <v>7.3265234237407535</v>
      </c>
      <c r="D104" s="52">
        <v>7.1302772606048404</v>
      </c>
      <c r="E104" s="52">
        <v>7.1252453077039206</v>
      </c>
      <c r="F104" s="52">
        <v>8.2524027575101897</v>
      </c>
      <c r="G104" s="52">
        <v>16.077089518442104</v>
      </c>
      <c r="H104" s="52">
        <v>12.987470437276707</v>
      </c>
      <c r="I104" s="52">
        <v>14.48699240175112</v>
      </c>
      <c r="J104" s="53">
        <v>12.896895285060134</v>
      </c>
      <c r="K104" s="52">
        <v>13.71710360791023</v>
      </c>
      <c r="L104" s="54" t="s">
        <v>180</v>
      </c>
    </row>
    <row r="105" spans="1:12" s="17" customFormat="1" ht="18" customHeight="1" thickBot="1">
      <c r="A105" s="45" t="s">
        <v>8</v>
      </c>
      <c r="B105" s="46">
        <v>12819</v>
      </c>
      <c r="C105" s="47">
        <v>7.1300413448786957</v>
      </c>
      <c r="D105" s="47">
        <v>7.5512910523441761</v>
      </c>
      <c r="E105" s="47">
        <v>8.0661518059130977</v>
      </c>
      <c r="F105" s="47">
        <v>8.7058272876199396</v>
      </c>
      <c r="G105" s="47">
        <v>15.406818004524537</v>
      </c>
      <c r="H105" s="47">
        <v>12.489273734300649</v>
      </c>
      <c r="I105" s="47">
        <v>12.668694905998906</v>
      </c>
      <c r="J105" s="48">
        <v>11.662376160386925</v>
      </c>
      <c r="K105" s="47">
        <v>16.319525704033076</v>
      </c>
      <c r="L105" s="49" t="s">
        <v>9</v>
      </c>
    </row>
    <row r="106" spans="1:12" s="17" customFormat="1" ht="18" customHeight="1" thickBot="1">
      <c r="A106" s="50" t="s">
        <v>10</v>
      </c>
      <c r="B106" s="51">
        <v>8570</v>
      </c>
      <c r="C106" s="52">
        <v>8.053221288515406</v>
      </c>
      <c r="D106" s="52">
        <v>7.1078431372549016</v>
      </c>
      <c r="E106" s="52">
        <v>7.3879551820728295</v>
      </c>
      <c r="F106" s="52">
        <v>8.4617180205415501</v>
      </c>
      <c r="G106" s="52">
        <v>15.289449112978525</v>
      </c>
      <c r="H106" s="52">
        <v>12.535014005602241</v>
      </c>
      <c r="I106" s="52">
        <v>12.511671335200747</v>
      </c>
      <c r="J106" s="53">
        <v>12.371615312791784</v>
      </c>
      <c r="K106" s="52">
        <v>16.281512605042018</v>
      </c>
      <c r="L106" s="54" t="s">
        <v>11</v>
      </c>
    </row>
    <row r="107" spans="1:12" s="17" customFormat="1" ht="18" customHeight="1" thickBot="1">
      <c r="A107" s="45" t="s">
        <v>12</v>
      </c>
      <c r="B107" s="46">
        <v>13636</v>
      </c>
      <c r="C107" s="47">
        <v>7.8841217455078842</v>
      </c>
      <c r="D107" s="47">
        <v>7.2900623395672897</v>
      </c>
      <c r="E107" s="47">
        <v>7.0113678034470102</v>
      </c>
      <c r="F107" s="47">
        <v>7.7447744774477449</v>
      </c>
      <c r="G107" s="47">
        <v>15.159515951595159</v>
      </c>
      <c r="H107" s="47">
        <v>12.761276127612762</v>
      </c>
      <c r="I107" s="47">
        <v>13.934726806013936</v>
      </c>
      <c r="J107" s="48">
        <v>12.431243124312431</v>
      </c>
      <c r="K107" s="47">
        <v>15.782911624495782</v>
      </c>
      <c r="L107" s="49" t="s">
        <v>13</v>
      </c>
    </row>
    <row r="108" spans="1:12" s="17" customFormat="1" ht="18" customHeight="1" thickBot="1">
      <c r="A108" s="50" t="s">
        <v>14</v>
      </c>
      <c r="B108" s="51">
        <v>7756</v>
      </c>
      <c r="C108" s="52">
        <v>7.839092315626611</v>
      </c>
      <c r="D108" s="52">
        <v>7.8133058277462597</v>
      </c>
      <c r="E108" s="52">
        <v>7.5296544610624032</v>
      </c>
      <c r="F108" s="52">
        <v>8.3032490974729249</v>
      </c>
      <c r="G108" s="52">
        <v>14.775657555440949</v>
      </c>
      <c r="H108" s="52">
        <v>13.52501289324394</v>
      </c>
      <c r="I108" s="52">
        <v>12.996389891696753</v>
      </c>
      <c r="J108" s="53">
        <v>11.939143888602372</v>
      </c>
      <c r="K108" s="52">
        <v>15.278494069107786</v>
      </c>
      <c r="L108" s="54" t="s">
        <v>15</v>
      </c>
    </row>
    <row r="109" spans="1:12" s="17" customFormat="1" ht="18" customHeight="1" thickBot="1">
      <c r="A109" s="45" t="s">
        <v>182</v>
      </c>
      <c r="B109" s="46">
        <v>3204</v>
      </c>
      <c r="C109" s="47">
        <v>7.6154806491885152</v>
      </c>
      <c r="D109" s="47">
        <v>6.6167290886392003</v>
      </c>
      <c r="E109" s="47">
        <v>6.5543071161048685</v>
      </c>
      <c r="F109" s="47">
        <v>7.6779026217228461</v>
      </c>
      <c r="G109" s="47">
        <v>15.511860174781521</v>
      </c>
      <c r="H109" s="47">
        <v>12.484394506866417</v>
      </c>
      <c r="I109" s="47">
        <v>13.451935081148564</v>
      </c>
      <c r="J109" s="48">
        <v>13.951310861423222</v>
      </c>
      <c r="K109" s="47">
        <v>16.136079900124844</v>
      </c>
      <c r="L109" s="55" t="s">
        <v>16</v>
      </c>
    </row>
    <row r="110" spans="1:12" s="17" customFormat="1" ht="18" customHeight="1" thickBot="1">
      <c r="A110" s="50" t="s">
        <v>183</v>
      </c>
      <c r="B110" s="51">
        <v>4817</v>
      </c>
      <c r="C110" s="52">
        <v>6.4355407930247033</v>
      </c>
      <c r="D110" s="52">
        <v>6.3732613659954325</v>
      </c>
      <c r="E110" s="52">
        <v>6.7884575461905756</v>
      </c>
      <c r="F110" s="52">
        <v>8.0755657047955154</v>
      </c>
      <c r="G110" s="52">
        <v>15.175420386132449</v>
      </c>
      <c r="H110" s="52">
        <v>12.186007888727424</v>
      </c>
      <c r="I110" s="52">
        <v>12.601204068922566</v>
      </c>
      <c r="J110" s="53">
        <v>15.175420386132449</v>
      </c>
      <c r="K110" s="52">
        <v>17.189121860078888</v>
      </c>
      <c r="L110" s="56" t="s">
        <v>17</v>
      </c>
    </row>
    <row r="111" spans="1:12" s="17" customFormat="1" ht="18" customHeight="1" thickBot="1">
      <c r="A111" s="45" t="s">
        <v>18</v>
      </c>
      <c r="B111" s="46">
        <v>7741</v>
      </c>
      <c r="C111" s="47">
        <v>8.7596899224806197</v>
      </c>
      <c r="D111" s="47">
        <v>8.2041343669250644</v>
      </c>
      <c r="E111" s="47">
        <v>7.8036175710594318</v>
      </c>
      <c r="F111" s="47">
        <v>8.2428940568475451</v>
      </c>
      <c r="G111" s="47">
        <v>15.839793281653748</v>
      </c>
      <c r="H111" s="47">
        <v>13.56589147286822</v>
      </c>
      <c r="I111" s="47">
        <v>12.726098191214469</v>
      </c>
      <c r="J111" s="48">
        <v>10.103359173126616</v>
      </c>
      <c r="K111" s="47">
        <v>14.75452196382429</v>
      </c>
      <c r="L111" s="55" t="s">
        <v>19</v>
      </c>
    </row>
    <row r="112" spans="1:12" s="17" customFormat="1" ht="18" customHeight="1" thickBot="1">
      <c r="A112" s="58" t="s">
        <v>20</v>
      </c>
      <c r="B112" s="59">
        <v>14017</v>
      </c>
      <c r="C112" s="52">
        <v>7.9623287671232879</v>
      </c>
      <c r="D112" s="52">
        <v>7.441495433789953</v>
      </c>
      <c r="E112" s="52">
        <v>7.5913242009132427</v>
      </c>
      <c r="F112" s="52">
        <v>8.5473744292237441</v>
      </c>
      <c r="G112" s="52">
        <v>15.682077625570775</v>
      </c>
      <c r="H112" s="52">
        <v>13.520262557077626</v>
      </c>
      <c r="I112" s="52">
        <v>13.291952054794521</v>
      </c>
      <c r="J112" s="53">
        <v>11.087328767123289</v>
      </c>
      <c r="K112" s="52">
        <v>14.87585616438356</v>
      </c>
      <c r="L112" s="71" t="s">
        <v>21</v>
      </c>
    </row>
    <row r="113" spans="1:12" s="17" customFormat="1" ht="18" customHeight="1" thickBot="1">
      <c r="A113" s="45" t="s">
        <v>22</v>
      </c>
      <c r="B113" s="57">
        <v>11473</v>
      </c>
      <c r="C113" s="47">
        <v>8.2730363525411903</v>
      </c>
      <c r="D113" s="47">
        <v>8.0376601865574049</v>
      </c>
      <c r="E113" s="47">
        <v>7.8371545636823292</v>
      </c>
      <c r="F113" s="47">
        <v>8.438671432307558</v>
      </c>
      <c r="G113" s="47">
        <v>14.296922674570656</v>
      </c>
      <c r="H113" s="47">
        <v>12.945689129108185</v>
      </c>
      <c r="I113" s="47">
        <v>14.148722866358643</v>
      </c>
      <c r="J113" s="48">
        <v>11.61189085520007</v>
      </c>
      <c r="K113" s="47">
        <v>14.410251939673961</v>
      </c>
      <c r="L113" s="72" t="s">
        <v>23</v>
      </c>
    </row>
    <row r="114" spans="1:12" s="17" customFormat="1" ht="18" customHeight="1" thickBot="1">
      <c r="A114" s="61" t="s">
        <v>25</v>
      </c>
      <c r="B114" s="73">
        <v>120610</v>
      </c>
      <c r="C114" s="74">
        <v>7.8140676434251208</v>
      </c>
      <c r="D114" s="74">
        <v>7.3414425843469893</v>
      </c>
      <c r="E114" s="74">
        <v>7.4160675936751161</v>
      </c>
      <c r="F114" s="74">
        <v>8.2784010348001296</v>
      </c>
      <c r="G114" s="74">
        <v>15.576726947090869</v>
      </c>
      <c r="H114" s="74">
        <v>13.130684974668954</v>
      </c>
      <c r="I114" s="74">
        <v>13.502980854539276</v>
      </c>
      <c r="J114" s="75">
        <v>12.16885152110644</v>
      </c>
      <c r="K114" s="74">
        <v>14.770776846347106</v>
      </c>
      <c r="L114" s="65" t="s">
        <v>24</v>
      </c>
    </row>
    <row r="115" spans="1:12" s="17" customFormat="1" ht="18" customHeight="1" thickBot="1">
      <c r="A115" s="66" t="s">
        <v>26</v>
      </c>
      <c r="B115" s="67">
        <v>5472251</v>
      </c>
      <c r="C115" s="68">
        <v>9.5453589391276097</v>
      </c>
      <c r="D115" s="68">
        <v>8.1315714502130838</v>
      </c>
      <c r="E115" s="68">
        <v>7.5325492196903969</v>
      </c>
      <c r="F115" s="68">
        <v>7.9302831686631343</v>
      </c>
      <c r="G115" s="68">
        <v>16.903336488037557</v>
      </c>
      <c r="H115" s="68">
        <v>15.295734789942934</v>
      </c>
      <c r="I115" s="68">
        <v>12.785817024840417</v>
      </c>
      <c r="J115" s="69">
        <v>10.687082884173261</v>
      </c>
      <c r="K115" s="68">
        <v>11.188266035311612</v>
      </c>
      <c r="L115" s="70" t="s">
        <v>27</v>
      </c>
    </row>
    <row r="116" spans="1:12" s="17" customFormat="1" ht="18" customHeight="1" thickBot="1">
      <c r="A116" s="26"/>
      <c r="B116" s="76"/>
      <c r="C116" s="77"/>
      <c r="D116" s="77"/>
      <c r="E116" s="77"/>
      <c r="F116" s="77"/>
      <c r="G116" s="77"/>
      <c r="H116" s="77"/>
      <c r="I116" s="77"/>
      <c r="J116" s="78"/>
      <c r="K116" s="77"/>
      <c r="L116" s="29"/>
    </row>
    <row r="117" spans="1:12" s="17" customFormat="1" ht="50.1" customHeight="1" thickBot="1">
      <c r="A117" s="563" t="s">
        <v>73</v>
      </c>
      <c r="B117" s="564"/>
      <c r="C117" s="564"/>
      <c r="D117" s="564"/>
      <c r="E117" s="564"/>
      <c r="F117" s="564"/>
      <c r="G117" s="564"/>
      <c r="H117" s="564"/>
      <c r="I117" s="564"/>
      <c r="J117" s="564"/>
      <c r="K117" s="564"/>
      <c r="L117" s="565"/>
    </row>
    <row r="118" spans="1:12" s="17" customFormat="1" ht="24.95" customHeight="1" thickBot="1">
      <c r="A118" s="562" t="s">
        <v>78</v>
      </c>
      <c r="B118" s="562"/>
      <c r="C118" s="562"/>
      <c r="D118" s="562"/>
      <c r="E118" s="562"/>
      <c r="F118" s="562"/>
      <c r="G118" s="562"/>
      <c r="H118" s="562"/>
      <c r="I118" s="562"/>
      <c r="J118" s="562"/>
      <c r="K118" s="562"/>
      <c r="L118" s="562"/>
    </row>
    <row r="119" spans="1:12" s="17" customFormat="1" ht="60" customHeight="1" thickBot="1">
      <c r="A119" s="35" t="s">
        <v>3</v>
      </c>
      <c r="B119" s="201" t="s">
        <v>74</v>
      </c>
      <c r="C119" s="201" t="s">
        <v>33</v>
      </c>
      <c r="D119" s="201" t="s">
        <v>32</v>
      </c>
      <c r="E119" s="201" t="s">
        <v>31</v>
      </c>
      <c r="F119" s="201" t="s">
        <v>30</v>
      </c>
      <c r="G119" s="201" t="s">
        <v>29</v>
      </c>
      <c r="H119" s="201" t="s">
        <v>28</v>
      </c>
      <c r="I119" s="201" t="s">
        <v>38</v>
      </c>
      <c r="J119" s="201" t="s">
        <v>75</v>
      </c>
      <c r="K119" s="201" t="s">
        <v>39</v>
      </c>
      <c r="L119" s="36" t="s">
        <v>76</v>
      </c>
    </row>
    <row r="120" spans="1:12" s="17" customFormat="1" ht="18" customHeight="1" thickBot="1">
      <c r="A120" s="45" t="s">
        <v>0</v>
      </c>
      <c r="B120" s="57">
        <v>16715</v>
      </c>
      <c r="C120" s="47">
        <v>7.4364343404128039</v>
      </c>
      <c r="D120" s="47">
        <v>6.8321866586897997</v>
      </c>
      <c r="E120" s="47">
        <v>6.7005683517798387</v>
      </c>
      <c r="F120" s="47">
        <v>7.4962608435536939</v>
      </c>
      <c r="G120" s="47">
        <v>15.937780436733473</v>
      </c>
      <c r="H120" s="47">
        <v>15.405324558779537</v>
      </c>
      <c r="I120" s="47">
        <v>15.195931797786418</v>
      </c>
      <c r="J120" s="48">
        <v>12.904576727490277</v>
      </c>
      <c r="K120" s="47">
        <v>12.090936284774155</v>
      </c>
      <c r="L120" s="55" t="s">
        <v>1</v>
      </c>
    </row>
    <row r="121" spans="1:12" s="17" customFormat="1" ht="18" customHeight="1" thickBot="1">
      <c r="A121" s="50" t="s">
        <v>2</v>
      </c>
      <c r="B121" s="59">
        <v>20414</v>
      </c>
      <c r="C121" s="52">
        <v>6.6875704277105488</v>
      </c>
      <c r="D121" s="52">
        <v>7.0060261623634306</v>
      </c>
      <c r="E121" s="52">
        <v>6.4915976679241583</v>
      </c>
      <c r="F121" s="52">
        <v>7.7605212875410317</v>
      </c>
      <c r="G121" s="52">
        <v>14.585272647102055</v>
      </c>
      <c r="H121" s="52">
        <v>14.325608740385087</v>
      </c>
      <c r="I121" s="52">
        <v>14.81554063985106</v>
      </c>
      <c r="J121" s="53">
        <v>12.919504188917742</v>
      </c>
      <c r="K121" s="52">
        <v>15.408358238204888</v>
      </c>
      <c r="L121" s="56" t="s">
        <v>180</v>
      </c>
    </row>
    <row r="122" spans="1:12" s="17" customFormat="1" ht="18" customHeight="1" thickBot="1">
      <c r="A122" s="45" t="s">
        <v>8</v>
      </c>
      <c r="B122" s="57">
        <v>13078</v>
      </c>
      <c r="C122" s="47">
        <v>6.9566546900084081</v>
      </c>
      <c r="D122" s="47">
        <v>6.4138827306780835</v>
      </c>
      <c r="E122" s="47">
        <v>7.3006650867670668</v>
      </c>
      <c r="F122" s="47">
        <v>8.3021175751089373</v>
      </c>
      <c r="G122" s="47">
        <v>14.960629921259841</v>
      </c>
      <c r="H122" s="47">
        <v>13.592233009708737</v>
      </c>
      <c r="I122" s="47">
        <v>13.745126519379253</v>
      </c>
      <c r="J122" s="48">
        <v>12.307927528476414</v>
      </c>
      <c r="K122" s="47">
        <v>16.420762938613255</v>
      </c>
      <c r="L122" s="55" t="s">
        <v>9</v>
      </c>
    </row>
    <row r="123" spans="1:12" s="17" customFormat="1" ht="18" customHeight="1" thickBot="1">
      <c r="A123" s="50" t="s">
        <v>10</v>
      </c>
      <c r="B123" s="59">
        <v>8930</v>
      </c>
      <c r="C123" s="52">
        <v>7.2340425531914905</v>
      </c>
      <c r="D123" s="52">
        <v>7.1332586786114218</v>
      </c>
      <c r="E123" s="52">
        <v>7.4692049272116465</v>
      </c>
      <c r="F123" s="52">
        <v>7.7043673012318026</v>
      </c>
      <c r="G123" s="52">
        <v>13.236282194848826</v>
      </c>
      <c r="H123" s="52">
        <v>13.415453527435611</v>
      </c>
      <c r="I123" s="52">
        <v>14.647256438969764</v>
      </c>
      <c r="J123" s="53">
        <v>11.959686450167974</v>
      </c>
      <c r="K123" s="52">
        <v>17.200447928331467</v>
      </c>
      <c r="L123" s="56" t="s">
        <v>11</v>
      </c>
    </row>
    <row r="124" spans="1:12" s="17" customFormat="1" ht="18" customHeight="1" thickBot="1">
      <c r="A124" s="45" t="s">
        <v>12</v>
      </c>
      <c r="B124" s="57">
        <v>13956</v>
      </c>
      <c r="C124" s="47">
        <v>6.8501003152765829</v>
      </c>
      <c r="D124" s="47">
        <v>6.0619088564058465</v>
      </c>
      <c r="E124" s="47">
        <v>6.5993121238177128</v>
      </c>
      <c r="F124" s="47">
        <v>7.4448265978790475</v>
      </c>
      <c r="G124" s="47">
        <v>14.07280022929206</v>
      </c>
      <c r="H124" s="47">
        <v>13.793350530237891</v>
      </c>
      <c r="I124" s="47">
        <v>14.932645457151045</v>
      </c>
      <c r="J124" s="48">
        <v>12.446259673258814</v>
      </c>
      <c r="K124" s="47">
        <v>17.798796216680998</v>
      </c>
      <c r="L124" s="55" t="s">
        <v>13</v>
      </c>
    </row>
    <row r="125" spans="1:12" s="17" customFormat="1" ht="18" customHeight="1" thickBot="1">
      <c r="A125" s="50" t="s">
        <v>14</v>
      </c>
      <c r="B125" s="59">
        <v>7865</v>
      </c>
      <c r="C125" s="52">
        <v>7.3108709472345836</v>
      </c>
      <c r="D125" s="52">
        <v>7.0692943420216148</v>
      </c>
      <c r="E125" s="52">
        <v>6.2682771773680868</v>
      </c>
      <c r="F125" s="52">
        <v>8.0610298792116968</v>
      </c>
      <c r="G125" s="52">
        <v>14.392879847425302</v>
      </c>
      <c r="H125" s="52">
        <v>13.121424030514939</v>
      </c>
      <c r="I125" s="52">
        <v>13.630006357279084</v>
      </c>
      <c r="J125" s="53">
        <v>11.710108073744438</v>
      </c>
      <c r="K125" s="52">
        <v>18.436109345200254</v>
      </c>
      <c r="L125" s="56" t="s">
        <v>15</v>
      </c>
    </row>
    <row r="126" spans="1:12" s="17" customFormat="1" ht="18" customHeight="1" thickBot="1">
      <c r="A126" s="45" t="s">
        <v>182</v>
      </c>
      <c r="B126" s="57">
        <v>3448</v>
      </c>
      <c r="C126" s="47">
        <v>6.4366483038561908</v>
      </c>
      <c r="D126" s="47">
        <v>6.5816178602493478</v>
      </c>
      <c r="E126" s="47">
        <v>5.9727457233980861</v>
      </c>
      <c r="F126" s="47">
        <v>7.8573499565091343</v>
      </c>
      <c r="G126" s="47">
        <v>15.453754711510584</v>
      </c>
      <c r="H126" s="47">
        <v>12.148448825746595</v>
      </c>
      <c r="I126" s="47">
        <v>13.656132212235431</v>
      </c>
      <c r="J126" s="48">
        <v>13.743113946071322</v>
      </c>
      <c r="K126" s="47">
        <v>18.150188460423312</v>
      </c>
      <c r="L126" s="55" t="s">
        <v>16</v>
      </c>
    </row>
    <row r="127" spans="1:12" s="17" customFormat="1" ht="18" customHeight="1" thickBot="1">
      <c r="A127" s="50" t="s">
        <v>183</v>
      </c>
      <c r="B127" s="59">
        <v>4990</v>
      </c>
      <c r="C127" s="52">
        <v>6.3339346562437369</v>
      </c>
      <c r="D127" s="52">
        <v>5.1914211264782519</v>
      </c>
      <c r="E127" s="52">
        <v>6.1334936861094409</v>
      </c>
      <c r="F127" s="52">
        <v>7.2158749248346368</v>
      </c>
      <c r="G127" s="52">
        <v>13.209059931850071</v>
      </c>
      <c r="H127" s="52">
        <v>12.066546402084585</v>
      </c>
      <c r="I127" s="52">
        <v>14.271397073561836</v>
      </c>
      <c r="J127" s="53">
        <v>14.612146722790136</v>
      </c>
      <c r="K127" s="52">
        <v>20.966125476047303</v>
      </c>
      <c r="L127" s="56" t="s">
        <v>17</v>
      </c>
    </row>
    <row r="128" spans="1:12" s="17" customFormat="1" ht="18" customHeight="1" thickBot="1">
      <c r="A128" s="45" t="s">
        <v>18</v>
      </c>
      <c r="B128" s="57">
        <v>7474</v>
      </c>
      <c r="C128" s="47">
        <v>7.7221627408993578</v>
      </c>
      <c r="D128" s="47">
        <v>7.1868308351177728</v>
      </c>
      <c r="E128" s="47">
        <v>7.9898286937901508</v>
      </c>
      <c r="F128" s="47">
        <v>8.7660599571734483</v>
      </c>
      <c r="G128" s="47">
        <v>14.065845824411136</v>
      </c>
      <c r="H128" s="47">
        <v>13.450214132762312</v>
      </c>
      <c r="I128" s="47">
        <v>13.316381156316915</v>
      </c>
      <c r="J128" s="48">
        <v>11.121520342612421</v>
      </c>
      <c r="K128" s="47">
        <v>16.381156316916488</v>
      </c>
      <c r="L128" s="55" t="s">
        <v>19</v>
      </c>
    </row>
    <row r="129" spans="1:12" s="17" customFormat="1" ht="18" customHeight="1" thickBot="1">
      <c r="A129" s="58" t="s">
        <v>20</v>
      </c>
      <c r="B129" s="59">
        <v>13890</v>
      </c>
      <c r="C129" s="52">
        <v>7.6164423007702817</v>
      </c>
      <c r="D129" s="52">
        <v>6.9181484414369017</v>
      </c>
      <c r="E129" s="52">
        <v>6.990137499100137</v>
      </c>
      <c r="F129" s="52">
        <v>8.0915700813476352</v>
      </c>
      <c r="G129" s="52">
        <v>14.527391836440861</v>
      </c>
      <c r="H129" s="52">
        <v>14.095457490461449</v>
      </c>
      <c r="I129" s="52">
        <v>13.713915484846304</v>
      </c>
      <c r="J129" s="53">
        <v>11.215895183932043</v>
      </c>
      <c r="K129" s="52">
        <v>16.831041681664388</v>
      </c>
      <c r="L129" s="60" t="s">
        <v>21</v>
      </c>
    </row>
    <row r="130" spans="1:12" s="17" customFormat="1" ht="18" customHeight="1" thickBot="1">
      <c r="A130" s="45" t="s">
        <v>22</v>
      </c>
      <c r="B130" s="57">
        <v>11786</v>
      </c>
      <c r="C130" s="47">
        <v>7.2701051917203943</v>
      </c>
      <c r="D130" s="47">
        <v>6.7356633864947408</v>
      </c>
      <c r="E130" s="47">
        <v>7.2531387852052926</v>
      </c>
      <c r="F130" s="47">
        <v>8.3305055989141508</v>
      </c>
      <c r="G130" s="47">
        <v>13.683406854428231</v>
      </c>
      <c r="H130" s="47">
        <v>14.005768578215132</v>
      </c>
      <c r="I130" s="47">
        <v>14.345096708517136</v>
      </c>
      <c r="J130" s="48">
        <v>11.969799796403121</v>
      </c>
      <c r="K130" s="47">
        <v>16.406515100101799</v>
      </c>
      <c r="L130" s="72" t="s">
        <v>23</v>
      </c>
    </row>
    <row r="131" spans="1:12" s="17" customFormat="1" ht="18" customHeight="1" thickBot="1">
      <c r="A131" s="61" t="s">
        <v>25</v>
      </c>
      <c r="B131" s="62">
        <v>122546</v>
      </c>
      <c r="C131" s="63">
        <v>7.1197173329416472</v>
      </c>
      <c r="D131" s="63">
        <v>6.7141586493345411</v>
      </c>
      <c r="E131" s="63">
        <v>6.8675691775400463</v>
      </c>
      <c r="F131" s="63">
        <v>7.8957461218960887</v>
      </c>
      <c r="G131" s="63">
        <v>14.484238700253782</v>
      </c>
      <c r="H131" s="63">
        <v>13.926901515336972</v>
      </c>
      <c r="I131" s="63">
        <v>14.361836683068537</v>
      </c>
      <c r="J131" s="64">
        <v>12.348731507095238</v>
      </c>
      <c r="K131" s="63">
        <v>16.281100312533152</v>
      </c>
      <c r="L131" s="65" t="s">
        <v>24</v>
      </c>
    </row>
    <row r="132" spans="1:12" s="17" customFormat="1" ht="18" customHeight="1" thickBot="1">
      <c r="A132" s="66" t="s">
        <v>26</v>
      </c>
      <c r="B132" s="79">
        <v>5510222</v>
      </c>
      <c r="C132" s="68">
        <v>8.8689893075088442</v>
      </c>
      <c r="D132" s="68">
        <v>7.5382262275458229</v>
      </c>
      <c r="E132" s="68">
        <v>7.0169949595497245</v>
      </c>
      <c r="F132" s="68">
        <v>7.6201104057150513</v>
      </c>
      <c r="G132" s="68">
        <v>17.438970698458245</v>
      </c>
      <c r="H132" s="68">
        <v>16.250815302904311</v>
      </c>
      <c r="I132" s="68">
        <v>13.113954392400162</v>
      </c>
      <c r="J132" s="69">
        <v>10.584528173275052</v>
      </c>
      <c r="K132" s="68">
        <v>11.567410532642786</v>
      </c>
      <c r="L132" s="70" t="s">
        <v>27</v>
      </c>
    </row>
    <row r="133" spans="1:12" s="17" customFormat="1" ht="21.95" customHeight="1" thickBot="1">
      <c r="A133" s="23"/>
      <c r="B133" s="23"/>
      <c r="C133" s="23"/>
      <c r="D133" s="23"/>
      <c r="E133" s="23"/>
      <c r="F133" s="23"/>
      <c r="G133" s="23"/>
      <c r="H133" s="23"/>
      <c r="I133" s="23"/>
      <c r="J133" s="23"/>
      <c r="K133" s="23"/>
      <c r="L133" s="23"/>
    </row>
    <row r="134" spans="1:12" s="30" customFormat="1" ht="50.1" customHeight="1" thickBot="1">
      <c r="A134" s="563" t="s">
        <v>73</v>
      </c>
      <c r="B134" s="564"/>
      <c r="C134" s="564"/>
      <c r="D134" s="564"/>
      <c r="E134" s="564"/>
      <c r="F134" s="564"/>
      <c r="G134" s="564"/>
      <c r="H134" s="564"/>
      <c r="I134" s="564"/>
      <c r="J134" s="564"/>
      <c r="K134" s="564"/>
      <c r="L134" s="565"/>
    </row>
    <row r="135" spans="1:12" ht="24.95" customHeight="1" thickBot="1">
      <c r="A135" s="562" t="s">
        <v>79</v>
      </c>
      <c r="B135" s="562"/>
      <c r="C135" s="562"/>
      <c r="D135" s="562"/>
      <c r="E135" s="562"/>
      <c r="F135" s="562"/>
      <c r="G135" s="562"/>
      <c r="H135" s="562"/>
      <c r="I135" s="562"/>
      <c r="J135" s="562"/>
      <c r="K135" s="562"/>
      <c r="L135" s="562"/>
    </row>
    <row r="136" spans="1:12" ht="60" customHeight="1" thickBot="1">
      <c r="A136" s="35" t="s">
        <v>3</v>
      </c>
      <c r="B136" s="201" t="s">
        <v>74</v>
      </c>
      <c r="C136" s="201" t="s">
        <v>33</v>
      </c>
      <c r="D136" s="201" t="s">
        <v>32</v>
      </c>
      <c r="E136" s="201" t="s">
        <v>31</v>
      </c>
      <c r="F136" s="201" t="s">
        <v>30</v>
      </c>
      <c r="G136" s="201" t="s">
        <v>29</v>
      </c>
      <c r="H136" s="201" t="s">
        <v>28</v>
      </c>
      <c r="I136" s="201" t="s">
        <v>38</v>
      </c>
      <c r="J136" s="201" t="s">
        <v>75</v>
      </c>
      <c r="K136" s="201" t="s">
        <v>39</v>
      </c>
      <c r="L136" s="36" t="s">
        <v>76</v>
      </c>
    </row>
    <row r="137" spans="1:12" ht="18" customHeight="1" thickBot="1">
      <c r="A137" s="45" t="s">
        <v>0</v>
      </c>
      <c r="B137" s="46">
        <v>26138</v>
      </c>
      <c r="C137" s="47">
        <v>8.0266278980794254</v>
      </c>
      <c r="D137" s="47">
        <v>6.8406151962659729</v>
      </c>
      <c r="E137" s="47">
        <v>6.9477389241717038</v>
      </c>
      <c r="F137" s="47">
        <v>7.6976050195118217</v>
      </c>
      <c r="G137" s="47">
        <v>16.045604101308438</v>
      </c>
      <c r="H137" s="47">
        <v>14.962889279975517</v>
      </c>
      <c r="I137" s="47">
        <v>14.672124875659959</v>
      </c>
      <c r="J137" s="48">
        <v>12.954319381743057</v>
      </c>
      <c r="K137" s="47">
        <v>11.852475323284107</v>
      </c>
      <c r="L137" s="49" t="s">
        <v>1</v>
      </c>
    </row>
    <row r="138" spans="1:12" ht="18" customHeight="1" thickBot="1">
      <c r="A138" s="50" t="s">
        <v>2</v>
      </c>
      <c r="B138" s="51">
        <v>28552</v>
      </c>
      <c r="C138" s="52">
        <v>7.0928196147110336</v>
      </c>
      <c r="D138" s="52">
        <v>7.0122591943957966</v>
      </c>
      <c r="E138" s="52">
        <v>6.5394045534150607</v>
      </c>
      <c r="F138" s="52">
        <v>7.8458844133099825</v>
      </c>
      <c r="G138" s="52">
        <v>14.945709281961472</v>
      </c>
      <c r="H138" s="52">
        <v>13.83187390542907</v>
      </c>
      <c r="I138" s="52">
        <v>14.949211908931698</v>
      </c>
      <c r="J138" s="53">
        <v>13.187390542907179</v>
      </c>
      <c r="K138" s="52">
        <v>14.595446584938705</v>
      </c>
      <c r="L138" s="54" t="s">
        <v>180</v>
      </c>
    </row>
    <row r="139" spans="1:12" ht="18" customHeight="1" thickBot="1">
      <c r="A139" s="45" t="s">
        <v>8</v>
      </c>
      <c r="B139" s="46">
        <v>5477</v>
      </c>
      <c r="C139" s="47">
        <v>7.227596276692827</v>
      </c>
      <c r="D139" s="47">
        <v>7.1363387479467066</v>
      </c>
      <c r="E139" s="47">
        <v>7.7386384376711082</v>
      </c>
      <c r="F139" s="47">
        <v>8.0306625296586969</v>
      </c>
      <c r="G139" s="47">
        <v>14.820222668370139</v>
      </c>
      <c r="H139" s="47">
        <v>13.360102208432195</v>
      </c>
      <c r="I139" s="47">
        <v>14.947983208614712</v>
      </c>
      <c r="J139" s="48">
        <v>12.484029932469429</v>
      </c>
      <c r="K139" s="47">
        <v>14.254425990144187</v>
      </c>
      <c r="L139" s="49" t="s">
        <v>9</v>
      </c>
    </row>
    <row r="140" spans="1:12" ht="18" customHeight="1" thickBot="1">
      <c r="A140" s="50" t="s">
        <v>10</v>
      </c>
      <c r="B140" s="51">
        <v>6335</v>
      </c>
      <c r="C140" s="52">
        <v>8.1622987053994311</v>
      </c>
      <c r="D140" s="52">
        <v>7.9412693400694661</v>
      </c>
      <c r="E140" s="52">
        <v>7.2623934322702883</v>
      </c>
      <c r="F140" s="52">
        <v>8.0991474581622995</v>
      </c>
      <c r="G140" s="52">
        <v>13.103883801705084</v>
      </c>
      <c r="H140" s="52">
        <v>13.861698768550678</v>
      </c>
      <c r="I140" s="52">
        <v>15.424692137669721</v>
      </c>
      <c r="J140" s="53">
        <v>11.651405115251027</v>
      </c>
      <c r="K140" s="52">
        <v>14.493211240922008</v>
      </c>
      <c r="L140" s="54" t="s">
        <v>11</v>
      </c>
    </row>
    <row r="141" spans="1:12" ht="18" customHeight="1" thickBot="1">
      <c r="A141" s="45" t="s">
        <v>12</v>
      </c>
      <c r="B141" s="46">
        <v>19354</v>
      </c>
      <c r="C141" s="47">
        <v>7.2177731852234572</v>
      </c>
      <c r="D141" s="47">
        <v>6.5564453629553086</v>
      </c>
      <c r="E141" s="47">
        <v>6.8509429088090936</v>
      </c>
      <c r="F141" s="47">
        <v>7.8119349005424956</v>
      </c>
      <c r="G141" s="47">
        <v>15.009041591320072</v>
      </c>
      <c r="H141" s="47">
        <v>13.722552312064067</v>
      </c>
      <c r="I141" s="47">
        <v>14.559545337122193</v>
      </c>
      <c r="J141" s="48">
        <v>12.591061741152156</v>
      </c>
      <c r="K141" s="47">
        <v>15.680702660811161</v>
      </c>
      <c r="L141" s="49" t="s">
        <v>13</v>
      </c>
    </row>
    <row r="142" spans="1:12" ht="18" customHeight="1" thickBot="1">
      <c r="A142" s="50" t="s">
        <v>14</v>
      </c>
      <c r="B142" s="51">
        <v>8145</v>
      </c>
      <c r="C142" s="52">
        <v>7.6375245579567776</v>
      </c>
      <c r="D142" s="52">
        <v>7.4042239685658151</v>
      </c>
      <c r="E142" s="52">
        <v>7.3059921414538307</v>
      </c>
      <c r="F142" s="52">
        <v>8.0427308447937129</v>
      </c>
      <c r="G142" s="52">
        <v>14.464636542239685</v>
      </c>
      <c r="H142" s="52">
        <v>13.666502946954811</v>
      </c>
      <c r="I142" s="52">
        <v>13.334970530451868</v>
      </c>
      <c r="J142" s="53">
        <v>11.972003929273084</v>
      </c>
      <c r="K142" s="52">
        <v>16.171414538310412</v>
      </c>
      <c r="L142" s="56" t="s">
        <v>15</v>
      </c>
    </row>
    <row r="143" spans="1:12" ht="18" customHeight="1" thickBot="1">
      <c r="A143" s="45" t="s">
        <v>182</v>
      </c>
      <c r="B143" s="46">
        <v>2558</v>
      </c>
      <c r="C143" s="47">
        <v>7.2350410637465776</v>
      </c>
      <c r="D143" s="47">
        <v>6.3746578021118498</v>
      </c>
      <c r="E143" s="47">
        <v>6.140007821666015</v>
      </c>
      <c r="F143" s="47">
        <v>7.1959327336722723</v>
      </c>
      <c r="G143" s="47">
        <v>14.509190457567462</v>
      </c>
      <c r="H143" s="47">
        <v>12.28001564333203</v>
      </c>
      <c r="I143" s="47">
        <v>15.291357059053578</v>
      </c>
      <c r="J143" s="48">
        <v>14.470082127493155</v>
      </c>
      <c r="K143" s="47">
        <v>16.503715291357057</v>
      </c>
      <c r="L143" s="55" t="s">
        <v>16</v>
      </c>
    </row>
    <row r="144" spans="1:12" ht="18" customHeight="1" thickBot="1">
      <c r="A144" s="50" t="s">
        <v>183</v>
      </c>
      <c r="B144" s="51">
        <v>9807</v>
      </c>
      <c r="C144" s="52">
        <v>6.3838466245156029</v>
      </c>
      <c r="D144" s="52">
        <v>5.771976341015705</v>
      </c>
      <c r="E144" s="52">
        <v>6.4552314909239241</v>
      </c>
      <c r="F144" s="52">
        <v>7.6381807056903934</v>
      </c>
      <c r="G144" s="52">
        <v>14.174994901080973</v>
      </c>
      <c r="H144" s="52">
        <v>12.125229451356311</v>
      </c>
      <c r="I144" s="52">
        <v>13.450948398939424</v>
      </c>
      <c r="J144" s="53">
        <v>14.888843565164184</v>
      </c>
      <c r="K144" s="52">
        <v>19.110748521313482</v>
      </c>
      <c r="L144" s="56" t="s">
        <v>17</v>
      </c>
    </row>
    <row r="145" spans="1:12" ht="18" customHeight="1" thickBot="1">
      <c r="A145" s="45" t="s">
        <v>18</v>
      </c>
      <c r="B145" s="46">
        <v>5576</v>
      </c>
      <c r="C145" s="47">
        <v>9.4383635384891438</v>
      </c>
      <c r="D145" s="47">
        <v>7.8952090436030851</v>
      </c>
      <c r="E145" s="47">
        <v>7.3568993360846937</v>
      </c>
      <c r="F145" s="47">
        <v>7.3389556791674142</v>
      </c>
      <c r="G145" s="47">
        <v>14.749685986003946</v>
      </c>
      <c r="H145" s="47">
        <v>14.911178898259465</v>
      </c>
      <c r="I145" s="47">
        <v>13.619235600215324</v>
      </c>
      <c r="J145" s="48">
        <v>11.03534900412704</v>
      </c>
      <c r="K145" s="47">
        <v>13.655122914049883</v>
      </c>
      <c r="L145" s="55" t="s">
        <v>19</v>
      </c>
    </row>
    <row r="146" spans="1:12" ht="18" customHeight="1" thickBot="1">
      <c r="A146" s="58" t="s">
        <v>20</v>
      </c>
      <c r="B146" s="51">
        <v>13240</v>
      </c>
      <c r="C146" s="52">
        <v>7.2129909365558911</v>
      </c>
      <c r="D146" s="52">
        <v>6.6238670694864057</v>
      </c>
      <c r="E146" s="52">
        <v>6.8051359516616312</v>
      </c>
      <c r="F146" s="52">
        <v>8.0060422960725077</v>
      </c>
      <c r="G146" s="52">
        <v>14.811178247734139</v>
      </c>
      <c r="H146" s="52">
        <v>13.927492447129907</v>
      </c>
      <c r="I146" s="52">
        <v>14.214501510574017</v>
      </c>
      <c r="J146" s="53">
        <v>13.051359516616316</v>
      </c>
      <c r="K146" s="52">
        <v>15.347432024169184</v>
      </c>
      <c r="L146" s="60" t="s">
        <v>21</v>
      </c>
    </row>
    <row r="147" spans="1:12" ht="18" customHeight="1" thickBot="1">
      <c r="A147" s="45" t="s">
        <v>22</v>
      </c>
      <c r="B147" s="46">
        <v>12108</v>
      </c>
      <c r="C147" s="47">
        <v>7.9458164698108531</v>
      </c>
      <c r="D147" s="47">
        <v>7.6649871974890562</v>
      </c>
      <c r="E147" s="47">
        <v>7.6732468819691091</v>
      </c>
      <c r="F147" s="47">
        <v>8.4744362765342363</v>
      </c>
      <c r="G147" s="47">
        <v>13.85149087304865</v>
      </c>
      <c r="H147" s="47">
        <v>13.661518130007433</v>
      </c>
      <c r="I147" s="47">
        <v>15.189559758817211</v>
      </c>
      <c r="J147" s="48">
        <v>12.331708928718923</v>
      </c>
      <c r="K147" s="47">
        <v>13.207235483604526</v>
      </c>
      <c r="L147" s="55" t="s">
        <v>23</v>
      </c>
    </row>
    <row r="148" spans="1:12" s="13" customFormat="1" ht="18" customHeight="1" thickBot="1">
      <c r="A148" s="61" t="s">
        <v>25</v>
      </c>
      <c r="B148" s="80">
        <v>137290</v>
      </c>
      <c r="C148" s="63">
        <v>7.5093055950117646</v>
      </c>
      <c r="D148" s="63">
        <v>6.9418646154294414</v>
      </c>
      <c r="E148" s="63">
        <v>6.9331235477080195</v>
      </c>
      <c r="F148" s="63">
        <v>7.8669609492799548</v>
      </c>
      <c r="G148" s="63">
        <v>14.86491408258852</v>
      </c>
      <c r="H148" s="63">
        <v>13.891741876270187</v>
      </c>
      <c r="I148" s="63">
        <v>14.563347246199458</v>
      </c>
      <c r="J148" s="64">
        <v>12.857382195901895</v>
      </c>
      <c r="K148" s="63">
        <v>14.571359891610761</v>
      </c>
      <c r="L148" s="65" t="s">
        <v>24</v>
      </c>
    </row>
    <row r="149" spans="1:12" s="13" customFormat="1" ht="18" customHeight="1" thickBot="1">
      <c r="A149" s="66" t="s">
        <v>26</v>
      </c>
      <c r="B149" s="67">
        <v>7437551</v>
      </c>
      <c r="C149" s="68">
        <v>9.0281061602132215</v>
      </c>
      <c r="D149" s="68">
        <v>7.6645121492276145</v>
      </c>
      <c r="E149" s="68">
        <v>7.0615448552890587</v>
      </c>
      <c r="F149" s="68">
        <v>7.5008561285831856</v>
      </c>
      <c r="G149" s="68">
        <v>17.225643225841409</v>
      </c>
      <c r="H149" s="68">
        <v>16.045738711573204</v>
      </c>
      <c r="I149" s="68">
        <v>13.376230966349004</v>
      </c>
      <c r="J149" s="69">
        <v>11.134874907076266</v>
      </c>
      <c r="K149" s="68">
        <v>10.962492895847033</v>
      </c>
      <c r="L149" s="70" t="s">
        <v>27</v>
      </c>
    </row>
    <row r="150" spans="1:12" s="17" customFormat="1" ht="21.95" customHeight="1" thickBot="1">
      <c r="A150" s="26"/>
      <c r="B150" s="27"/>
      <c r="C150" s="28"/>
      <c r="D150" s="28"/>
      <c r="E150" s="28"/>
      <c r="F150" s="28"/>
      <c r="G150" s="28"/>
      <c r="H150" s="28"/>
      <c r="I150" s="28"/>
      <c r="J150" s="33"/>
      <c r="K150" s="28"/>
      <c r="L150" s="29"/>
    </row>
    <row r="151" spans="1:12" s="30" customFormat="1" ht="50.1" customHeight="1" thickBot="1">
      <c r="A151" s="563" t="s">
        <v>73</v>
      </c>
      <c r="B151" s="564"/>
      <c r="C151" s="564"/>
      <c r="D151" s="564"/>
      <c r="E151" s="564"/>
      <c r="F151" s="564"/>
      <c r="G151" s="564"/>
      <c r="H151" s="564"/>
      <c r="I151" s="564"/>
      <c r="J151" s="564"/>
      <c r="K151" s="564"/>
      <c r="L151" s="565"/>
    </row>
    <row r="152" spans="1:12" ht="24.95" customHeight="1" thickBot="1">
      <c r="A152" s="562" t="s">
        <v>80</v>
      </c>
      <c r="B152" s="562"/>
      <c r="C152" s="562"/>
      <c r="D152" s="562"/>
      <c r="E152" s="562"/>
      <c r="F152" s="562"/>
      <c r="G152" s="562"/>
      <c r="H152" s="562"/>
      <c r="I152" s="562"/>
      <c r="J152" s="562"/>
      <c r="K152" s="562"/>
      <c r="L152" s="562"/>
    </row>
    <row r="153" spans="1:12" ht="60" customHeight="1" thickBot="1">
      <c r="A153" s="35" t="s">
        <v>3</v>
      </c>
      <c r="B153" s="201" t="s">
        <v>74</v>
      </c>
      <c r="C153" s="201" t="s">
        <v>33</v>
      </c>
      <c r="D153" s="201" t="s">
        <v>32</v>
      </c>
      <c r="E153" s="201" t="s">
        <v>31</v>
      </c>
      <c r="F153" s="201" t="s">
        <v>30</v>
      </c>
      <c r="G153" s="201" t="s">
        <v>29</v>
      </c>
      <c r="H153" s="201" t="s">
        <v>28</v>
      </c>
      <c r="I153" s="201" t="s">
        <v>38</v>
      </c>
      <c r="J153" s="201" t="s">
        <v>75</v>
      </c>
      <c r="K153" s="201" t="s">
        <v>39</v>
      </c>
      <c r="L153" s="36" t="s">
        <v>76</v>
      </c>
    </row>
    <row r="154" spans="1:12" ht="18" customHeight="1" thickBot="1">
      <c r="A154" s="45" t="s">
        <v>0</v>
      </c>
      <c r="B154" s="46">
        <v>13035</v>
      </c>
      <c r="C154" s="47">
        <v>8.4458422829088686</v>
      </c>
      <c r="D154" s="47">
        <v>6.8349186867137162</v>
      </c>
      <c r="E154" s="47">
        <v>7.3105247008284744</v>
      </c>
      <c r="F154" s="47">
        <v>8.1543418226449838</v>
      </c>
      <c r="G154" s="47">
        <v>16.208959803620743</v>
      </c>
      <c r="H154" s="47">
        <v>14.222154034980056</v>
      </c>
      <c r="I154" s="47">
        <v>14.099416999079473</v>
      </c>
      <c r="J154" s="48">
        <v>12.603559374041119</v>
      </c>
      <c r="K154" s="47">
        <v>12.120282295182571</v>
      </c>
      <c r="L154" s="49" t="s">
        <v>1</v>
      </c>
    </row>
    <row r="155" spans="1:12" ht="18" customHeight="1" thickBot="1">
      <c r="A155" s="50" t="s">
        <v>2</v>
      </c>
      <c r="B155" s="51">
        <v>14061</v>
      </c>
      <c r="C155" s="52">
        <v>7.4893314366998576</v>
      </c>
      <c r="D155" s="52">
        <v>7.2332859174964428</v>
      </c>
      <c r="E155" s="52">
        <v>6.7425320056899007</v>
      </c>
      <c r="F155" s="52">
        <v>8.0725462304409668</v>
      </c>
      <c r="G155" s="52">
        <v>15.647226173541965</v>
      </c>
      <c r="H155" s="52">
        <v>12.987197724039831</v>
      </c>
      <c r="I155" s="52">
        <v>14.857752489331439</v>
      </c>
      <c r="J155" s="53">
        <v>13.236130867709816</v>
      </c>
      <c r="K155" s="52">
        <v>13.733997155049787</v>
      </c>
      <c r="L155" s="54" t="s">
        <v>180</v>
      </c>
    </row>
    <row r="156" spans="1:12" ht="18" customHeight="1" thickBot="1">
      <c r="A156" s="45" t="s">
        <v>8</v>
      </c>
      <c r="B156" s="46">
        <v>2618</v>
      </c>
      <c r="C156" s="47">
        <v>7.4102368220015276</v>
      </c>
      <c r="D156" s="47">
        <v>7.6012223071046598</v>
      </c>
      <c r="E156" s="47">
        <v>8.4415584415584419</v>
      </c>
      <c r="F156" s="47">
        <v>7.4866310160427805</v>
      </c>
      <c r="G156" s="47">
        <v>14.858670741023683</v>
      </c>
      <c r="H156" s="47">
        <v>12.910618792971734</v>
      </c>
      <c r="I156" s="47">
        <v>14.705882352941174</v>
      </c>
      <c r="J156" s="48">
        <v>12.987012987012985</v>
      </c>
      <c r="K156" s="47">
        <v>13.59816653934301</v>
      </c>
      <c r="L156" s="49" t="s">
        <v>9</v>
      </c>
    </row>
    <row r="157" spans="1:12" ht="18" customHeight="1" thickBot="1">
      <c r="A157" s="50" t="s">
        <v>10</v>
      </c>
      <c r="B157" s="51">
        <v>2986</v>
      </c>
      <c r="C157" s="52">
        <v>8.6432160804020093</v>
      </c>
      <c r="D157" s="52">
        <v>7.9731993299832489</v>
      </c>
      <c r="E157" s="52">
        <v>7.4036850921273034</v>
      </c>
      <c r="F157" s="52">
        <v>8.2747068676716911</v>
      </c>
      <c r="G157" s="52">
        <v>13.23283082077052</v>
      </c>
      <c r="H157" s="52">
        <v>12.897822445561141</v>
      </c>
      <c r="I157" s="52">
        <v>15.209380234505861</v>
      </c>
      <c r="J157" s="53">
        <v>12.160804020100503</v>
      </c>
      <c r="K157" s="52">
        <v>14.204355108877722</v>
      </c>
      <c r="L157" s="54" t="s">
        <v>11</v>
      </c>
    </row>
    <row r="158" spans="1:12" ht="18" customHeight="1" thickBot="1">
      <c r="A158" s="45" t="s">
        <v>12</v>
      </c>
      <c r="B158" s="46">
        <v>9551</v>
      </c>
      <c r="C158" s="47">
        <v>7.5489477541618681</v>
      </c>
      <c r="D158" s="47">
        <v>7.1510836561616582</v>
      </c>
      <c r="E158" s="47">
        <v>7.0987331169511041</v>
      </c>
      <c r="F158" s="47">
        <v>8.0829232541095166</v>
      </c>
      <c r="G158" s="47">
        <v>15.474819390639723</v>
      </c>
      <c r="H158" s="47">
        <v>13.098104910480579</v>
      </c>
      <c r="I158" s="47">
        <v>14.228876557428544</v>
      </c>
      <c r="J158" s="48">
        <v>12.7316511360067</v>
      </c>
      <c r="K158" s="47">
        <v>14.584860224060305</v>
      </c>
      <c r="L158" s="49" t="s">
        <v>13</v>
      </c>
    </row>
    <row r="159" spans="1:12" ht="18" customHeight="1" thickBot="1">
      <c r="A159" s="50" t="s">
        <v>14</v>
      </c>
      <c r="B159" s="51">
        <v>4037</v>
      </c>
      <c r="C159" s="52">
        <v>8.2486995293534804</v>
      </c>
      <c r="D159" s="52">
        <v>7.9762199653207828</v>
      </c>
      <c r="E159" s="52">
        <v>8.0505325736933369</v>
      </c>
      <c r="F159" s="52">
        <v>8.3230121377260335</v>
      </c>
      <c r="G159" s="52">
        <v>14.268020807530347</v>
      </c>
      <c r="H159" s="52">
        <v>12.955164726281893</v>
      </c>
      <c r="I159" s="52">
        <v>13.69829081000743</v>
      </c>
      <c r="J159" s="53">
        <v>11.815704731236066</v>
      </c>
      <c r="K159" s="52">
        <v>14.66435471885063</v>
      </c>
      <c r="L159" s="56" t="s">
        <v>15</v>
      </c>
    </row>
    <row r="160" spans="1:12" ht="18" customHeight="1" thickBot="1">
      <c r="A160" s="45" t="s">
        <v>182</v>
      </c>
      <c r="B160" s="46">
        <v>1216</v>
      </c>
      <c r="C160" s="47">
        <v>7.9012345679012341</v>
      </c>
      <c r="D160" s="47">
        <v>7.1604938271604937</v>
      </c>
      <c r="E160" s="47">
        <v>5.4320987654320989</v>
      </c>
      <c r="F160" s="47">
        <v>6.7489711934156382</v>
      </c>
      <c r="G160" s="47">
        <v>14.650205761316872</v>
      </c>
      <c r="H160" s="47">
        <v>12.016460905349795</v>
      </c>
      <c r="I160" s="47">
        <v>16.296296296296298</v>
      </c>
      <c r="J160" s="48">
        <v>14.650205761316871</v>
      </c>
      <c r="K160" s="47">
        <v>15.144032921810698</v>
      </c>
      <c r="L160" s="55" t="s">
        <v>16</v>
      </c>
    </row>
    <row r="161" spans="1:12" ht="18" customHeight="1" thickBot="1">
      <c r="A161" s="50" t="s">
        <v>183</v>
      </c>
      <c r="B161" s="51">
        <v>4817</v>
      </c>
      <c r="C161" s="52">
        <v>6.4355407930247033</v>
      </c>
      <c r="D161" s="52">
        <v>6.3732613659954325</v>
      </c>
      <c r="E161" s="52">
        <v>6.7884575461905756</v>
      </c>
      <c r="F161" s="52">
        <v>8.0755657047955154</v>
      </c>
      <c r="G161" s="52">
        <v>15.175420386132449</v>
      </c>
      <c r="H161" s="52">
        <v>12.186007888727424</v>
      </c>
      <c r="I161" s="52">
        <v>12.601204068922566</v>
      </c>
      <c r="J161" s="53">
        <v>15.175420386132449</v>
      </c>
      <c r="K161" s="52">
        <v>17.189121860078888</v>
      </c>
      <c r="L161" s="56" t="s">
        <v>17</v>
      </c>
    </row>
    <row r="162" spans="1:12" ht="18" customHeight="1" thickBot="1">
      <c r="A162" s="45" t="s">
        <v>18</v>
      </c>
      <c r="B162" s="46">
        <v>2812</v>
      </c>
      <c r="C162" s="47">
        <v>10.352187833511206</v>
      </c>
      <c r="D162" s="47">
        <v>8.7869085734614014</v>
      </c>
      <c r="E162" s="47">
        <v>7.1504802561366061</v>
      </c>
      <c r="F162" s="47">
        <v>7.5418000711490576</v>
      </c>
      <c r="G162" s="47">
        <v>14.656705798648167</v>
      </c>
      <c r="H162" s="47">
        <v>14.763429384560656</v>
      </c>
      <c r="I162" s="47">
        <v>13.020277481323372</v>
      </c>
      <c r="J162" s="48">
        <v>11.205976520811097</v>
      </c>
      <c r="K162" s="47">
        <v>12.522234080398437</v>
      </c>
      <c r="L162" s="55" t="s">
        <v>19</v>
      </c>
    </row>
    <row r="163" spans="1:12" ht="18" customHeight="1" thickBot="1">
      <c r="A163" s="58" t="s">
        <v>20</v>
      </c>
      <c r="B163" s="59">
        <v>6539</v>
      </c>
      <c r="C163" s="52">
        <v>7.1876433705459553</v>
      </c>
      <c r="D163" s="52">
        <v>7.0500076464291173</v>
      </c>
      <c r="E163" s="52">
        <v>7.4017433858388131</v>
      </c>
      <c r="F163" s="52">
        <v>8.3651934546566746</v>
      </c>
      <c r="G163" s="52">
        <v>15.032879645205687</v>
      </c>
      <c r="H163" s="52">
        <v>13.320079522862823</v>
      </c>
      <c r="I163" s="52">
        <v>13.916500994035786</v>
      </c>
      <c r="J163" s="53">
        <v>13.105979507569964</v>
      </c>
      <c r="K163" s="52">
        <v>14.619972472855174</v>
      </c>
      <c r="L163" s="60" t="s">
        <v>21</v>
      </c>
    </row>
    <row r="164" spans="1:12" ht="18" customHeight="1" thickBot="1">
      <c r="A164" s="45" t="s">
        <v>22</v>
      </c>
      <c r="B164" s="57">
        <v>5898</v>
      </c>
      <c r="C164" s="47">
        <v>8.1566898422926908</v>
      </c>
      <c r="D164" s="47">
        <v>8.1736476174325929</v>
      </c>
      <c r="E164" s="47">
        <v>8.0719009665931836</v>
      </c>
      <c r="F164" s="47">
        <v>8.411056469391216</v>
      </c>
      <c r="G164" s="47">
        <v>14.34627776835679</v>
      </c>
      <c r="H164" s="47">
        <v>12.989655757164659</v>
      </c>
      <c r="I164" s="47">
        <v>14.736306596574527</v>
      </c>
      <c r="J164" s="48">
        <v>12.735289130066135</v>
      </c>
      <c r="K164" s="47">
        <v>12.379175852128201</v>
      </c>
      <c r="L164" s="55" t="s">
        <v>23</v>
      </c>
    </row>
    <row r="165" spans="1:12" s="13" customFormat="1" ht="18" customHeight="1" thickBot="1">
      <c r="A165" s="61" t="s">
        <v>25</v>
      </c>
      <c r="B165" s="62">
        <v>67570</v>
      </c>
      <c r="C165" s="63">
        <v>7.8560222597164264</v>
      </c>
      <c r="D165" s="63">
        <v>7.3024894177544919</v>
      </c>
      <c r="E165" s="63">
        <v>7.2521682503034066</v>
      </c>
      <c r="F165" s="63">
        <v>8.1031879939614591</v>
      </c>
      <c r="G165" s="63">
        <v>15.245833703341916</v>
      </c>
      <c r="H165" s="63">
        <v>13.26406772637125</v>
      </c>
      <c r="I165" s="63">
        <v>14.249770594677797</v>
      </c>
      <c r="J165" s="64">
        <v>12.923659828908033</v>
      </c>
      <c r="K165" s="63">
        <v>13.802800224965219</v>
      </c>
      <c r="L165" s="65" t="s">
        <v>24</v>
      </c>
    </row>
    <row r="166" spans="1:12" s="13" customFormat="1" ht="18" customHeight="1" thickBot="1">
      <c r="A166" s="66" t="s">
        <v>26</v>
      </c>
      <c r="B166" s="67">
        <v>3713504</v>
      </c>
      <c r="C166" s="68">
        <v>9.335576318215896</v>
      </c>
      <c r="D166" s="68">
        <v>7.922140382775944</v>
      </c>
      <c r="E166" s="68">
        <v>7.2903381819435236</v>
      </c>
      <c r="F166" s="68">
        <v>7.6605276310460404</v>
      </c>
      <c r="G166" s="68">
        <v>16.897410101079736</v>
      </c>
      <c r="H166" s="68">
        <v>15.549303299525191</v>
      </c>
      <c r="I166" s="68">
        <v>13.321326703835515</v>
      </c>
      <c r="J166" s="69">
        <v>11.307137409842563</v>
      </c>
      <c r="K166" s="68">
        <v>10.71623997173559</v>
      </c>
      <c r="L166" s="70" t="s">
        <v>27</v>
      </c>
    </row>
    <row r="167" spans="1:12" ht="21.95" customHeight="1" thickBot="1">
      <c r="A167" s="37"/>
      <c r="B167" s="37"/>
      <c r="C167" s="37"/>
      <c r="D167" s="37"/>
      <c r="E167" s="37"/>
      <c r="F167" s="37"/>
      <c r="G167" s="37"/>
      <c r="H167" s="37"/>
      <c r="I167" s="37"/>
      <c r="J167" s="38"/>
      <c r="K167" s="37"/>
      <c r="L167" s="37"/>
    </row>
    <row r="168" spans="1:12" s="30" customFormat="1" ht="50.1" customHeight="1" thickBot="1">
      <c r="A168" s="563" t="s">
        <v>73</v>
      </c>
      <c r="B168" s="564"/>
      <c r="C168" s="564"/>
      <c r="D168" s="564"/>
      <c r="E168" s="564"/>
      <c r="F168" s="564"/>
      <c r="G168" s="564"/>
      <c r="H168" s="564"/>
      <c r="I168" s="564"/>
      <c r="J168" s="564"/>
      <c r="K168" s="564"/>
      <c r="L168" s="565"/>
    </row>
    <row r="169" spans="1:12" ht="24.95" customHeight="1" thickBot="1">
      <c r="A169" s="562" t="s">
        <v>81</v>
      </c>
      <c r="B169" s="562"/>
      <c r="C169" s="562"/>
      <c r="D169" s="562"/>
      <c r="E169" s="562"/>
      <c r="F169" s="562"/>
      <c r="G169" s="562"/>
      <c r="H169" s="562"/>
      <c r="I169" s="562"/>
      <c r="J169" s="562"/>
      <c r="K169" s="562"/>
      <c r="L169" s="562"/>
    </row>
    <row r="170" spans="1:12" ht="60" customHeight="1" thickBot="1">
      <c r="A170" s="35" t="s">
        <v>3</v>
      </c>
      <c r="B170" s="201" t="s">
        <v>74</v>
      </c>
      <c r="C170" s="201" t="s">
        <v>33</v>
      </c>
      <c r="D170" s="201" t="s">
        <v>32</v>
      </c>
      <c r="E170" s="201" t="s">
        <v>31</v>
      </c>
      <c r="F170" s="201" t="s">
        <v>30</v>
      </c>
      <c r="G170" s="201" t="s">
        <v>29</v>
      </c>
      <c r="H170" s="201" t="s">
        <v>28</v>
      </c>
      <c r="I170" s="201" t="s">
        <v>38</v>
      </c>
      <c r="J170" s="201" t="s">
        <v>75</v>
      </c>
      <c r="K170" s="201" t="s">
        <v>39</v>
      </c>
      <c r="L170" s="36" t="s">
        <v>76</v>
      </c>
    </row>
    <row r="171" spans="1:12" ht="18" customHeight="1" thickBot="1">
      <c r="A171" s="45" t="s">
        <v>0</v>
      </c>
      <c r="B171" s="46">
        <v>13103</v>
      </c>
      <c r="C171" s="47">
        <v>7.6095252633185773</v>
      </c>
      <c r="D171" s="47">
        <v>6.8462830102274452</v>
      </c>
      <c r="E171" s="47">
        <v>6.5867806441764616</v>
      </c>
      <c r="F171" s="47">
        <v>7.2431689818348337</v>
      </c>
      <c r="G171" s="47">
        <v>15.883071286826439</v>
      </c>
      <c r="H171" s="47">
        <v>15.699893146084568</v>
      </c>
      <c r="I171" s="47">
        <v>15.241947794229887</v>
      </c>
      <c r="J171" s="48">
        <v>13.303312471378415</v>
      </c>
      <c r="K171" s="47">
        <v>11.586017401923371</v>
      </c>
      <c r="L171" s="49" t="s">
        <v>1</v>
      </c>
    </row>
    <row r="172" spans="1:12" ht="18" customHeight="1" thickBot="1">
      <c r="A172" s="50" t="s">
        <v>2</v>
      </c>
      <c r="B172" s="51">
        <v>14491</v>
      </c>
      <c r="C172" s="52">
        <v>6.7080745341614918</v>
      </c>
      <c r="D172" s="52">
        <v>6.7977915804002764</v>
      </c>
      <c r="E172" s="52">
        <v>6.3423050379572121</v>
      </c>
      <c r="F172" s="52">
        <v>7.6259489302967571</v>
      </c>
      <c r="G172" s="52">
        <v>14.265010351966872</v>
      </c>
      <c r="H172" s="52">
        <v>14.651483781918564</v>
      </c>
      <c r="I172" s="52">
        <v>15.037957211870257</v>
      </c>
      <c r="J172" s="53">
        <v>13.140096618357489</v>
      </c>
      <c r="K172" s="52">
        <v>15.431331953071084</v>
      </c>
      <c r="L172" s="54" t="s">
        <v>180</v>
      </c>
    </row>
    <row r="173" spans="1:12" ht="18" customHeight="1" thickBot="1">
      <c r="A173" s="45" t="s">
        <v>8</v>
      </c>
      <c r="B173" s="46">
        <v>2859</v>
      </c>
      <c r="C173" s="47">
        <v>7.0604683677036002</v>
      </c>
      <c r="D173" s="47">
        <v>6.7109402306885713</v>
      </c>
      <c r="E173" s="47">
        <v>7.0954211814051042</v>
      </c>
      <c r="F173" s="47">
        <v>8.5284865431667249</v>
      </c>
      <c r="G173" s="47">
        <v>14.785040195735755</v>
      </c>
      <c r="H173" s="47">
        <v>13.771408598392171</v>
      </c>
      <c r="I173" s="47">
        <v>15.169521146452288</v>
      </c>
      <c r="J173" s="48">
        <v>12.023767913317023</v>
      </c>
      <c r="K173" s="47">
        <v>14.854945823138763</v>
      </c>
      <c r="L173" s="49" t="s">
        <v>9</v>
      </c>
    </row>
    <row r="174" spans="1:12" ht="18" customHeight="1" thickBot="1">
      <c r="A174" s="50" t="s">
        <v>10</v>
      </c>
      <c r="B174" s="51">
        <v>3349</v>
      </c>
      <c r="C174" s="52">
        <v>7.7336518363690656</v>
      </c>
      <c r="D174" s="52">
        <v>7.912809793968349</v>
      </c>
      <c r="E174" s="52">
        <v>7.1364586443714542</v>
      </c>
      <c r="F174" s="52">
        <v>7.9426694535682296</v>
      </c>
      <c r="G174" s="52">
        <v>12.988951925948044</v>
      </c>
      <c r="H174" s="52">
        <v>14.720812182741117</v>
      </c>
      <c r="I174" s="52">
        <v>15.616601970737531</v>
      </c>
      <c r="J174" s="53">
        <v>11.197372349955211</v>
      </c>
      <c r="K174" s="52">
        <v>14.750671842340997</v>
      </c>
      <c r="L174" s="54" t="s">
        <v>11</v>
      </c>
    </row>
    <row r="175" spans="1:12" ht="18" customHeight="1" thickBot="1">
      <c r="A175" s="45" t="s">
        <v>12</v>
      </c>
      <c r="B175" s="46">
        <v>9803</v>
      </c>
      <c r="C175" s="47">
        <v>6.8951448388412881</v>
      </c>
      <c r="D175" s="47">
        <v>5.9771521827825378</v>
      </c>
      <c r="E175" s="47">
        <v>6.6095471236230106</v>
      </c>
      <c r="F175" s="47">
        <v>7.5479396164830685</v>
      </c>
      <c r="G175" s="47">
        <v>14.555283557731538</v>
      </c>
      <c r="H175" s="47">
        <v>14.330885352917178</v>
      </c>
      <c r="I175" s="47">
        <v>14.881680946552429</v>
      </c>
      <c r="J175" s="48">
        <v>12.454100367197062</v>
      </c>
      <c r="K175" s="47">
        <v>16.748266013871888</v>
      </c>
      <c r="L175" s="49" t="s">
        <v>13</v>
      </c>
    </row>
    <row r="176" spans="1:12" ht="18" customHeight="1" thickBot="1">
      <c r="A176" s="50" t="s">
        <v>14</v>
      </c>
      <c r="B176" s="51">
        <v>4108</v>
      </c>
      <c r="C176" s="52">
        <v>7.0367664962259564</v>
      </c>
      <c r="D176" s="52">
        <v>6.8419771122473829</v>
      </c>
      <c r="E176" s="52">
        <v>6.5741417092768444</v>
      </c>
      <c r="F176" s="52">
        <v>7.7672266861456052</v>
      </c>
      <c r="G176" s="52">
        <v>14.65790114438763</v>
      </c>
      <c r="H176" s="52">
        <v>14.365717068419769</v>
      </c>
      <c r="I176" s="52">
        <v>12.977842707572437</v>
      </c>
      <c r="J176" s="53">
        <v>12.12563915266618</v>
      </c>
      <c r="K176" s="52">
        <v>17.652787923058192</v>
      </c>
      <c r="L176" s="56" t="s">
        <v>15</v>
      </c>
    </row>
    <row r="177" spans="1:12" ht="18" customHeight="1" thickBot="1">
      <c r="A177" s="45" t="s">
        <v>182</v>
      </c>
      <c r="B177" s="46">
        <v>1342</v>
      </c>
      <c r="C177" s="47">
        <v>6.6318926974664683</v>
      </c>
      <c r="D177" s="47">
        <v>5.6631892697466464</v>
      </c>
      <c r="E177" s="47">
        <v>6.7809239940387487</v>
      </c>
      <c r="F177" s="47">
        <v>7.6005961251862892</v>
      </c>
      <c r="G177" s="47">
        <v>14.381520119225039</v>
      </c>
      <c r="H177" s="47">
        <v>12.518628912071536</v>
      </c>
      <c r="I177" s="47">
        <v>14.381520119225039</v>
      </c>
      <c r="J177" s="48">
        <v>14.307004470938898</v>
      </c>
      <c r="K177" s="47">
        <v>17.73472429210134</v>
      </c>
      <c r="L177" s="55" t="s">
        <v>16</v>
      </c>
    </row>
    <row r="178" spans="1:12" ht="18" customHeight="1" thickBot="1">
      <c r="A178" s="50" t="s">
        <v>183</v>
      </c>
      <c r="B178" s="59">
        <v>4990</v>
      </c>
      <c r="C178" s="52">
        <v>6.3339346562437369</v>
      </c>
      <c r="D178" s="52">
        <v>5.1914211264782519</v>
      </c>
      <c r="E178" s="52">
        <v>6.1334936861094409</v>
      </c>
      <c r="F178" s="52">
        <v>7.2158749248346368</v>
      </c>
      <c r="G178" s="52">
        <v>13.209059931850071</v>
      </c>
      <c r="H178" s="52">
        <v>12.066546402084585</v>
      </c>
      <c r="I178" s="52">
        <v>14.271397073561836</v>
      </c>
      <c r="J178" s="53">
        <v>14.612146722790136</v>
      </c>
      <c r="K178" s="52">
        <v>20.966125476047303</v>
      </c>
      <c r="L178" s="56" t="s">
        <v>17</v>
      </c>
    </row>
    <row r="179" spans="1:12" ht="18" customHeight="1" thickBot="1">
      <c r="A179" s="45" t="s">
        <v>18</v>
      </c>
      <c r="B179" s="57">
        <v>2764</v>
      </c>
      <c r="C179" s="47">
        <v>8.5083272990586529</v>
      </c>
      <c r="D179" s="47">
        <v>6.9876900796524257</v>
      </c>
      <c r="E179" s="47">
        <v>7.5669804489500363</v>
      </c>
      <c r="F179" s="47">
        <v>7.1325126719768273</v>
      </c>
      <c r="G179" s="47">
        <v>14.844315713251266</v>
      </c>
      <c r="H179" s="47">
        <v>15.061549601737873</v>
      </c>
      <c r="I179" s="47">
        <v>14.228819695872557</v>
      </c>
      <c r="J179" s="48">
        <v>10.861694424330196</v>
      </c>
      <c r="K179" s="47">
        <v>14.808110065170165</v>
      </c>
      <c r="L179" s="55" t="s">
        <v>19</v>
      </c>
    </row>
    <row r="180" spans="1:12" ht="18" customHeight="1" thickBot="1">
      <c r="A180" s="58" t="s">
        <v>20</v>
      </c>
      <c r="B180" s="59">
        <v>6701</v>
      </c>
      <c r="C180" s="52">
        <v>7.2377257125802119</v>
      </c>
      <c r="D180" s="52">
        <v>6.2080286524399346</v>
      </c>
      <c r="E180" s="52">
        <v>6.2229517982390687</v>
      </c>
      <c r="F180" s="52">
        <v>7.6555737949559779</v>
      </c>
      <c r="G180" s="52">
        <v>14.5948365915535</v>
      </c>
      <c r="H180" s="52">
        <v>14.520220862557826</v>
      </c>
      <c r="I180" s="52">
        <v>14.505297716758692</v>
      </c>
      <c r="J180" s="53">
        <v>12.998059991046112</v>
      </c>
      <c r="K180" s="52">
        <v>16.057304879868678</v>
      </c>
      <c r="L180" s="60" t="s">
        <v>21</v>
      </c>
    </row>
    <row r="181" spans="1:12" ht="18" customHeight="1" thickBot="1">
      <c r="A181" s="45" t="s">
        <v>22</v>
      </c>
      <c r="B181" s="57">
        <v>6210</v>
      </c>
      <c r="C181" s="47">
        <v>7.7455716586151375</v>
      </c>
      <c r="D181" s="47">
        <v>7.1819645732689219</v>
      </c>
      <c r="E181" s="47">
        <v>7.2946859903381647</v>
      </c>
      <c r="F181" s="47">
        <v>8.5346215780998396</v>
      </c>
      <c r="G181" s="47">
        <v>13.381642512077295</v>
      </c>
      <c r="H181" s="47">
        <v>14.299516908212562</v>
      </c>
      <c r="I181" s="47">
        <v>15.619967793880834</v>
      </c>
      <c r="J181" s="48">
        <v>11.948470209339773</v>
      </c>
      <c r="K181" s="47">
        <v>13.993558776167472</v>
      </c>
      <c r="L181" s="55" t="s">
        <v>23</v>
      </c>
    </row>
    <row r="182" spans="1:12" s="13" customFormat="1" ht="18" customHeight="1" thickBot="1">
      <c r="A182" s="61" t="s">
        <v>25</v>
      </c>
      <c r="B182" s="62">
        <v>69720</v>
      </c>
      <c r="C182" s="63">
        <v>7.1732862859847657</v>
      </c>
      <c r="D182" s="63">
        <v>6.5923662808210324</v>
      </c>
      <c r="E182" s="63">
        <v>6.6239224292496806</v>
      </c>
      <c r="F182" s="63">
        <v>7.6380222901157531</v>
      </c>
      <c r="G182" s="63">
        <v>14.495747091814049</v>
      </c>
      <c r="H182" s="63">
        <v>14.500050202963408</v>
      </c>
      <c r="I182" s="63">
        <v>14.867249021042211</v>
      </c>
      <c r="J182" s="64">
        <v>12.793149447050217</v>
      </c>
      <c r="K182" s="63">
        <v>15.316206950958877</v>
      </c>
      <c r="L182" s="65" t="s">
        <v>24</v>
      </c>
    </row>
    <row r="183" spans="1:12" s="13" customFormat="1" ht="18" customHeight="1" thickBot="1">
      <c r="A183" s="66" t="s">
        <v>26</v>
      </c>
      <c r="B183" s="79">
        <v>3724047</v>
      </c>
      <c r="C183" s="68">
        <v>8.7215064686347947</v>
      </c>
      <c r="D183" s="68">
        <v>7.4076132766315794</v>
      </c>
      <c r="E183" s="68">
        <v>6.8333992562392476</v>
      </c>
      <c r="F183" s="68">
        <v>7.3416366657026613</v>
      </c>
      <c r="G183" s="68">
        <v>17.552947102976947</v>
      </c>
      <c r="H183" s="68">
        <v>16.540768685250214</v>
      </c>
      <c r="I183" s="68">
        <v>13.430979791608429</v>
      </c>
      <c r="J183" s="69">
        <v>10.963100089767932</v>
      </c>
      <c r="K183" s="68">
        <v>11.208048663188192</v>
      </c>
      <c r="L183" s="70" t="s">
        <v>27</v>
      </c>
    </row>
    <row r="184" spans="1:12" s="17" customFormat="1" ht="21.95" customHeight="1" thickBot="1">
      <c r="A184" s="1"/>
      <c r="B184" s="1"/>
      <c r="C184" s="1"/>
      <c r="D184" s="1"/>
      <c r="E184" s="1"/>
      <c r="F184" s="1"/>
      <c r="G184" s="1"/>
      <c r="H184" s="1"/>
      <c r="I184" s="1"/>
      <c r="J184" s="34"/>
      <c r="K184" s="1"/>
      <c r="L184" s="1"/>
    </row>
    <row r="185" spans="1:12" s="30" customFormat="1" ht="50.1" customHeight="1" thickBot="1">
      <c r="A185" s="563" t="s">
        <v>73</v>
      </c>
      <c r="B185" s="564"/>
      <c r="C185" s="564"/>
      <c r="D185" s="564"/>
      <c r="E185" s="564"/>
      <c r="F185" s="564"/>
      <c r="G185" s="564"/>
      <c r="H185" s="564"/>
      <c r="I185" s="564"/>
      <c r="J185" s="564"/>
      <c r="K185" s="564"/>
      <c r="L185" s="565"/>
    </row>
    <row r="186" spans="1:12" ht="30" customHeight="1" thickBot="1">
      <c r="A186" s="568" t="s">
        <v>82</v>
      </c>
      <c r="B186" s="566"/>
      <c r="C186" s="566"/>
      <c r="D186" s="566"/>
      <c r="E186" s="566"/>
      <c r="F186" s="566"/>
      <c r="G186" s="566"/>
      <c r="H186" s="566"/>
      <c r="I186" s="566"/>
      <c r="J186" s="566"/>
      <c r="K186" s="566"/>
      <c r="L186" s="567"/>
    </row>
    <row r="187" spans="1:12" ht="60" customHeight="1" thickBot="1">
      <c r="A187" s="35" t="s">
        <v>3</v>
      </c>
      <c r="B187" s="201" t="s">
        <v>74</v>
      </c>
      <c r="C187" s="201" t="s">
        <v>33</v>
      </c>
      <c r="D187" s="201" t="s">
        <v>32</v>
      </c>
      <c r="E187" s="201" t="s">
        <v>31</v>
      </c>
      <c r="F187" s="201" t="s">
        <v>30</v>
      </c>
      <c r="G187" s="201" t="s">
        <v>29</v>
      </c>
      <c r="H187" s="201" t="s">
        <v>28</v>
      </c>
      <c r="I187" s="201" t="s">
        <v>38</v>
      </c>
      <c r="J187" s="201" t="s">
        <v>75</v>
      </c>
      <c r="K187" s="201" t="s">
        <v>39</v>
      </c>
      <c r="L187" s="36" t="s">
        <v>76</v>
      </c>
    </row>
    <row r="188" spans="1:12" ht="18" customHeight="1" thickBot="1">
      <c r="A188" s="45" t="s">
        <v>0</v>
      </c>
      <c r="B188" s="57">
        <v>7280</v>
      </c>
      <c r="C188" s="47">
        <v>7.2654855102321116</v>
      </c>
      <c r="D188" s="47">
        <v>6.7985166872682328</v>
      </c>
      <c r="E188" s="47">
        <v>7.1556104930641391</v>
      </c>
      <c r="F188" s="47">
        <v>8.3092981733278393</v>
      </c>
      <c r="G188" s="47">
        <v>17.456393352561463</v>
      </c>
      <c r="H188" s="47">
        <v>14.256283477544294</v>
      </c>
      <c r="I188" s="47">
        <v>13.706908391704436</v>
      </c>
      <c r="J188" s="48">
        <v>11.839033099848923</v>
      </c>
      <c r="K188" s="47">
        <v>13.212470814448565</v>
      </c>
      <c r="L188" s="55" t="s">
        <v>1</v>
      </c>
    </row>
    <row r="189" spans="1:12" ht="18" customHeight="1" thickBot="1">
      <c r="A189" s="50" t="s">
        <v>2</v>
      </c>
      <c r="B189" s="59">
        <v>11736</v>
      </c>
      <c r="C189" s="52">
        <v>6.7837054712800411</v>
      </c>
      <c r="D189" s="52">
        <v>7.2012953809442646</v>
      </c>
      <c r="E189" s="52">
        <v>7.4484404295210496</v>
      </c>
      <c r="F189" s="52">
        <v>8.3858871655019609</v>
      </c>
      <c r="G189" s="52">
        <v>16.23487301857849</v>
      </c>
      <c r="H189" s="52">
        <v>13.260610192602694</v>
      </c>
      <c r="I189" s="52">
        <v>13.933867393898074</v>
      </c>
      <c r="J189" s="53">
        <v>12.229418783023691</v>
      </c>
      <c r="K189" s="52">
        <v>14.521902164649736</v>
      </c>
      <c r="L189" s="56" t="s">
        <v>180</v>
      </c>
    </row>
    <row r="190" spans="1:12" ht="18" customHeight="1" thickBot="1">
      <c r="A190" s="45" t="s">
        <v>8</v>
      </c>
      <c r="B190" s="57">
        <v>20420</v>
      </c>
      <c r="C190" s="47">
        <v>6.9928015278389895</v>
      </c>
      <c r="D190" s="47">
        <v>6.9340384897899234</v>
      </c>
      <c r="E190" s="47">
        <v>7.6636795455658397</v>
      </c>
      <c r="F190" s="47">
        <v>8.6283727535380255</v>
      </c>
      <c r="G190" s="47">
        <v>15.278389892757454</v>
      </c>
      <c r="H190" s="47">
        <v>12.962146809656726</v>
      </c>
      <c r="I190" s="47">
        <v>12.746682336810148</v>
      </c>
      <c r="J190" s="48">
        <v>11.855442926399293</v>
      </c>
      <c r="K190" s="47">
        <v>16.938445717643603</v>
      </c>
      <c r="L190" s="55" t="s">
        <v>9</v>
      </c>
    </row>
    <row r="191" spans="1:12" ht="18" customHeight="1" thickBot="1">
      <c r="A191" s="50" t="s">
        <v>10</v>
      </c>
      <c r="B191" s="59">
        <v>11165</v>
      </c>
      <c r="C191" s="52">
        <v>7.3360802579720534</v>
      </c>
      <c r="D191" s="52">
        <v>6.6553206735936943</v>
      </c>
      <c r="E191" s="52">
        <v>7.5241848799713367</v>
      </c>
      <c r="F191" s="52">
        <v>8.0616266571121464</v>
      </c>
      <c r="G191" s="52">
        <v>14.887137226800428</v>
      </c>
      <c r="H191" s="52">
        <v>12.48656395557148</v>
      </c>
      <c r="I191" s="52">
        <v>12.567180222142598</v>
      </c>
      <c r="J191" s="53">
        <v>12.450734503762092</v>
      </c>
      <c r="K191" s="52">
        <v>18.031171623074165</v>
      </c>
      <c r="L191" s="56" t="s">
        <v>11</v>
      </c>
    </row>
    <row r="192" spans="1:12" ht="18" customHeight="1" thickBot="1">
      <c r="A192" s="45" t="s">
        <v>12</v>
      </c>
      <c r="B192" s="57">
        <v>8238</v>
      </c>
      <c r="C192" s="47">
        <v>7.6979116075764935</v>
      </c>
      <c r="D192" s="47">
        <v>6.9329771733851384</v>
      </c>
      <c r="E192" s="47">
        <v>6.6901408450704229</v>
      </c>
      <c r="F192" s="47">
        <v>7.0786789703739679</v>
      </c>
      <c r="G192" s="47">
        <v>13.671685284118507</v>
      </c>
      <c r="H192" s="47">
        <v>12.251092763477416</v>
      </c>
      <c r="I192" s="47">
        <v>14.157357940747936</v>
      </c>
      <c r="J192" s="48">
        <v>12.081107333657116</v>
      </c>
      <c r="K192" s="47">
        <v>19.439048081593008</v>
      </c>
      <c r="L192" s="55" t="s">
        <v>13</v>
      </c>
    </row>
    <row r="193" spans="1:12" ht="18" customHeight="1" thickBot="1">
      <c r="A193" s="50" t="s">
        <v>14</v>
      </c>
      <c r="B193" s="59">
        <v>7476</v>
      </c>
      <c r="C193" s="52">
        <v>7.5030092283001215</v>
      </c>
      <c r="D193" s="52">
        <v>7.476260532299051</v>
      </c>
      <c r="E193" s="52">
        <v>6.4464357362578575</v>
      </c>
      <c r="F193" s="52">
        <v>8.332218804333289</v>
      </c>
      <c r="G193" s="52">
        <v>14.711782800588475</v>
      </c>
      <c r="H193" s="52">
        <v>12.946368864517854</v>
      </c>
      <c r="I193" s="52">
        <v>13.294101912531763</v>
      </c>
      <c r="J193" s="53">
        <v>11.662431456466498</v>
      </c>
      <c r="K193" s="52">
        <v>17.627390664705096</v>
      </c>
      <c r="L193" s="56" t="s">
        <v>15</v>
      </c>
    </row>
    <row r="194" spans="1:12" ht="18" customHeight="1" thickBot="1">
      <c r="A194" s="45" t="s">
        <v>182</v>
      </c>
      <c r="B194" s="57">
        <v>4094</v>
      </c>
      <c r="C194" s="47">
        <v>6.8603515625</v>
      </c>
      <c r="D194" s="47">
        <v>6.73828125</v>
      </c>
      <c r="E194" s="47">
        <v>6.3232421875</v>
      </c>
      <c r="F194" s="47">
        <v>8.1298828125</v>
      </c>
      <c r="G194" s="47">
        <v>16.0888671875</v>
      </c>
      <c r="H194" s="47">
        <v>12.3291015625</v>
      </c>
      <c r="I194" s="47">
        <v>12.4755859375</v>
      </c>
      <c r="J194" s="48">
        <v>13.4521484375</v>
      </c>
      <c r="K194" s="47">
        <v>17.6025390625</v>
      </c>
      <c r="L194" s="55" t="s">
        <v>16</v>
      </c>
    </row>
    <row r="195" spans="1:12" ht="18" customHeight="1" thickBot="1">
      <c r="A195" s="50" t="s">
        <v>183</v>
      </c>
      <c r="B195" s="81" t="s">
        <v>184</v>
      </c>
      <c r="C195" s="81" t="s">
        <v>184</v>
      </c>
      <c r="D195" s="81" t="s">
        <v>184</v>
      </c>
      <c r="E195" s="81" t="s">
        <v>184</v>
      </c>
      <c r="F195" s="81" t="s">
        <v>184</v>
      </c>
      <c r="G195" s="81" t="s">
        <v>184</v>
      </c>
      <c r="H195" s="81" t="s">
        <v>184</v>
      </c>
      <c r="I195" s="81" t="s">
        <v>184</v>
      </c>
      <c r="J195" s="81" t="s">
        <v>184</v>
      </c>
      <c r="K195" s="81" t="s">
        <v>184</v>
      </c>
      <c r="L195" s="56" t="s">
        <v>17</v>
      </c>
    </row>
    <row r="196" spans="1:12" ht="18" customHeight="1" thickBot="1">
      <c r="A196" s="45" t="s">
        <v>18</v>
      </c>
      <c r="B196" s="57">
        <v>9639</v>
      </c>
      <c r="C196" s="47">
        <v>7.5630252100840334</v>
      </c>
      <c r="D196" s="47">
        <v>7.5941487706193591</v>
      </c>
      <c r="E196" s="47">
        <v>8.2062454611474216</v>
      </c>
      <c r="F196" s="47">
        <v>9.1710758377425048</v>
      </c>
      <c r="G196" s="47">
        <v>15.094926859632739</v>
      </c>
      <c r="H196" s="47">
        <v>12.698412698412698</v>
      </c>
      <c r="I196" s="47">
        <v>12.667289137877374</v>
      </c>
      <c r="J196" s="48">
        <v>10.353771138084863</v>
      </c>
      <c r="K196" s="47">
        <v>16.651104886399004</v>
      </c>
      <c r="L196" s="55" t="s">
        <v>19</v>
      </c>
    </row>
    <row r="197" spans="1:12" ht="18" customHeight="1" thickBot="1">
      <c r="A197" s="58" t="s">
        <v>20</v>
      </c>
      <c r="B197" s="190">
        <v>14667</v>
      </c>
      <c r="C197" s="192">
        <v>8.3111747460284988</v>
      </c>
      <c r="D197" s="192">
        <v>7.6839162746301222</v>
      </c>
      <c r="E197" s="192">
        <v>7.7316424626713021</v>
      </c>
      <c r="F197" s="192">
        <v>8.60434990113861</v>
      </c>
      <c r="G197" s="192">
        <v>15.374650576123273</v>
      </c>
      <c r="H197" s="192">
        <v>13.697415967818916</v>
      </c>
      <c r="I197" s="192">
        <v>12.858798663666738</v>
      </c>
      <c r="J197" s="202">
        <v>9.4361491784277636</v>
      </c>
      <c r="K197" s="192">
        <v>16.301902229494786</v>
      </c>
      <c r="L197" s="71" t="s">
        <v>21</v>
      </c>
    </row>
    <row r="198" spans="1:12" s="13" customFormat="1" ht="18" customHeight="1" thickBot="1">
      <c r="A198" s="45" t="s">
        <v>22</v>
      </c>
      <c r="B198" s="57">
        <v>11151</v>
      </c>
      <c r="C198" s="47">
        <v>7.5681492109038739</v>
      </c>
      <c r="D198" s="47">
        <v>7.0659971305595413</v>
      </c>
      <c r="E198" s="47">
        <v>7.3977761836441891</v>
      </c>
      <c r="F198" s="47">
        <v>8.2855093256814918</v>
      </c>
      <c r="G198" s="47">
        <v>14.131994261119079</v>
      </c>
      <c r="H198" s="47">
        <v>13.289096126255378</v>
      </c>
      <c r="I198" s="47">
        <v>13.226327116212339</v>
      </c>
      <c r="J198" s="48">
        <v>11.208751793400287</v>
      </c>
      <c r="K198" s="47">
        <v>17.826398852223818</v>
      </c>
      <c r="L198" s="55" t="s">
        <v>23</v>
      </c>
    </row>
    <row r="199" spans="1:12" s="13" customFormat="1" ht="18" customHeight="1" thickBot="1">
      <c r="A199" s="61" t="s">
        <v>25</v>
      </c>
      <c r="B199" s="62">
        <v>105866</v>
      </c>
      <c r="C199" s="63">
        <v>7.405518244589909</v>
      </c>
      <c r="D199" s="63">
        <v>7.1334787988702795</v>
      </c>
      <c r="E199" s="63">
        <v>7.4074074074074066</v>
      </c>
      <c r="F199" s="63">
        <v>8.3689912815135976</v>
      </c>
      <c r="G199" s="63">
        <v>15.235153541707991</v>
      </c>
      <c r="H199" s="63">
        <v>13.065450045812199</v>
      </c>
      <c r="I199" s="63">
        <v>13.122124930337121</v>
      </c>
      <c r="J199" s="64">
        <v>11.484220767566853</v>
      </c>
      <c r="K199" s="63">
        <v>16.77765498219464</v>
      </c>
      <c r="L199" s="65" t="s">
        <v>24</v>
      </c>
    </row>
    <row r="200" spans="1:12" s="17" customFormat="1" ht="18" customHeight="1" thickBot="1">
      <c r="A200" s="66" t="s">
        <v>26</v>
      </c>
      <c r="B200" s="79">
        <v>3544922</v>
      </c>
      <c r="C200" s="68">
        <v>9.5792516732385078</v>
      </c>
      <c r="D200" s="68">
        <v>8.1892069839618475</v>
      </c>
      <c r="E200" s="68">
        <v>7.71938000328357</v>
      </c>
      <c r="F200" s="68">
        <v>8.34912587639446</v>
      </c>
      <c r="G200" s="68">
        <v>17.059698351613946</v>
      </c>
      <c r="H200" s="68">
        <v>15.20673797618114</v>
      </c>
      <c r="I200" s="68">
        <v>12.057134120299404</v>
      </c>
      <c r="J200" s="69">
        <v>9.588165832703794</v>
      </c>
      <c r="K200" s="68">
        <v>12.251299182323335</v>
      </c>
      <c r="L200" s="70" t="s">
        <v>27</v>
      </c>
    </row>
    <row r="201" spans="1:12" s="30" customFormat="1" ht="24.95" customHeight="1" thickBot="1">
      <c r="A201" s="26"/>
      <c r="B201" s="27"/>
      <c r="C201" s="28"/>
      <c r="D201" s="28"/>
      <c r="E201" s="28"/>
      <c r="F201" s="28"/>
      <c r="G201" s="28"/>
      <c r="H201" s="28"/>
      <c r="I201" s="28"/>
      <c r="J201" s="33"/>
      <c r="K201" s="28"/>
      <c r="L201" s="29"/>
    </row>
    <row r="202" spans="1:12" ht="50.1" customHeight="1" thickBot="1">
      <c r="A202" s="563" t="s">
        <v>73</v>
      </c>
      <c r="B202" s="564"/>
      <c r="C202" s="564"/>
      <c r="D202" s="564"/>
      <c r="E202" s="564"/>
      <c r="F202" s="564"/>
      <c r="G202" s="564"/>
      <c r="H202" s="564"/>
      <c r="I202" s="564"/>
      <c r="J202" s="564"/>
      <c r="K202" s="564"/>
      <c r="L202" s="565"/>
    </row>
    <row r="203" spans="1:12" ht="24.95" customHeight="1" thickBot="1">
      <c r="A203" s="562" t="s">
        <v>83</v>
      </c>
      <c r="B203" s="562"/>
      <c r="C203" s="562"/>
      <c r="D203" s="562"/>
      <c r="E203" s="562"/>
      <c r="F203" s="562"/>
      <c r="G203" s="562"/>
      <c r="H203" s="562"/>
      <c r="I203" s="562"/>
      <c r="J203" s="562"/>
      <c r="K203" s="562"/>
      <c r="L203" s="562"/>
    </row>
    <row r="204" spans="1:12" ht="60" customHeight="1" thickBot="1">
      <c r="A204" s="35" t="s">
        <v>3</v>
      </c>
      <c r="B204" s="201" t="s">
        <v>74</v>
      </c>
      <c r="C204" s="201" t="s">
        <v>33</v>
      </c>
      <c r="D204" s="201" t="s">
        <v>32</v>
      </c>
      <c r="E204" s="201" t="s">
        <v>31</v>
      </c>
      <c r="F204" s="201" t="s">
        <v>30</v>
      </c>
      <c r="G204" s="201" t="s">
        <v>29</v>
      </c>
      <c r="H204" s="201" t="s">
        <v>28</v>
      </c>
      <c r="I204" s="201" t="s">
        <v>38</v>
      </c>
      <c r="J204" s="201" t="s">
        <v>75</v>
      </c>
      <c r="K204" s="201" t="s">
        <v>39</v>
      </c>
      <c r="L204" s="36" t="s">
        <v>76</v>
      </c>
    </row>
    <row r="205" spans="1:12" ht="18" customHeight="1" thickBot="1">
      <c r="A205" s="45" t="s">
        <v>0</v>
      </c>
      <c r="B205" s="82">
        <v>3668</v>
      </c>
      <c r="C205" s="83">
        <v>7.7153762268266073</v>
      </c>
      <c r="D205" s="83">
        <v>6.815703380588876</v>
      </c>
      <c r="E205" s="83">
        <v>7.1973827699018544</v>
      </c>
      <c r="F205" s="83">
        <v>8.2061068702290072</v>
      </c>
      <c r="G205" s="83">
        <v>18.756815703380589</v>
      </c>
      <c r="H205" s="83">
        <v>14.176663031624864</v>
      </c>
      <c r="I205" s="83">
        <v>12.404580152671757</v>
      </c>
      <c r="J205" s="84">
        <v>12.213740458015268</v>
      </c>
      <c r="K205" s="83">
        <v>12.513631406761178</v>
      </c>
      <c r="L205" s="55" t="s">
        <v>1</v>
      </c>
    </row>
    <row r="206" spans="1:12" ht="18" customHeight="1" thickBot="1">
      <c r="A206" s="50" t="s">
        <v>2</v>
      </c>
      <c r="B206" s="85">
        <v>5813</v>
      </c>
      <c r="C206" s="86">
        <v>6.9327369688628933</v>
      </c>
      <c r="D206" s="86">
        <v>6.8811285050748321</v>
      </c>
      <c r="E206" s="86">
        <v>8.0509203509375542</v>
      </c>
      <c r="F206" s="86">
        <v>8.6874247376569755</v>
      </c>
      <c r="G206" s="86">
        <v>17.116807156373646</v>
      </c>
      <c r="H206" s="86">
        <v>12.988130053328748</v>
      </c>
      <c r="I206" s="86">
        <v>13.590228797522796</v>
      </c>
      <c r="J206" s="87">
        <v>12.07638052640633</v>
      </c>
      <c r="K206" s="86">
        <v>13.676242903836231</v>
      </c>
      <c r="L206" s="56" t="s">
        <v>180</v>
      </c>
    </row>
    <row r="207" spans="1:12" ht="18" customHeight="1" thickBot="1">
      <c r="A207" s="45" t="s">
        <v>8</v>
      </c>
      <c r="B207" s="82">
        <v>10201</v>
      </c>
      <c r="C207" s="83">
        <v>7.0581315557298314</v>
      </c>
      <c r="D207" s="83">
        <v>7.5384766199392219</v>
      </c>
      <c r="E207" s="83">
        <v>7.9698068816782666</v>
      </c>
      <c r="F207" s="83">
        <v>9.0187236545436722</v>
      </c>
      <c r="G207" s="83">
        <v>15.547495343593765</v>
      </c>
      <c r="H207" s="83">
        <v>12.38113910400941</v>
      </c>
      <c r="I207" s="83">
        <v>12.14586805215175</v>
      </c>
      <c r="J207" s="84">
        <v>11.322419370649936</v>
      </c>
      <c r="K207" s="83">
        <v>17.017939417704145</v>
      </c>
      <c r="L207" s="55" t="s">
        <v>9</v>
      </c>
    </row>
    <row r="208" spans="1:12" ht="18" customHeight="1" thickBot="1">
      <c r="A208" s="50" t="s">
        <v>10</v>
      </c>
      <c r="B208" s="85">
        <v>5584</v>
      </c>
      <c r="C208" s="86">
        <v>7.7377753895754982</v>
      </c>
      <c r="D208" s="86">
        <v>6.6451728461400688</v>
      </c>
      <c r="E208" s="86">
        <v>7.3795450474655206</v>
      </c>
      <c r="F208" s="86">
        <v>8.5617051764284433</v>
      </c>
      <c r="G208" s="86">
        <v>16.389038151531434</v>
      </c>
      <c r="H208" s="86">
        <v>12.341035285688697</v>
      </c>
      <c r="I208" s="86">
        <v>11.069317571198281</v>
      </c>
      <c r="J208" s="87">
        <v>12.484327422532688</v>
      </c>
      <c r="K208" s="86">
        <v>17.392083109439369</v>
      </c>
      <c r="L208" s="56" t="s">
        <v>11</v>
      </c>
    </row>
    <row r="209" spans="1:12" ht="18" customHeight="1" thickBot="1">
      <c r="A209" s="45" t="s">
        <v>12</v>
      </c>
      <c r="B209" s="82">
        <v>4085</v>
      </c>
      <c r="C209" s="83">
        <v>8.6679725759059743</v>
      </c>
      <c r="D209" s="83">
        <v>7.6150832517140055</v>
      </c>
      <c r="E209" s="83">
        <v>6.8070519098922633</v>
      </c>
      <c r="F209" s="83">
        <v>6.9539666993143987</v>
      </c>
      <c r="G209" s="83">
        <v>14.422135161606271</v>
      </c>
      <c r="H209" s="83">
        <v>11.973555337904015</v>
      </c>
      <c r="I209" s="83">
        <v>13.246816846229187</v>
      </c>
      <c r="J209" s="84">
        <v>11.728697355533789</v>
      </c>
      <c r="K209" s="83">
        <v>18.584720861900099</v>
      </c>
      <c r="L209" s="55" t="s">
        <v>13</v>
      </c>
    </row>
    <row r="210" spans="1:12" ht="18" customHeight="1" thickBot="1">
      <c r="A210" s="50" t="s">
        <v>14</v>
      </c>
      <c r="B210" s="85">
        <v>3719</v>
      </c>
      <c r="C210" s="86">
        <v>7.3944608765797257</v>
      </c>
      <c r="D210" s="86">
        <v>7.6364614143586991</v>
      </c>
      <c r="E210" s="86">
        <v>6.9642376983059959</v>
      </c>
      <c r="F210" s="86">
        <v>8.2817961817692929</v>
      </c>
      <c r="G210" s="86">
        <v>15.326700726001613</v>
      </c>
      <c r="H210" s="86">
        <v>14.143586985748858</v>
      </c>
      <c r="I210" s="86">
        <v>12.234471632159183</v>
      </c>
      <c r="J210" s="87">
        <v>12.073137940306534</v>
      </c>
      <c r="K210" s="86">
        <v>15.945146544770097</v>
      </c>
      <c r="L210" s="56" t="s">
        <v>15</v>
      </c>
    </row>
    <row r="211" spans="1:12" ht="18" customHeight="1" thickBot="1">
      <c r="A211" s="45" t="s">
        <v>182</v>
      </c>
      <c r="B211" s="82">
        <v>1988</v>
      </c>
      <c r="C211" s="83">
        <v>7.4409250879839117</v>
      </c>
      <c r="D211" s="83">
        <v>6.2845651080945197</v>
      </c>
      <c r="E211" s="83">
        <v>7.2398190045248878</v>
      </c>
      <c r="F211" s="83">
        <v>8.2453494218200092</v>
      </c>
      <c r="G211" s="83">
        <v>16.038210155857215</v>
      </c>
      <c r="H211" s="83">
        <v>12.770236299648067</v>
      </c>
      <c r="I211" s="83">
        <v>11.714429361488184</v>
      </c>
      <c r="J211" s="84">
        <v>13.524384112619408</v>
      </c>
      <c r="K211" s="83">
        <v>16.742081447963802</v>
      </c>
      <c r="L211" s="55" t="s">
        <v>16</v>
      </c>
    </row>
    <row r="212" spans="1:12" ht="18" customHeight="1" thickBot="1">
      <c r="A212" s="50" t="s">
        <v>183</v>
      </c>
      <c r="B212" s="81" t="s">
        <v>184</v>
      </c>
      <c r="C212" s="81" t="s">
        <v>184</v>
      </c>
      <c r="D212" s="81" t="s">
        <v>184</v>
      </c>
      <c r="E212" s="81" t="s">
        <v>184</v>
      </c>
      <c r="F212" s="81" t="s">
        <v>184</v>
      </c>
      <c r="G212" s="81" t="s">
        <v>184</v>
      </c>
      <c r="H212" s="81" t="s">
        <v>184</v>
      </c>
      <c r="I212" s="81" t="s">
        <v>184</v>
      </c>
      <c r="J212" s="81" t="s">
        <v>184</v>
      </c>
      <c r="K212" s="81" t="s">
        <v>184</v>
      </c>
      <c r="L212" s="56" t="s">
        <v>17</v>
      </c>
    </row>
    <row r="213" spans="1:12" ht="18" customHeight="1" thickBot="1">
      <c r="A213" s="45" t="s">
        <v>18</v>
      </c>
      <c r="B213" s="82">
        <v>4929</v>
      </c>
      <c r="C213" s="83">
        <v>7.8514911746804623</v>
      </c>
      <c r="D213" s="83">
        <v>7.8717792655711101</v>
      </c>
      <c r="E213" s="83">
        <v>8.1761006289308185</v>
      </c>
      <c r="F213" s="83">
        <v>8.6427267194157036</v>
      </c>
      <c r="G213" s="83">
        <v>16.514505984986812</v>
      </c>
      <c r="H213" s="83">
        <v>12.882937715560965</v>
      </c>
      <c r="I213" s="83">
        <v>12.558328261310612</v>
      </c>
      <c r="J213" s="84">
        <v>9.4745384459322377</v>
      </c>
      <c r="K213" s="83">
        <v>16.02759180361128</v>
      </c>
      <c r="L213" s="55" t="s">
        <v>19</v>
      </c>
    </row>
    <row r="214" spans="1:12" s="13" customFormat="1" ht="18" customHeight="1" thickBot="1">
      <c r="A214" s="58" t="s">
        <v>20</v>
      </c>
      <c r="B214" s="203">
        <v>7478</v>
      </c>
      <c r="C214" s="204">
        <v>8.6398288083455927</v>
      </c>
      <c r="D214" s="204">
        <v>7.7838705363113547</v>
      </c>
      <c r="E214" s="204">
        <v>7.7571218403102851</v>
      </c>
      <c r="F214" s="204">
        <v>8.7067005483482678</v>
      </c>
      <c r="G214" s="204">
        <v>16.249832820649992</v>
      </c>
      <c r="H214" s="204">
        <v>13.695332352547812</v>
      </c>
      <c r="I214" s="204">
        <v>12.745753644509831</v>
      </c>
      <c r="J214" s="205">
        <v>9.3219205563728771</v>
      </c>
      <c r="K214" s="204">
        <v>15.099638892603986</v>
      </c>
      <c r="L214" s="71" t="s">
        <v>21</v>
      </c>
    </row>
    <row r="215" spans="1:12" s="13" customFormat="1" ht="18" customHeight="1" thickBot="1">
      <c r="A215" s="45" t="s">
        <v>22</v>
      </c>
      <c r="B215" s="82">
        <v>5575</v>
      </c>
      <c r="C215" s="83">
        <v>8.3961248654467173</v>
      </c>
      <c r="D215" s="83">
        <v>7.8937926085396484</v>
      </c>
      <c r="E215" s="83">
        <v>7.5888051668460719</v>
      </c>
      <c r="F215" s="83">
        <v>8.4678866164334412</v>
      </c>
      <c r="G215" s="83">
        <v>14.244707570864728</v>
      </c>
      <c r="H215" s="83">
        <v>12.899174739863653</v>
      </c>
      <c r="I215" s="83">
        <v>13.527090060997487</v>
      </c>
      <c r="J215" s="84">
        <v>10.423394330821672</v>
      </c>
      <c r="K215" s="83">
        <v>16.559024040186582</v>
      </c>
      <c r="L215" s="55" t="s">
        <v>23</v>
      </c>
    </row>
    <row r="216" spans="1:12" ht="18" customHeight="1" thickBot="1">
      <c r="A216" s="61" t="s">
        <v>25</v>
      </c>
      <c r="B216" s="88">
        <v>53040</v>
      </c>
      <c r="C216" s="89">
        <v>7.7606199445669999</v>
      </c>
      <c r="D216" s="89">
        <v>7.3910666138733347</v>
      </c>
      <c r="E216" s="89">
        <v>7.6248656598223885</v>
      </c>
      <c r="F216" s="89">
        <v>8.5016120821313415</v>
      </c>
      <c r="G216" s="89">
        <v>15.998265361917152</v>
      </c>
      <c r="H216" s="89">
        <v>12.960763240756451</v>
      </c>
      <c r="I216" s="89">
        <v>12.551614910345609</v>
      </c>
      <c r="J216" s="90">
        <v>11.207270396138544</v>
      </c>
      <c r="K216" s="89">
        <v>16.003921790448178</v>
      </c>
      <c r="L216" s="65" t="s">
        <v>24</v>
      </c>
    </row>
    <row r="217" spans="1:12" s="30" customFormat="1" ht="18" customHeight="1" thickBot="1">
      <c r="A217" s="66" t="s">
        <v>26</v>
      </c>
      <c r="B217" s="91">
        <v>1758747</v>
      </c>
      <c r="C217" s="92">
        <v>9.9883041733688813</v>
      </c>
      <c r="D217" s="92">
        <v>8.5737743973408342</v>
      </c>
      <c r="E217" s="92">
        <v>8.0439653912700351</v>
      </c>
      <c r="F217" s="92">
        <v>8.4998581376400359</v>
      </c>
      <c r="G217" s="92">
        <v>16.915849749850317</v>
      </c>
      <c r="H217" s="92">
        <v>14.76033789965242</v>
      </c>
      <c r="I217" s="92">
        <v>11.655115829621884</v>
      </c>
      <c r="J217" s="93">
        <v>9.3778695855629035</v>
      </c>
      <c r="K217" s="92">
        <v>12.184924835692684</v>
      </c>
      <c r="L217" s="70" t="s">
        <v>27</v>
      </c>
    </row>
    <row r="218" spans="1:12" ht="24.95" customHeight="1" thickBot="1">
      <c r="A218" s="39"/>
      <c r="B218" s="40"/>
      <c r="C218" s="40"/>
      <c r="D218" s="40"/>
      <c r="E218" s="40"/>
      <c r="F218" s="40"/>
      <c r="G218" s="40"/>
      <c r="H218" s="40"/>
      <c r="I218" s="40"/>
      <c r="J218" s="41"/>
      <c r="K218" s="40"/>
      <c r="L218" s="42"/>
    </row>
    <row r="219" spans="1:12" ht="50.1" customHeight="1" thickBot="1">
      <c r="A219" s="563" t="s">
        <v>73</v>
      </c>
      <c r="B219" s="564"/>
      <c r="C219" s="564"/>
      <c r="D219" s="564"/>
      <c r="E219" s="564"/>
      <c r="F219" s="564"/>
      <c r="G219" s="564"/>
      <c r="H219" s="564"/>
      <c r="I219" s="564"/>
      <c r="J219" s="564"/>
      <c r="K219" s="564"/>
      <c r="L219" s="565"/>
    </row>
    <row r="220" spans="1:12" ht="24.95" customHeight="1" thickBot="1">
      <c r="A220" s="566" t="s">
        <v>84</v>
      </c>
      <c r="B220" s="566"/>
      <c r="C220" s="566"/>
      <c r="D220" s="566"/>
      <c r="E220" s="566"/>
      <c r="F220" s="566"/>
      <c r="G220" s="566"/>
      <c r="H220" s="566"/>
      <c r="I220" s="566"/>
      <c r="J220" s="566"/>
      <c r="K220" s="566"/>
      <c r="L220" s="567"/>
    </row>
    <row r="221" spans="1:12" ht="60" customHeight="1" thickBot="1">
      <c r="A221" s="35" t="s">
        <v>3</v>
      </c>
      <c r="B221" s="201" t="s">
        <v>74</v>
      </c>
      <c r="C221" s="201" t="s">
        <v>33</v>
      </c>
      <c r="D221" s="201" t="s">
        <v>32</v>
      </c>
      <c r="E221" s="201" t="s">
        <v>31</v>
      </c>
      <c r="F221" s="201" t="s">
        <v>30</v>
      </c>
      <c r="G221" s="201" t="s">
        <v>29</v>
      </c>
      <c r="H221" s="201" t="s">
        <v>28</v>
      </c>
      <c r="I221" s="201" t="s">
        <v>38</v>
      </c>
      <c r="J221" s="201" t="s">
        <v>75</v>
      </c>
      <c r="K221" s="201" t="s">
        <v>39</v>
      </c>
      <c r="L221" s="36" t="s">
        <v>76</v>
      </c>
    </row>
    <row r="222" spans="1:12" ht="18" customHeight="1" thickBot="1">
      <c r="A222" s="45" t="s">
        <v>0</v>
      </c>
      <c r="B222" s="57">
        <v>3612</v>
      </c>
      <c r="C222" s="47">
        <v>6.8087461942983669</v>
      </c>
      <c r="D222" s="47">
        <v>6.7810683642402436</v>
      </c>
      <c r="E222" s="47">
        <v>7.1132023249377241</v>
      </c>
      <c r="F222" s="47">
        <v>8.4140603376695271</v>
      </c>
      <c r="G222" s="47">
        <v>16.136174923885967</v>
      </c>
      <c r="H222" s="47">
        <v>14.337115970107945</v>
      </c>
      <c r="I222" s="47">
        <v>15.02906172156103</v>
      </c>
      <c r="J222" s="48">
        <v>11.458621644063106</v>
      </c>
      <c r="K222" s="47">
        <v>13.921948519236093</v>
      </c>
      <c r="L222" s="55" t="s">
        <v>1</v>
      </c>
    </row>
    <row r="223" spans="1:12" ht="18" customHeight="1" thickBot="1">
      <c r="A223" s="50" t="s">
        <v>2</v>
      </c>
      <c r="B223" s="59">
        <v>5923</v>
      </c>
      <c r="C223" s="52">
        <v>6.6373923323762876</v>
      </c>
      <c r="D223" s="52">
        <v>7.5156223610876536</v>
      </c>
      <c r="E223" s="52">
        <v>6.8569498395541304</v>
      </c>
      <c r="F223" s="52">
        <v>8.0898496875527783</v>
      </c>
      <c r="G223" s="52">
        <v>15.369025502448913</v>
      </c>
      <c r="H223" s="52">
        <v>13.528120249957778</v>
      </c>
      <c r="I223" s="52">
        <v>14.271237966559703</v>
      </c>
      <c r="J223" s="53">
        <v>12.379665597027529</v>
      </c>
      <c r="K223" s="52">
        <v>15.352136463435231</v>
      </c>
      <c r="L223" s="56" t="s">
        <v>180</v>
      </c>
    </row>
    <row r="224" spans="1:12" ht="18" customHeight="1" thickBot="1">
      <c r="A224" s="45" t="s">
        <v>8</v>
      </c>
      <c r="B224" s="57">
        <v>10219</v>
      </c>
      <c r="C224" s="47">
        <v>6.9275929549902155</v>
      </c>
      <c r="D224" s="47">
        <v>6.3307240704500982</v>
      </c>
      <c r="E224" s="47">
        <v>7.35812133072407</v>
      </c>
      <c r="F224" s="47">
        <v>8.2387475538160473</v>
      </c>
      <c r="G224" s="47">
        <v>15.009784735812131</v>
      </c>
      <c r="H224" s="47">
        <v>13.542074363992171</v>
      </c>
      <c r="I224" s="47">
        <v>13.34637964774951</v>
      </c>
      <c r="J224" s="48">
        <v>12.387475538160471</v>
      </c>
      <c r="K224" s="47">
        <v>16.859099804305284</v>
      </c>
      <c r="L224" s="55" t="s">
        <v>9</v>
      </c>
    </row>
    <row r="225" spans="1:12" ht="18" customHeight="1" thickBot="1">
      <c r="A225" s="50" t="s">
        <v>10</v>
      </c>
      <c r="B225" s="59">
        <v>5581</v>
      </c>
      <c r="C225" s="52">
        <v>6.9342411754165916</v>
      </c>
      <c r="D225" s="52">
        <v>6.665472137609747</v>
      </c>
      <c r="E225" s="52">
        <v>7.6688765454219672</v>
      </c>
      <c r="F225" s="52">
        <v>7.5613689302992295</v>
      </c>
      <c r="G225" s="52">
        <v>13.384698082780863</v>
      </c>
      <c r="H225" s="52">
        <v>12.632144776921701</v>
      </c>
      <c r="I225" s="52">
        <v>14.065579645224869</v>
      </c>
      <c r="J225" s="53">
        <v>12.417129546676223</v>
      </c>
      <c r="K225" s="52">
        <v>18.67048915964881</v>
      </c>
      <c r="L225" s="56" t="s">
        <v>11</v>
      </c>
    </row>
    <row r="226" spans="1:12" ht="18" customHeight="1" thickBot="1">
      <c r="A226" s="45" t="s">
        <v>12</v>
      </c>
      <c r="B226" s="57">
        <v>4153</v>
      </c>
      <c r="C226" s="47">
        <v>6.7437379576107901</v>
      </c>
      <c r="D226" s="47">
        <v>6.262042389210019</v>
      </c>
      <c r="E226" s="47">
        <v>6.5751445086705207</v>
      </c>
      <c r="F226" s="47">
        <v>7.2013487475915223</v>
      </c>
      <c r="G226" s="47">
        <v>12.933526011560692</v>
      </c>
      <c r="H226" s="47">
        <v>12.524084778420038</v>
      </c>
      <c r="I226" s="47">
        <v>15.052986512524086</v>
      </c>
      <c r="J226" s="48">
        <v>12.427745664739884</v>
      </c>
      <c r="K226" s="47">
        <v>20.279383429672446</v>
      </c>
      <c r="L226" s="55" t="s">
        <v>13</v>
      </c>
    </row>
    <row r="227" spans="1:12" ht="18" customHeight="1" thickBot="1">
      <c r="A227" s="50" t="s">
        <v>14</v>
      </c>
      <c r="B227" s="59">
        <v>3757</v>
      </c>
      <c r="C227" s="52">
        <v>7.6104310803618942</v>
      </c>
      <c r="D227" s="52">
        <v>7.3177221926556681</v>
      </c>
      <c r="E227" s="52">
        <v>5.9340074507716869</v>
      </c>
      <c r="F227" s="52">
        <v>8.3821181479510383</v>
      </c>
      <c r="G227" s="52">
        <v>14.103246407663651</v>
      </c>
      <c r="H227" s="52">
        <v>11.761575306013837</v>
      </c>
      <c r="I227" s="52">
        <v>14.342735497605108</v>
      </c>
      <c r="J227" s="53">
        <v>11.255987227248538</v>
      </c>
      <c r="K227" s="52">
        <v>19.292176689728578</v>
      </c>
      <c r="L227" s="56" t="s">
        <v>15</v>
      </c>
    </row>
    <row r="228" spans="1:12" ht="18" customHeight="1" thickBot="1">
      <c r="A228" s="45" t="s">
        <v>182</v>
      </c>
      <c r="B228" s="57">
        <v>2106</v>
      </c>
      <c r="C228" s="47">
        <v>6.3122923588039868</v>
      </c>
      <c r="D228" s="47">
        <v>7.166587565258661</v>
      </c>
      <c r="E228" s="47">
        <v>5.4579971523493116</v>
      </c>
      <c r="F228" s="47">
        <v>8.0208827717133371</v>
      </c>
      <c r="G228" s="47">
        <v>16.136687233032749</v>
      </c>
      <c r="H228" s="47">
        <v>11.912672045562411</v>
      </c>
      <c r="I228" s="47">
        <v>13.194114855244424</v>
      </c>
      <c r="J228" s="48">
        <v>13.383958234456575</v>
      </c>
      <c r="K228" s="47">
        <v>18.414807783578549</v>
      </c>
      <c r="L228" s="55" t="s">
        <v>16</v>
      </c>
    </row>
    <row r="229" spans="1:12" ht="18" customHeight="1" thickBot="1">
      <c r="A229" s="50" t="s">
        <v>183</v>
      </c>
      <c r="B229" s="81" t="s">
        <v>184</v>
      </c>
      <c r="C229" s="81" t="s">
        <v>184</v>
      </c>
      <c r="D229" s="81" t="s">
        <v>184</v>
      </c>
      <c r="E229" s="81" t="s">
        <v>184</v>
      </c>
      <c r="F229" s="81" t="s">
        <v>184</v>
      </c>
      <c r="G229" s="81" t="s">
        <v>184</v>
      </c>
      <c r="H229" s="81" t="s">
        <v>184</v>
      </c>
      <c r="I229" s="81" t="s">
        <v>184</v>
      </c>
      <c r="J229" s="81" t="s">
        <v>184</v>
      </c>
      <c r="K229" s="81" t="s">
        <v>184</v>
      </c>
      <c r="L229" s="56" t="s">
        <v>17</v>
      </c>
    </row>
    <row r="230" spans="1:12" s="13" customFormat="1" ht="18" customHeight="1" thickBot="1">
      <c r="A230" s="45" t="s">
        <v>18</v>
      </c>
      <c r="B230" s="57">
        <v>4710</v>
      </c>
      <c r="C230" s="47">
        <v>7.2611464968152868</v>
      </c>
      <c r="D230" s="47">
        <v>7.3036093418259025</v>
      </c>
      <c r="E230" s="47">
        <v>8.2377919320594479</v>
      </c>
      <c r="F230" s="47">
        <v>9.7239915074309984</v>
      </c>
      <c r="G230" s="47">
        <v>13.609341825902336</v>
      </c>
      <c r="H230" s="47">
        <v>12.505307855626327</v>
      </c>
      <c r="I230" s="47">
        <v>12.781316348195329</v>
      </c>
      <c r="J230" s="48">
        <v>11.273885350318471</v>
      </c>
      <c r="K230" s="47">
        <v>17.303609341825901</v>
      </c>
      <c r="L230" s="55" t="s">
        <v>19</v>
      </c>
    </row>
    <row r="231" spans="1:12" s="13" customFormat="1" ht="18" customHeight="1" thickBot="1">
      <c r="A231" s="58" t="s">
        <v>20</v>
      </c>
      <c r="B231" s="190">
        <v>7189</v>
      </c>
      <c r="C231" s="192">
        <v>7.9694019471488176</v>
      </c>
      <c r="D231" s="192">
        <v>7.5799721835883167</v>
      </c>
      <c r="E231" s="192">
        <v>7.7051460361613353</v>
      </c>
      <c r="F231" s="192">
        <v>8.4979137691237838</v>
      </c>
      <c r="G231" s="192">
        <v>14.464534075104313</v>
      </c>
      <c r="H231" s="192">
        <v>13.699582753824757</v>
      </c>
      <c r="I231" s="192">
        <v>12.976356050069541</v>
      </c>
      <c r="J231" s="202">
        <v>9.5549374130737128</v>
      </c>
      <c r="K231" s="192">
        <v>17.552155771905426</v>
      </c>
      <c r="L231" s="71" t="s">
        <v>21</v>
      </c>
    </row>
    <row r="232" spans="1:12" s="13" customFormat="1" ht="18" customHeight="1" thickBot="1">
      <c r="A232" s="45" t="s">
        <v>22</v>
      </c>
      <c r="B232" s="46">
        <v>5576</v>
      </c>
      <c r="C232" s="47">
        <v>6.7407673001075654</v>
      </c>
      <c r="D232" s="47">
        <v>6.2387952671208318</v>
      </c>
      <c r="E232" s="47">
        <v>7.206884187880962</v>
      </c>
      <c r="F232" s="47">
        <v>8.1032628182144144</v>
      </c>
      <c r="G232" s="47">
        <v>14.019361778415201</v>
      </c>
      <c r="H232" s="47">
        <v>13.678737898888487</v>
      </c>
      <c r="I232" s="47">
        <v>12.925779849408393</v>
      </c>
      <c r="J232" s="48">
        <v>11.9935460738616</v>
      </c>
      <c r="K232" s="47">
        <v>19.092864826102545</v>
      </c>
      <c r="L232" s="55" t="s">
        <v>23</v>
      </c>
    </row>
    <row r="233" spans="1:12" s="13" customFormat="1" ht="18" customHeight="1" thickBot="1">
      <c r="A233" s="61" t="s">
        <v>25</v>
      </c>
      <c r="B233" s="80">
        <v>52826</v>
      </c>
      <c r="C233" s="63">
        <v>7.0490251750899109</v>
      </c>
      <c r="D233" s="63">
        <v>6.8748816960060575</v>
      </c>
      <c r="E233" s="63">
        <v>7.1890971039182281</v>
      </c>
      <c r="F233" s="63">
        <v>8.235850842324437</v>
      </c>
      <c r="G233" s="63">
        <v>14.469051675184552</v>
      </c>
      <c r="H233" s="63">
        <v>13.170547037667992</v>
      </c>
      <c r="I233" s="63">
        <v>13.694870338822639</v>
      </c>
      <c r="J233" s="64">
        <v>11.762256293772477</v>
      </c>
      <c r="K233" s="63">
        <v>17.554419837213704</v>
      </c>
      <c r="L233" s="65" t="s">
        <v>24</v>
      </c>
    </row>
    <row r="234" spans="1:12" s="13" customFormat="1" ht="18" customHeight="1" thickBot="1">
      <c r="A234" s="66" t="s">
        <v>26</v>
      </c>
      <c r="B234" s="79">
        <v>1786175</v>
      </c>
      <c r="C234" s="68">
        <v>9.1764804680392462</v>
      </c>
      <c r="D234" s="68">
        <v>7.8105448794211094</v>
      </c>
      <c r="E234" s="68">
        <v>7.3997788570548799</v>
      </c>
      <c r="F234" s="68">
        <v>8.2007082172799421</v>
      </c>
      <c r="G234" s="68">
        <v>17.201338054781868</v>
      </c>
      <c r="H234" s="68">
        <v>15.646283258919198</v>
      </c>
      <c r="I234" s="68">
        <v>12.452979131384105</v>
      </c>
      <c r="J234" s="69">
        <v>9.7952328299298781</v>
      </c>
      <c r="K234" s="68">
        <v>12.316654303189777</v>
      </c>
      <c r="L234" s="70" t="s">
        <v>27</v>
      </c>
    </row>
    <row r="235" spans="1:12" s="13" customFormat="1" ht="21.95" customHeight="1">
      <c r="A235" s="23"/>
      <c r="B235" s="23"/>
      <c r="C235" s="23"/>
      <c r="D235" s="23"/>
      <c r="E235" s="23"/>
      <c r="F235" s="23"/>
      <c r="G235" s="23"/>
      <c r="H235" s="23"/>
      <c r="I235" s="23"/>
      <c r="J235" s="32"/>
      <c r="K235" s="23"/>
      <c r="L235" s="23"/>
    </row>
    <row r="236" spans="1:12" s="13" customFormat="1" ht="21.95" customHeight="1">
      <c r="A236" s="23"/>
      <c r="B236" s="23"/>
      <c r="C236" s="23"/>
      <c r="D236" s="23"/>
      <c r="E236" s="23"/>
      <c r="F236" s="23"/>
      <c r="G236" s="23"/>
      <c r="H236" s="23"/>
      <c r="I236" s="23"/>
      <c r="J236" s="32"/>
      <c r="K236" s="23"/>
      <c r="L236" s="23"/>
    </row>
    <row r="237" spans="1:12" s="13" customFormat="1" ht="21.95" customHeight="1">
      <c r="A237" s="23"/>
      <c r="B237" s="23"/>
      <c r="C237" s="23"/>
      <c r="D237" s="23"/>
      <c r="E237" s="23"/>
      <c r="F237" s="23"/>
      <c r="G237" s="23"/>
      <c r="H237" s="23"/>
      <c r="I237" s="23"/>
      <c r="J237" s="32"/>
      <c r="K237" s="23"/>
      <c r="L237" s="23"/>
    </row>
    <row r="238" spans="1:12" s="13" customFormat="1" ht="21.95" customHeight="1">
      <c r="A238" s="23"/>
      <c r="B238" s="23"/>
      <c r="C238" s="23"/>
      <c r="D238" s="23"/>
      <c r="E238" s="23"/>
      <c r="F238" s="23"/>
      <c r="G238" s="23"/>
      <c r="H238" s="23"/>
      <c r="I238" s="23"/>
      <c r="J238" s="32"/>
      <c r="K238" s="23"/>
      <c r="L238" s="23"/>
    </row>
    <row r="239" spans="1:12" s="13" customFormat="1" ht="21.95" customHeight="1">
      <c r="A239" s="23"/>
      <c r="B239" s="23"/>
      <c r="C239" s="23"/>
      <c r="D239" s="23"/>
      <c r="E239" s="23"/>
      <c r="F239" s="23"/>
      <c r="G239" s="23"/>
      <c r="H239" s="23"/>
      <c r="I239" s="23"/>
      <c r="J239" s="32"/>
      <c r="K239" s="23"/>
      <c r="L239" s="23"/>
    </row>
    <row r="240" spans="1:12" s="13" customFormat="1" ht="21.95" customHeight="1">
      <c r="A240" s="23"/>
      <c r="B240" s="23"/>
      <c r="C240" s="23"/>
      <c r="D240" s="23"/>
      <c r="E240" s="23"/>
      <c r="F240" s="23"/>
      <c r="G240" s="23"/>
      <c r="H240" s="23"/>
      <c r="I240" s="23"/>
      <c r="J240" s="32"/>
      <c r="K240" s="23"/>
      <c r="L240" s="23"/>
    </row>
    <row r="241" spans="1:12" s="13" customFormat="1" ht="21.95" customHeight="1">
      <c r="A241" s="23"/>
      <c r="B241" s="23"/>
      <c r="C241" s="23"/>
      <c r="D241" s="23"/>
      <c r="E241" s="23"/>
      <c r="F241" s="23"/>
      <c r="G241" s="23"/>
      <c r="H241" s="23"/>
      <c r="I241" s="23"/>
      <c r="J241" s="32"/>
      <c r="K241" s="23"/>
      <c r="L241" s="23"/>
    </row>
    <row r="242" spans="1:12" s="13" customFormat="1" ht="21.95" customHeight="1">
      <c r="A242" s="23"/>
      <c r="B242" s="23"/>
      <c r="C242" s="23"/>
      <c r="D242" s="23"/>
      <c r="E242" s="23"/>
      <c r="F242" s="23"/>
      <c r="G242" s="23"/>
      <c r="H242" s="23"/>
      <c r="I242" s="23"/>
      <c r="J242" s="32"/>
      <c r="K242" s="23"/>
      <c r="L242" s="23"/>
    </row>
    <row r="243" spans="1:12" s="13" customFormat="1" ht="21.95" customHeight="1">
      <c r="A243" s="23"/>
      <c r="B243" s="23"/>
      <c r="C243" s="23"/>
      <c r="D243" s="23"/>
      <c r="E243" s="23"/>
      <c r="F243" s="23"/>
      <c r="G243" s="23"/>
      <c r="H243" s="23"/>
      <c r="I243" s="23"/>
      <c r="J243" s="32"/>
      <c r="K243" s="23"/>
      <c r="L243" s="23"/>
    </row>
    <row r="244" spans="1:12" s="13" customFormat="1" ht="21.95" customHeight="1">
      <c r="A244" s="23"/>
      <c r="B244" s="23"/>
      <c r="C244" s="23"/>
      <c r="D244" s="23"/>
      <c r="E244" s="23"/>
      <c r="F244" s="23"/>
      <c r="G244" s="23"/>
      <c r="H244" s="23"/>
      <c r="I244" s="23"/>
      <c r="J244" s="32"/>
      <c r="K244" s="23"/>
      <c r="L244" s="23"/>
    </row>
    <row r="245" spans="1:12" s="13" customFormat="1" ht="21.95" customHeight="1">
      <c r="A245" s="23"/>
      <c r="B245" s="23"/>
      <c r="C245" s="23"/>
      <c r="D245" s="23"/>
      <c r="E245" s="23"/>
      <c r="F245" s="23"/>
      <c r="G245" s="23"/>
      <c r="H245" s="23"/>
      <c r="I245" s="23"/>
      <c r="J245" s="32"/>
      <c r="K245" s="23"/>
      <c r="L245" s="23"/>
    </row>
    <row r="246" spans="1:12" s="13" customFormat="1" ht="21.95" customHeight="1">
      <c r="A246" s="23"/>
      <c r="B246" s="23"/>
      <c r="C246" s="23"/>
      <c r="D246" s="23"/>
      <c r="E246" s="23"/>
      <c r="F246" s="23"/>
      <c r="G246" s="23"/>
      <c r="H246" s="23"/>
      <c r="I246" s="23"/>
      <c r="J246" s="32"/>
      <c r="K246" s="23"/>
      <c r="L246" s="23"/>
    </row>
    <row r="247" spans="1:12" s="13" customFormat="1" ht="21.95" customHeight="1">
      <c r="A247" s="23"/>
      <c r="B247" s="23"/>
      <c r="C247" s="23"/>
      <c r="D247" s="23"/>
      <c r="E247" s="23"/>
      <c r="F247" s="23"/>
      <c r="G247" s="23"/>
      <c r="H247" s="23"/>
      <c r="I247" s="23"/>
      <c r="J247" s="32"/>
      <c r="K247" s="23"/>
      <c r="L247" s="23"/>
    </row>
    <row r="248" spans="1:12" s="13" customFormat="1" ht="21.95" customHeight="1">
      <c r="A248" s="23"/>
      <c r="B248" s="23"/>
      <c r="C248" s="23"/>
      <c r="D248" s="23"/>
      <c r="E248" s="23"/>
      <c r="F248" s="23"/>
      <c r="G248" s="23"/>
      <c r="H248" s="23"/>
      <c r="I248" s="23"/>
      <c r="J248" s="32"/>
      <c r="K248" s="23"/>
      <c r="L248" s="23"/>
    </row>
    <row r="249" spans="1:12" s="13" customFormat="1" ht="21.95" customHeight="1">
      <c r="A249" s="23"/>
      <c r="B249" s="23"/>
      <c r="C249" s="23"/>
      <c r="D249" s="23"/>
      <c r="E249" s="23"/>
      <c r="F249" s="23"/>
      <c r="G249" s="23"/>
      <c r="H249" s="23"/>
      <c r="I249" s="23"/>
      <c r="J249" s="32"/>
      <c r="K249" s="23"/>
      <c r="L249" s="23"/>
    </row>
    <row r="250" spans="1:12">
      <c r="A250" s="23"/>
      <c r="L250" s="23"/>
    </row>
    <row r="251" spans="1:12">
      <c r="A251" s="23"/>
      <c r="L251" s="23"/>
    </row>
    <row r="252" spans="1:12">
      <c r="A252" s="23"/>
      <c r="L252" s="23"/>
    </row>
  </sheetData>
  <mergeCells count="19">
    <mergeCell ref="A19:L19"/>
    <mergeCell ref="A83:L83"/>
    <mergeCell ref="A84:L84"/>
    <mergeCell ref="A134:L134"/>
    <mergeCell ref="A135:L135"/>
    <mergeCell ref="A118:L118"/>
    <mergeCell ref="A203:L203"/>
    <mergeCell ref="A219:L219"/>
    <mergeCell ref="A220:L220"/>
    <mergeCell ref="A100:L100"/>
    <mergeCell ref="A101:L101"/>
    <mergeCell ref="A117:L117"/>
    <mergeCell ref="A202:L202"/>
    <mergeCell ref="A151:L151"/>
    <mergeCell ref="A152:L152"/>
    <mergeCell ref="A168:L168"/>
    <mergeCell ref="A169:L169"/>
    <mergeCell ref="A185:L185"/>
    <mergeCell ref="A186:L186"/>
  </mergeCells>
  <printOptions horizontalCentered="1" verticalCentered="1"/>
  <pageMargins left="0.19685039370078741" right="0.19685039370078741" top="0.39370078740157483" bottom="0.39370078740157483" header="0.19685039370078741" footer="0.19685039370078741"/>
  <pageSetup paperSize="9" scale="70" orientation="landscape" useFirstPageNumber="1" r:id="rId1"/>
  <headerFooter>
    <oddHeader>&amp;L&amp;"Times New Roman,Gras"&amp;20&amp;K05-021Gouvernorat Elkef&amp;R&amp;"Times New Roman,Gras"&amp;20&amp;K05-021 ولاية الكاف</oddHeader>
    <oddFooter>&amp;L&amp;"Times New Roman,Gras"&amp;18&amp;K05-021Statistique Tunisie /RGPH 2014&amp;C&amp;"Times New Roman,Gras"&amp;18&amp;K05-021&amp;P&amp;R&amp;"Times New Roman,Gras"&amp;18&amp;K05-021 إحصائيات تونس /تعداد 2014</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79"/>
  <sheetViews>
    <sheetView rightToLeft="1" view="pageBreakPreview" zoomScale="70" zoomScaleNormal="55" zoomScaleSheetLayoutView="70" workbookViewId="0">
      <selection activeCell="I116" sqref="I116"/>
    </sheetView>
  </sheetViews>
  <sheetFormatPr baseColWidth="10" defaultRowHeight="20.25"/>
  <cols>
    <col min="1" max="1" width="29.7109375" style="5" customWidth="1"/>
    <col min="2" max="2" width="41.7109375" style="209" customWidth="1"/>
    <col min="3" max="6" width="20.7109375" style="3" customWidth="1"/>
    <col min="7" max="7" width="37.7109375" style="6" customWidth="1"/>
    <col min="8" max="16384" width="11.42578125" style="1"/>
  </cols>
  <sheetData>
    <row r="2" spans="1:7" s="22" customFormat="1" ht="50.1" customHeight="1" thickBot="1">
      <c r="A2" s="571" t="s">
        <v>85</v>
      </c>
      <c r="B2" s="571"/>
      <c r="C2" s="571"/>
      <c r="D2" s="571"/>
      <c r="E2" s="571"/>
      <c r="F2" s="571"/>
      <c r="G2" s="571"/>
    </row>
    <row r="3" spans="1:7" ht="24.95" customHeight="1" thickBot="1">
      <c r="A3" s="568" t="s">
        <v>185</v>
      </c>
      <c r="B3" s="566"/>
      <c r="C3" s="566"/>
      <c r="D3" s="566"/>
      <c r="E3" s="566"/>
      <c r="F3" s="566"/>
      <c r="G3" s="566"/>
    </row>
    <row r="4" spans="1:7" ht="60" customHeight="1" thickBot="1">
      <c r="A4" s="43" t="s">
        <v>3</v>
      </c>
      <c r="B4" s="95" t="s">
        <v>86</v>
      </c>
      <c r="C4" s="95" t="s">
        <v>4</v>
      </c>
      <c r="D4" s="95" t="s">
        <v>5</v>
      </c>
      <c r="E4" s="95" t="s">
        <v>6</v>
      </c>
      <c r="F4" s="95" t="s">
        <v>7</v>
      </c>
      <c r="G4" s="44" t="s">
        <v>76</v>
      </c>
    </row>
    <row r="5" spans="1:7" ht="18" customHeight="1" thickBot="1">
      <c r="A5" s="45" t="s">
        <v>0</v>
      </c>
      <c r="B5" s="223">
        <v>26171</v>
      </c>
      <c r="C5" s="156">
        <v>36.414351763402237</v>
      </c>
      <c r="D5" s="156">
        <v>56.776584769401254</v>
      </c>
      <c r="E5" s="156">
        <v>5.4602422528753198</v>
      </c>
      <c r="F5" s="156">
        <v>1.3488212143211953</v>
      </c>
      <c r="G5" s="98" t="s">
        <v>1</v>
      </c>
    </row>
    <row r="6" spans="1:7" ht="18" customHeight="1" thickBot="1">
      <c r="A6" s="50" t="s">
        <v>2</v>
      </c>
      <c r="B6" s="224">
        <v>31879</v>
      </c>
      <c r="C6" s="157">
        <v>36.045927970887185</v>
      </c>
      <c r="D6" s="157">
        <v>55.107290751662696</v>
      </c>
      <c r="E6" s="157">
        <v>7.0774250219600949</v>
      </c>
      <c r="F6" s="157">
        <v>1.7693562554900237</v>
      </c>
      <c r="G6" s="101" t="s">
        <v>180</v>
      </c>
    </row>
    <row r="7" spans="1:7" ht="18" customHeight="1" thickBot="1">
      <c r="A7" s="45" t="s">
        <v>8</v>
      </c>
      <c r="B7" s="223">
        <v>20279</v>
      </c>
      <c r="C7" s="156">
        <v>36.694940329421044</v>
      </c>
      <c r="D7" s="156">
        <v>56.405957194989639</v>
      </c>
      <c r="E7" s="156">
        <v>6.2728079692277356</v>
      </c>
      <c r="F7" s="156">
        <v>0.62629450636157413</v>
      </c>
      <c r="G7" s="98" t="s">
        <v>9</v>
      </c>
    </row>
    <row r="8" spans="1:7" ht="18" customHeight="1" thickBot="1">
      <c r="A8" s="50" t="s">
        <v>10</v>
      </c>
      <c r="B8" s="224">
        <v>13619</v>
      </c>
      <c r="C8" s="157">
        <v>33.72989645296321</v>
      </c>
      <c r="D8" s="157">
        <v>58.096497025776593</v>
      </c>
      <c r="E8" s="157">
        <v>7.1014173459646033</v>
      </c>
      <c r="F8" s="157">
        <v>1.0721891752955863</v>
      </c>
      <c r="G8" s="101" t="s">
        <v>11</v>
      </c>
    </row>
    <row r="9" spans="1:7" ht="18" customHeight="1" thickBot="1">
      <c r="A9" s="45" t="s">
        <v>12</v>
      </c>
      <c r="B9" s="223">
        <v>21843</v>
      </c>
      <c r="C9" s="156">
        <v>34.279436000732467</v>
      </c>
      <c r="D9" s="156">
        <v>56.944698773118475</v>
      </c>
      <c r="E9" s="156">
        <v>7.3338216443874744</v>
      </c>
      <c r="F9" s="156">
        <v>1.4420435817615822</v>
      </c>
      <c r="G9" s="98" t="s">
        <v>13</v>
      </c>
    </row>
    <row r="10" spans="1:7" ht="18" customHeight="1" thickBot="1">
      <c r="A10" s="50" t="s">
        <v>14</v>
      </c>
      <c r="B10" s="224">
        <v>12199</v>
      </c>
      <c r="C10" s="157">
        <v>34.598360655737707</v>
      </c>
      <c r="D10" s="157">
        <v>56.319672131147549</v>
      </c>
      <c r="E10" s="157">
        <v>7.5163934426229515</v>
      </c>
      <c r="F10" s="157">
        <v>1.5655737704918034</v>
      </c>
      <c r="G10" s="101" t="s">
        <v>15</v>
      </c>
    </row>
    <row r="11" spans="1:7" ht="18" customHeight="1" thickBot="1">
      <c r="A11" s="45" t="s">
        <v>182</v>
      </c>
      <c r="B11" s="223">
        <v>5331</v>
      </c>
      <c r="C11" s="156">
        <v>38.217636022514071</v>
      </c>
      <c r="D11" s="156">
        <v>52.476547842401501</v>
      </c>
      <c r="E11" s="156">
        <v>7.7861163227016892</v>
      </c>
      <c r="F11" s="156">
        <v>1.5196998123827392</v>
      </c>
      <c r="G11" s="98" t="s">
        <v>16</v>
      </c>
    </row>
    <row r="12" spans="1:7" ht="18" customHeight="1" thickBot="1">
      <c r="A12" s="50" t="s">
        <v>183</v>
      </c>
      <c r="B12" s="224">
        <v>7982</v>
      </c>
      <c r="C12" s="157">
        <v>34.594662323017168</v>
      </c>
      <c r="D12" s="157">
        <v>54.654805162260367</v>
      </c>
      <c r="E12" s="157">
        <v>8.921187821075053</v>
      </c>
      <c r="F12" s="157">
        <v>1.8293446936474125</v>
      </c>
      <c r="G12" s="101" t="s">
        <v>17</v>
      </c>
    </row>
    <row r="13" spans="1:7" ht="18" customHeight="1" thickBot="1">
      <c r="A13" s="45" t="s">
        <v>18</v>
      </c>
      <c r="B13" s="223">
        <v>11585</v>
      </c>
      <c r="C13" s="156">
        <v>36.078025202831</v>
      </c>
      <c r="D13" s="156">
        <v>56.715000863110653</v>
      </c>
      <c r="E13" s="156">
        <v>6.3179699637493538</v>
      </c>
      <c r="F13" s="156">
        <v>0.88900397030899359</v>
      </c>
      <c r="G13" s="98" t="s">
        <v>19</v>
      </c>
    </row>
    <row r="14" spans="1:7" ht="18" customHeight="1" thickBot="1">
      <c r="A14" s="58" t="s">
        <v>20</v>
      </c>
      <c r="B14" s="224">
        <v>21694</v>
      </c>
      <c r="C14" s="157">
        <v>36.589075823922563</v>
      </c>
      <c r="D14" s="157">
        <v>55.178612583544592</v>
      </c>
      <c r="E14" s="157">
        <v>7.3242682645770909</v>
      </c>
      <c r="F14" s="157">
        <v>0.90804332795575005</v>
      </c>
      <c r="G14" s="102" t="s">
        <v>21</v>
      </c>
    </row>
    <row r="15" spans="1:7" s="2" customFormat="1" ht="18" customHeight="1" thickBot="1">
      <c r="A15" s="45" t="s">
        <v>22</v>
      </c>
      <c r="B15" s="223">
        <v>17982</v>
      </c>
      <c r="C15" s="156">
        <v>34.567901234567898</v>
      </c>
      <c r="D15" s="156">
        <v>57.485263040818587</v>
      </c>
      <c r="E15" s="156">
        <v>6.9013457902346795</v>
      </c>
      <c r="F15" s="156">
        <v>1.0454899343788233</v>
      </c>
      <c r="G15" s="103" t="s">
        <v>23</v>
      </c>
    </row>
    <row r="16" spans="1:7" s="7" customFormat="1" ht="18" customHeight="1" thickBot="1">
      <c r="A16" s="61" t="s">
        <v>25</v>
      </c>
      <c r="B16" s="225">
        <v>190564</v>
      </c>
      <c r="C16" s="158">
        <v>35.629198152812762</v>
      </c>
      <c r="D16" s="158">
        <v>56.214315701091522</v>
      </c>
      <c r="E16" s="158">
        <v>6.8912678421494542</v>
      </c>
      <c r="F16" s="158">
        <v>1.2652183039462637</v>
      </c>
      <c r="G16" s="106" t="s">
        <v>24</v>
      </c>
    </row>
    <row r="17" spans="1:7" s="7" customFormat="1" ht="18" customHeight="1" thickBot="1">
      <c r="A17" s="66" t="s">
        <v>26</v>
      </c>
      <c r="B17" s="248">
        <v>8312215</v>
      </c>
      <c r="C17" s="249">
        <v>36.807818373321673</v>
      </c>
      <c r="D17" s="249">
        <v>56.814868239091496</v>
      </c>
      <c r="E17" s="249">
        <v>5.1173243233001076</v>
      </c>
      <c r="F17" s="249">
        <v>1.2599890642867153</v>
      </c>
      <c r="G17" s="107" t="s">
        <v>27</v>
      </c>
    </row>
    <row r="18" spans="1:7" s="19" customFormat="1" ht="21.95" customHeight="1">
      <c r="A18" s="3"/>
      <c r="B18" s="209"/>
      <c r="C18" s="3"/>
      <c r="D18" s="3"/>
      <c r="E18" s="3"/>
      <c r="F18" s="3"/>
      <c r="G18" s="3"/>
    </row>
    <row r="19" spans="1:7" s="19" customFormat="1" ht="50.1" customHeight="1" thickBot="1">
      <c r="A19" s="571" t="s">
        <v>85</v>
      </c>
      <c r="B19" s="571"/>
      <c r="C19" s="571"/>
      <c r="D19" s="571"/>
      <c r="E19" s="571"/>
      <c r="F19" s="571"/>
      <c r="G19" s="571"/>
    </row>
    <row r="20" spans="1:7" s="19" customFormat="1" ht="24.95" customHeight="1" thickBot="1">
      <c r="A20" s="568" t="s">
        <v>87</v>
      </c>
      <c r="B20" s="566"/>
      <c r="C20" s="566"/>
      <c r="D20" s="566"/>
      <c r="E20" s="566"/>
      <c r="F20" s="566"/>
      <c r="G20" s="566"/>
    </row>
    <row r="21" spans="1:7" s="19" customFormat="1" ht="60" customHeight="1" thickBot="1">
      <c r="A21" s="43" t="s">
        <v>3</v>
      </c>
      <c r="B21" s="95" t="s">
        <v>86</v>
      </c>
      <c r="C21" s="95" t="s">
        <v>4</v>
      </c>
      <c r="D21" s="95" t="s">
        <v>5</v>
      </c>
      <c r="E21" s="95" t="s">
        <v>6</v>
      </c>
      <c r="F21" s="95" t="s">
        <v>7</v>
      </c>
      <c r="G21" s="44" t="s">
        <v>76</v>
      </c>
    </row>
    <row r="22" spans="1:7" s="19" customFormat="1" ht="18" customHeight="1" thickBot="1">
      <c r="A22" s="108" t="s">
        <v>0</v>
      </c>
      <c r="B22" s="250">
        <v>12962</v>
      </c>
      <c r="C22" s="250">
        <v>41.3</v>
      </c>
      <c r="D22" s="250">
        <v>56.8</v>
      </c>
      <c r="E22" s="250">
        <v>1.1000000000000001</v>
      </c>
      <c r="F22" s="250">
        <v>0.8</v>
      </c>
      <c r="G22" s="113" t="s">
        <v>1</v>
      </c>
    </row>
    <row r="23" spans="1:7" s="19" customFormat="1" ht="18" customHeight="1" thickBot="1">
      <c r="A23" s="109" t="s">
        <v>2</v>
      </c>
      <c r="B23" s="224">
        <v>15585</v>
      </c>
      <c r="C23" s="100">
        <v>41.506770198293012</v>
      </c>
      <c r="D23" s="100">
        <v>55.804402233202858</v>
      </c>
      <c r="E23" s="100">
        <v>1.8032471282808187</v>
      </c>
      <c r="F23" s="100">
        <v>0.88558044022332039</v>
      </c>
      <c r="G23" s="114" t="s">
        <v>180</v>
      </c>
    </row>
    <row r="24" spans="1:7" s="19" customFormat="1" ht="18" customHeight="1" thickBot="1">
      <c r="A24" s="108" t="s">
        <v>8</v>
      </c>
      <c r="B24" s="223">
        <v>9904</v>
      </c>
      <c r="C24" s="97">
        <v>41.128950822982937</v>
      </c>
      <c r="D24" s="97">
        <v>56.710087852166012</v>
      </c>
      <c r="E24" s="97">
        <v>1.7570433202059981</v>
      </c>
      <c r="F24" s="97">
        <v>0.40391800464505706</v>
      </c>
      <c r="G24" s="113" t="s">
        <v>9</v>
      </c>
    </row>
    <row r="25" spans="1:7" s="19" customFormat="1" ht="18" customHeight="1" thickBot="1">
      <c r="A25" s="109" t="s">
        <v>10</v>
      </c>
      <c r="B25" s="224">
        <v>6639</v>
      </c>
      <c r="C25" s="100">
        <v>39.912611119481696</v>
      </c>
      <c r="D25" s="100">
        <v>57.480789513334344</v>
      </c>
      <c r="E25" s="100">
        <v>1.8984480940183817</v>
      </c>
      <c r="F25" s="100">
        <v>0.7081512731655869</v>
      </c>
      <c r="G25" s="114" t="s">
        <v>11</v>
      </c>
    </row>
    <row r="26" spans="1:7" s="19" customFormat="1" ht="18" customHeight="1" thickBot="1">
      <c r="A26" s="108" t="s">
        <v>12</v>
      </c>
      <c r="B26" s="223">
        <v>10610</v>
      </c>
      <c r="C26" s="97">
        <v>39.336537555367073</v>
      </c>
      <c r="D26" s="97">
        <v>58.052963905381205</v>
      </c>
      <c r="E26" s="97">
        <v>1.6869286589388368</v>
      </c>
      <c r="F26" s="97">
        <v>0.92356988031288301</v>
      </c>
      <c r="G26" s="113" t="s">
        <v>13</v>
      </c>
    </row>
    <row r="27" spans="1:7" s="19" customFormat="1" ht="18" customHeight="1" thickBot="1">
      <c r="A27" s="109" t="s">
        <v>14</v>
      </c>
      <c r="B27" s="224">
        <v>5959</v>
      </c>
      <c r="C27" s="100">
        <v>40.124181909716398</v>
      </c>
      <c r="D27" s="100">
        <v>57.20758516529618</v>
      </c>
      <c r="E27" s="100">
        <v>1.4935391844269172</v>
      </c>
      <c r="F27" s="100">
        <v>1.1746937405604967</v>
      </c>
      <c r="G27" s="114" t="s">
        <v>15</v>
      </c>
    </row>
    <row r="28" spans="1:7" s="19" customFormat="1" ht="18" customHeight="1" thickBot="1">
      <c r="A28" s="108" t="s">
        <v>182</v>
      </c>
      <c r="B28" s="223">
        <v>2538</v>
      </c>
      <c r="C28" s="97">
        <v>42.845880961765864</v>
      </c>
      <c r="D28" s="97">
        <v>54.434371304690579</v>
      </c>
      <c r="E28" s="97">
        <v>1.6949152542372881</v>
      </c>
      <c r="F28" s="97">
        <v>1.0248324793062673</v>
      </c>
      <c r="G28" s="113" t="s">
        <v>16</v>
      </c>
    </row>
    <row r="29" spans="1:7" s="19" customFormat="1" ht="18" customHeight="1" thickBot="1">
      <c r="A29" s="109" t="s">
        <v>183</v>
      </c>
      <c r="B29" s="224">
        <v>3873</v>
      </c>
      <c r="C29" s="100">
        <v>41.089876033057848</v>
      </c>
      <c r="D29" s="100">
        <v>56.069214876033058</v>
      </c>
      <c r="E29" s="100">
        <v>1.7820247933884297</v>
      </c>
      <c r="F29" s="100">
        <v>1.0588842975206612</v>
      </c>
      <c r="G29" s="115" t="s">
        <v>17</v>
      </c>
    </row>
    <row r="30" spans="1:7" s="19" customFormat="1" ht="18" customHeight="1" thickBot="1">
      <c r="A30" s="108" t="s">
        <v>18</v>
      </c>
      <c r="B30" s="223">
        <v>5823</v>
      </c>
      <c r="C30" s="97">
        <v>41.31181318681319</v>
      </c>
      <c r="D30" s="97">
        <v>56.370192307692299</v>
      </c>
      <c r="E30" s="97">
        <v>1.768543956043956</v>
      </c>
      <c r="F30" s="97">
        <v>0.5494505494505495</v>
      </c>
      <c r="G30" s="116" t="s">
        <v>19</v>
      </c>
    </row>
    <row r="31" spans="1:7" s="19" customFormat="1" ht="18" customHeight="1" thickBot="1">
      <c r="A31" s="110" t="s">
        <v>20</v>
      </c>
      <c r="B31" s="251">
        <v>10793</v>
      </c>
      <c r="C31" s="100">
        <v>42.277402019827669</v>
      </c>
      <c r="D31" s="100">
        <v>54.933753358658386</v>
      </c>
      <c r="E31" s="100">
        <v>2.177337162976003</v>
      </c>
      <c r="F31" s="100">
        <v>0.61150745853794131</v>
      </c>
      <c r="G31" s="115" t="s">
        <v>21</v>
      </c>
    </row>
    <row r="32" spans="1:7" s="19" customFormat="1" ht="18" customHeight="1" thickBot="1">
      <c r="A32" s="108" t="s">
        <v>22</v>
      </c>
      <c r="B32" s="252">
        <v>8702</v>
      </c>
      <c r="C32" s="97">
        <v>39.434677697345741</v>
      </c>
      <c r="D32" s="97">
        <v>58.382167068826838</v>
      </c>
      <c r="E32" s="97">
        <v>1.5511892450879008</v>
      </c>
      <c r="F32" s="97">
        <v>0.63196598873951515</v>
      </c>
      <c r="G32" s="116" t="s">
        <v>23</v>
      </c>
    </row>
    <row r="33" spans="1:7" s="19" customFormat="1" ht="18" customHeight="1" thickBot="1">
      <c r="A33" s="111" t="s">
        <v>25</v>
      </c>
      <c r="B33" s="253">
        <v>93388</v>
      </c>
      <c r="C33" s="105">
        <v>40.893514949027669</v>
      </c>
      <c r="D33" s="105">
        <v>56.649961449498839</v>
      </c>
      <c r="E33" s="105">
        <v>1.6908678146149234</v>
      </c>
      <c r="F33" s="105">
        <v>0.7656557868585625</v>
      </c>
      <c r="G33" s="117" t="s">
        <v>24</v>
      </c>
    </row>
    <row r="34" spans="1:7" s="19" customFormat="1" ht="18" customHeight="1" thickBot="1">
      <c r="A34" s="112" t="s">
        <v>26</v>
      </c>
      <c r="B34" s="226">
        <v>4092719</v>
      </c>
      <c r="C34" s="120">
        <v>41.210940697370134</v>
      </c>
      <c r="D34" s="120">
        <v>56.969388809737488</v>
      </c>
      <c r="E34" s="120">
        <v>1.1550512019026959</v>
      </c>
      <c r="F34" s="120">
        <v>0.66461929098968187</v>
      </c>
      <c r="G34" s="118" t="s">
        <v>27</v>
      </c>
    </row>
    <row r="35" spans="1:7" s="19" customFormat="1" ht="21.95" customHeight="1">
      <c r="A35" s="14"/>
      <c r="B35" s="210"/>
      <c r="C35" s="18"/>
      <c r="D35" s="18"/>
      <c r="E35" s="18"/>
      <c r="F35" s="18"/>
      <c r="G35" s="16"/>
    </row>
    <row r="36" spans="1:7" s="19" customFormat="1" ht="50.1" customHeight="1" thickBot="1">
      <c r="A36" s="571" t="s">
        <v>85</v>
      </c>
      <c r="B36" s="571"/>
      <c r="C36" s="571"/>
      <c r="D36" s="571"/>
      <c r="E36" s="571"/>
      <c r="F36" s="571"/>
      <c r="G36" s="571"/>
    </row>
    <row r="37" spans="1:7" s="19" customFormat="1" ht="24.95" customHeight="1" thickBot="1">
      <c r="A37" s="568" t="s">
        <v>88</v>
      </c>
      <c r="B37" s="566"/>
      <c r="C37" s="566"/>
      <c r="D37" s="566"/>
      <c r="E37" s="566"/>
      <c r="F37" s="566"/>
      <c r="G37" s="566"/>
    </row>
    <row r="38" spans="1:7" s="19" customFormat="1" ht="60" customHeight="1" thickBot="1">
      <c r="A38" s="43" t="s">
        <v>3</v>
      </c>
      <c r="B38" s="95" t="s">
        <v>86</v>
      </c>
      <c r="C38" s="95" t="s">
        <v>4</v>
      </c>
      <c r="D38" s="95" t="s">
        <v>5</v>
      </c>
      <c r="E38" s="95" t="s">
        <v>6</v>
      </c>
      <c r="F38" s="95" t="s">
        <v>7</v>
      </c>
      <c r="G38" s="44" t="s">
        <v>76</v>
      </c>
    </row>
    <row r="39" spans="1:7" s="19" customFormat="1" ht="18" customHeight="1" thickBot="1">
      <c r="A39" s="45" t="s">
        <v>0</v>
      </c>
      <c r="B39" s="252">
        <v>13209</v>
      </c>
      <c r="C39" s="156">
        <v>31.614808085396319</v>
      </c>
      <c r="D39" s="156">
        <v>56.764327352562646</v>
      </c>
      <c r="E39" s="156">
        <v>9.7206450147626615</v>
      </c>
      <c r="F39" s="156">
        <v>1.9002195472783707</v>
      </c>
      <c r="G39" s="103" t="s">
        <v>1</v>
      </c>
    </row>
    <row r="40" spans="1:7" s="19" customFormat="1" ht="18" customHeight="1" thickBot="1">
      <c r="A40" s="50" t="s">
        <v>2</v>
      </c>
      <c r="B40" s="251">
        <v>16294</v>
      </c>
      <c r="C40" s="157">
        <v>30.823052844779962</v>
      </c>
      <c r="D40" s="157">
        <v>54.440557294543666</v>
      </c>
      <c r="E40" s="157">
        <v>12.121770085312711</v>
      </c>
      <c r="F40" s="157">
        <v>2.6146197753636531</v>
      </c>
      <c r="G40" s="102" t="s">
        <v>180</v>
      </c>
    </row>
    <row r="41" spans="1:7" s="19" customFormat="1" ht="18" customHeight="1" thickBot="1">
      <c r="A41" s="45" t="s">
        <v>8</v>
      </c>
      <c r="B41" s="252">
        <v>10375</v>
      </c>
      <c r="C41" s="156">
        <v>32.462650602409639</v>
      </c>
      <c r="D41" s="156">
        <v>56.115662650602403</v>
      </c>
      <c r="E41" s="156">
        <v>10.583132530120482</v>
      </c>
      <c r="F41" s="156">
        <v>0.83855421686746989</v>
      </c>
      <c r="G41" s="103" t="s">
        <v>9</v>
      </c>
    </row>
    <row r="42" spans="1:7" s="19" customFormat="1" ht="18" customHeight="1" thickBot="1">
      <c r="A42" s="50" t="s">
        <v>10</v>
      </c>
      <c r="B42" s="251">
        <v>6980</v>
      </c>
      <c r="C42" s="157">
        <v>27.851002865329512</v>
      </c>
      <c r="D42" s="157">
        <v>58.681948424068779</v>
      </c>
      <c r="E42" s="157">
        <v>12.048710601719197</v>
      </c>
      <c r="F42" s="157">
        <v>1.4183381088825215</v>
      </c>
      <c r="G42" s="102" t="s">
        <v>11</v>
      </c>
    </row>
    <row r="43" spans="1:7" s="19" customFormat="1" ht="18" customHeight="1" thickBot="1">
      <c r="A43" s="45" t="s">
        <v>12</v>
      </c>
      <c r="B43" s="252">
        <v>11233</v>
      </c>
      <c r="C43" s="156">
        <v>29.502359120448681</v>
      </c>
      <c r="D43" s="156">
        <v>55.897801121695004</v>
      </c>
      <c r="E43" s="156">
        <v>12.668031692335086</v>
      </c>
      <c r="F43" s="156">
        <v>1.9318080655212324</v>
      </c>
      <c r="G43" s="103" t="s">
        <v>13</v>
      </c>
    </row>
    <row r="44" spans="1:7" s="19" customFormat="1" ht="18" customHeight="1" thickBot="1">
      <c r="A44" s="50" t="s">
        <v>14</v>
      </c>
      <c r="B44" s="251">
        <v>6240</v>
      </c>
      <c r="C44" s="157">
        <v>29.32222400256369</v>
      </c>
      <c r="D44" s="157">
        <v>55.471879506489344</v>
      </c>
      <c r="E44" s="157">
        <v>13.267104630668165</v>
      </c>
      <c r="F44" s="157">
        <v>1.9387918602788015</v>
      </c>
      <c r="G44" s="102" t="s">
        <v>15</v>
      </c>
    </row>
    <row r="45" spans="1:7" s="19" customFormat="1" ht="18" customHeight="1" thickBot="1">
      <c r="A45" s="45" t="s">
        <v>182</v>
      </c>
      <c r="B45" s="252">
        <v>2793</v>
      </c>
      <c r="C45" s="156">
        <v>34.013605442176868</v>
      </c>
      <c r="D45" s="156">
        <v>50.698174006444688</v>
      </c>
      <c r="E45" s="156">
        <v>13.319011815252416</v>
      </c>
      <c r="F45" s="156">
        <v>1.9692087361260293</v>
      </c>
      <c r="G45" s="103" t="s">
        <v>16</v>
      </c>
    </row>
    <row r="46" spans="1:7" s="19" customFormat="1" ht="18" customHeight="1" thickBot="1">
      <c r="A46" s="50" t="s">
        <v>183</v>
      </c>
      <c r="B46" s="251">
        <v>4109</v>
      </c>
      <c r="C46" s="157">
        <v>28.47408128498418</v>
      </c>
      <c r="D46" s="157">
        <v>53.321976149914818</v>
      </c>
      <c r="E46" s="157">
        <v>15.648576295935751</v>
      </c>
      <c r="F46" s="157">
        <v>2.5553662691652472</v>
      </c>
      <c r="G46" s="102" t="s">
        <v>17</v>
      </c>
    </row>
    <row r="47" spans="1:7" s="19" customFormat="1" ht="18" customHeight="1" thickBot="1">
      <c r="A47" s="45" t="s">
        <v>18</v>
      </c>
      <c r="B47" s="252">
        <v>5762</v>
      </c>
      <c r="C47" s="156">
        <v>30.787920860812218</v>
      </c>
      <c r="D47" s="156">
        <v>57.063519611246093</v>
      </c>
      <c r="E47" s="156">
        <v>10.916348490107602</v>
      </c>
      <c r="F47" s="156">
        <v>1.2322110378340854</v>
      </c>
      <c r="G47" s="103" t="s">
        <v>19</v>
      </c>
    </row>
    <row r="48" spans="1:7" s="19" customFormat="1" ht="18" customHeight="1" thickBot="1">
      <c r="A48" s="58" t="s">
        <v>20</v>
      </c>
      <c r="B48" s="251">
        <v>10901</v>
      </c>
      <c r="C48" s="157">
        <v>30.957622454595484</v>
      </c>
      <c r="D48" s="157">
        <v>55.421023665382499</v>
      </c>
      <c r="E48" s="157">
        <v>12.419739497339938</v>
      </c>
      <c r="F48" s="157">
        <v>1.2016143826820767</v>
      </c>
      <c r="G48" s="102" t="s">
        <v>21</v>
      </c>
    </row>
    <row r="49" spans="1:7" s="19" customFormat="1" ht="18" customHeight="1" thickBot="1">
      <c r="A49" s="45" t="s">
        <v>22</v>
      </c>
      <c r="B49" s="252">
        <v>9280</v>
      </c>
      <c r="C49" s="156">
        <v>30.003233107015841</v>
      </c>
      <c r="D49" s="156">
        <v>56.644034917555771</v>
      </c>
      <c r="E49" s="156">
        <v>11.919387865071668</v>
      </c>
      <c r="F49" s="156">
        <v>1.4333441103567195</v>
      </c>
      <c r="G49" s="103" t="s">
        <v>23</v>
      </c>
    </row>
    <row r="50" spans="1:7" s="19" customFormat="1" ht="18" customHeight="1" thickBot="1">
      <c r="A50" s="61" t="s">
        <v>25</v>
      </c>
      <c r="B50" s="253">
        <v>97176</v>
      </c>
      <c r="C50" s="158">
        <v>30.570305425207874</v>
      </c>
      <c r="D50" s="158">
        <v>55.795669712686255</v>
      </c>
      <c r="E50" s="158">
        <v>11.88873795999012</v>
      </c>
      <c r="F50" s="158">
        <v>1.7452869021157489</v>
      </c>
      <c r="G50" s="106" t="s">
        <v>24</v>
      </c>
    </row>
    <row r="51" spans="1:7" s="19" customFormat="1" ht="18" customHeight="1" thickBot="1">
      <c r="A51" s="66" t="s">
        <v>26</v>
      </c>
      <c r="B51" s="254">
        <v>4219496</v>
      </c>
      <c r="C51" s="227">
        <v>32.536990199777414</v>
      </c>
      <c r="D51" s="227">
        <v>56.664990321118921</v>
      </c>
      <c r="E51" s="227">
        <v>8.9605488428001827</v>
      </c>
      <c r="F51" s="227">
        <v>1.837470636303483</v>
      </c>
      <c r="G51" s="107" t="s">
        <v>27</v>
      </c>
    </row>
    <row r="52" spans="1:7" s="19" customFormat="1" ht="21.95" customHeight="1">
      <c r="A52" s="3"/>
      <c r="B52" s="209"/>
      <c r="C52" s="3"/>
      <c r="D52" s="3"/>
      <c r="E52" s="3"/>
      <c r="F52" s="3"/>
      <c r="G52" s="3"/>
    </row>
    <row r="53" spans="1:7" s="22" customFormat="1" ht="50.1" customHeight="1" thickBot="1">
      <c r="A53" s="571" t="s">
        <v>85</v>
      </c>
      <c r="B53" s="571"/>
      <c r="C53" s="571"/>
      <c r="D53" s="571"/>
      <c r="E53" s="571"/>
      <c r="F53" s="571"/>
      <c r="G53" s="571"/>
    </row>
    <row r="54" spans="1:7" ht="24.95" customHeight="1" thickBot="1">
      <c r="A54" s="568" t="s">
        <v>89</v>
      </c>
      <c r="B54" s="566"/>
      <c r="C54" s="566"/>
      <c r="D54" s="566"/>
      <c r="E54" s="566"/>
      <c r="F54" s="566"/>
      <c r="G54" s="566"/>
    </row>
    <row r="55" spans="1:7" ht="60" customHeight="1" thickBot="1">
      <c r="A55" s="43" t="s">
        <v>3</v>
      </c>
      <c r="B55" s="95" t="s">
        <v>86</v>
      </c>
      <c r="C55" s="95" t="s">
        <v>4</v>
      </c>
      <c r="D55" s="95" t="s">
        <v>5</v>
      </c>
      <c r="E55" s="95" t="s">
        <v>6</v>
      </c>
      <c r="F55" s="95" t="s">
        <v>7</v>
      </c>
      <c r="G55" s="44" t="s">
        <v>76</v>
      </c>
    </row>
    <row r="56" spans="1:7" ht="18" customHeight="1" thickBot="1">
      <c r="A56" s="45" t="s">
        <v>0</v>
      </c>
      <c r="B56" s="223">
        <v>20437</v>
      </c>
      <c r="C56" s="156">
        <v>35.833822665883737</v>
      </c>
      <c r="D56" s="156">
        <v>57.364454883538855</v>
      </c>
      <c r="E56" s="156">
        <v>5.3581914268937174</v>
      </c>
      <c r="F56" s="156">
        <v>1.4435310236836953</v>
      </c>
      <c r="G56" s="98" t="s">
        <v>1</v>
      </c>
    </row>
    <row r="57" spans="1:7" ht="18" customHeight="1" thickBot="1">
      <c r="A57" s="50" t="s">
        <v>2</v>
      </c>
      <c r="B57" s="224">
        <v>22658</v>
      </c>
      <c r="C57" s="157">
        <v>35.897775423728817</v>
      </c>
      <c r="D57" s="157">
        <v>54.67867231638418</v>
      </c>
      <c r="E57" s="157">
        <v>7.3755296610169498</v>
      </c>
      <c r="F57" s="157">
        <v>2.0480225988700567</v>
      </c>
      <c r="G57" s="101" t="s">
        <v>180</v>
      </c>
    </row>
    <row r="58" spans="1:7" ht="18" customHeight="1" thickBot="1">
      <c r="A58" s="45" t="s">
        <v>8</v>
      </c>
      <c r="B58" s="223">
        <v>4267</v>
      </c>
      <c r="C58" s="156">
        <v>34.684790250761658</v>
      </c>
      <c r="D58" s="156">
        <v>56.47996250292946</v>
      </c>
      <c r="E58" s="156">
        <v>7.8509491445980784</v>
      </c>
      <c r="F58" s="156">
        <v>0.98429810171080401</v>
      </c>
      <c r="G58" s="98" t="s">
        <v>9</v>
      </c>
    </row>
    <row r="59" spans="1:7" ht="18" customHeight="1" thickBot="1">
      <c r="A59" s="50" t="s">
        <v>10</v>
      </c>
      <c r="B59" s="224">
        <v>4855</v>
      </c>
      <c r="C59" s="157">
        <v>33.456942727647302</v>
      </c>
      <c r="D59" s="157">
        <v>58.075813761845893</v>
      </c>
      <c r="E59" s="157">
        <v>6.9427276473011945</v>
      </c>
      <c r="F59" s="157">
        <v>1.5245158632056037</v>
      </c>
      <c r="G59" s="101" t="s">
        <v>11</v>
      </c>
    </row>
    <row r="60" spans="1:7" ht="18" customHeight="1" thickBot="1">
      <c r="A60" s="45" t="s">
        <v>12</v>
      </c>
      <c r="B60" s="223">
        <v>15362</v>
      </c>
      <c r="C60" s="156">
        <v>35.320921754979821</v>
      </c>
      <c r="D60" s="156">
        <v>55.669834656945703</v>
      </c>
      <c r="E60" s="156">
        <v>7.3232651998437701</v>
      </c>
      <c r="F60" s="156">
        <v>1.6859783882306991</v>
      </c>
      <c r="G60" s="98" t="s">
        <v>13</v>
      </c>
    </row>
    <row r="61" spans="1:7" ht="18" customHeight="1" thickBot="1">
      <c r="A61" s="50" t="s">
        <v>14</v>
      </c>
      <c r="B61" s="224">
        <v>6324</v>
      </c>
      <c r="C61" s="157">
        <v>34.418972332015812</v>
      </c>
      <c r="D61" s="157">
        <v>56.110671936758891</v>
      </c>
      <c r="E61" s="157">
        <v>7.683794466403163</v>
      </c>
      <c r="F61" s="157">
        <v>1.7865612648221345</v>
      </c>
      <c r="G61" s="101" t="s">
        <v>15</v>
      </c>
    </row>
    <row r="62" spans="1:7" ht="18" customHeight="1" thickBot="1">
      <c r="A62" s="45" t="s">
        <v>182</v>
      </c>
      <c r="B62" s="223">
        <v>2053</v>
      </c>
      <c r="C62" s="156">
        <v>38.596491228070178</v>
      </c>
      <c r="D62" s="156">
        <v>51.023391812865491</v>
      </c>
      <c r="E62" s="156">
        <v>8.5769980506822616</v>
      </c>
      <c r="F62" s="156">
        <v>1.8031189083820662</v>
      </c>
      <c r="G62" s="98" t="s">
        <v>16</v>
      </c>
    </row>
    <row r="63" spans="1:7" ht="18" customHeight="1" thickBot="1">
      <c r="A63" s="50" t="s">
        <v>183</v>
      </c>
      <c r="B63" s="224">
        <v>7982</v>
      </c>
      <c r="C63" s="157">
        <v>34.594662323017168</v>
      </c>
      <c r="D63" s="157">
        <v>54.654805162260367</v>
      </c>
      <c r="E63" s="157">
        <v>8.921187821075053</v>
      </c>
      <c r="F63" s="157">
        <v>1.8293446936474125</v>
      </c>
      <c r="G63" s="101" t="s">
        <v>17</v>
      </c>
    </row>
    <row r="64" spans="1:7" ht="18" customHeight="1" thickBot="1">
      <c r="A64" s="45" t="s">
        <v>18</v>
      </c>
      <c r="B64" s="223">
        <v>4198</v>
      </c>
      <c r="C64" s="156">
        <v>34.698737794713026</v>
      </c>
      <c r="D64" s="156">
        <v>57.418432960228628</v>
      </c>
      <c r="E64" s="156">
        <v>6.7635151226482506</v>
      </c>
      <c r="F64" s="156">
        <v>1.1193141224100975</v>
      </c>
      <c r="G64" s="103" t="s">
        <v>19</v>
      </c>
    </row>
    <row r="65" spans="1:7" ht="18" customHeight="1" thickBot="1">
      <c r="A65" s="58" t="s">
        <v>20</v>
      </c>
      <c r="B65" s="224">
        <v>10507</v>
      </c>
      <c r="C65" s="157">
        <v>36.708860759493668</v>
      </c>
      <c r="D65" s="157">
        <v>54.287617778623776</v>
      </c>
      <c r="E65" s="157">
        <v>7.82335585799943</v>
      </c>
      <c r="F65" s="157">
        <v>1.1801656038831256</v>
      </c>
      <c r="G65" s="102" t="s">
        <v>21</v>
      </c>
    </row>
    <row r="66" spans="1:7" ht="18" customHeight="1" thickBot="1">
      <c r="A66" s="45" t="s">
        <v>22</v>
      </c>
      <c r="B66" s="223">
        <v>9287</v>
      </c>
      <c r="C66" s="156">
        <v>34.094089783615026</v>
      </c>
      <c r="D66" s="156">
        <v>58.273226396813435</v>
      </c>
      <c r="E66" s="156">
        <v>6.3838949294864893</v>
      </c>
      <c r="F66" s="156">
        <v>1.2487888900850468</v>
      </c>
      <c r="G66" s="103" t="s">
        <v>23</v>
      </c>
    </row>
    <row r="67" spans="1:7" s="13" customFormat="1" ht="18" customHeight="1" thickBot="1">
      <c r="A67" s="61" t="s">
        <v>25</v>
      </c>
      <c r="B67" s="225">
        <v>107930</v>
      </c>
      <c r="C67" s="158">
        <v>35.391186717070639</v>
      </c>
      <c r="D67" s="158">
        <v>55.942850789415168</v>
      </c>
      <c r="E67" s="158">
        <v>7.0750870951004377</v>
      </c>
      <c r="F67" s="158">
        <v>1.5908753984137576</v>
      </c>
      <c r="G67" s="106" t="s">
        <v>24</v>
      </c>
    </row>
    <row r="68" spans="1:7" s="13" customFormat="1" ht="18" customHeight="1" thickBot="1">
      <c r="A68" s="66" t="s">
        <v>26</v>
      </c>
      <c r="B68" s="255">
        <v>5670820</v>
      </c>
      <c r="C68" s="249">
        <v>36.202771380505816</v>
      </c>
      <c r="D68" s="249">
        <v>57.112392916721042</v>
      </c>
      <c r="E68" s="249">
        <v>5.1795331186671421</v>
      </c>
      <c r="F68" s="249">
        <v>1.5053025841060024</v>
      </c>
      <c r="G68" s="107" t="s">
        <v>27</v>
      </c>
    </row>
    <row r="69" spans="1:7" s="17" customFormat="1" ht="21.95" customHeight="1">
      <c r="A69" s="14"/>
      <c r="B69" s="210"/>
      <c r="C69" s="15"/>
      <c r="D69" s="15"/>
      <c r="E69" s="15"/>
      <c r="F69" s="15"/>
      <c r="G69" s="16"/>
    </row>
    <row r="70" spans="1:7" s="22" customFormat="1" ht="50.1" customHeight="1" thickBot="1">
      <c r="A70" s="571" t="s">
        <v>85</v>
      </c>
      <c r="B70" s="571"/>
      <c r="C70" s="571"/>
      <c r="D70" s="571"/>
      <c r="E70" s="571"/>
      <c r="F70" s="571"/>
      <c r="G70" s="571"/>
    </row>
    <row r="71" spans="1:7" ht="24.95" customHeight="1" thickBot="1">
      <c r="A71" s="568" t="s">
        <v>90</v>
      </c>
      <c r="B71" s="566"/>
      <c r="C71" s="566"/>
      <c r="D71" s="566"/>
      <c r="E71" s="566"/>
      <c r="F71" s="566"/>
      <c r="G71" s="566"/>
    </row>
    <row r="72" spans="1:7" ht="60" customHeight="1" thickBot="1">
      <c r="A72" s="43" t="s">
        <v>3</v>
      </c>
      <c r="B72" s="95" t="s">
        <v>86</v>
      </c>
      <c r="C72" s="95" t="s">
        <v>4</v>
      </c>
      <c r="D72" s="95" t="s">
        <v>5</v>
      </c>
      <c r="E72" s="95" t="s">
        <v>6</v>
      </c>
      <c r="F72" s="95" t="s">
        <v>7</v>
      </c>
      <c r="G72" s="44" t="s">
        <v>76</v>
      </c>
    </row>
    <row r="73" spans="1:7" ht="18" customHeight="1" thickBot="1">
      <c r="A73" s="45" t="s">
        <v>0</v>
      </c>
      <c r="B73" s="223">
        <v>10091</v>
      </c>
      <c r="C73" s="156">
        <v>40.342879793875731</v>
      </c>
      <c r="D73" s="156">
        <v>57.744524824100687</v>
      </c>
      <c r="E73" s="156">
        <v>1.0702606282826281</v>
      </c>
      <c r="F73" s="156">
        <v>0.84233475374095734</v>
      </c>
      <c r="G73" s="98" t="s">
        <v>1</v>
      </c>
    </row>
    <row r="74" spans="1:7" ht="18" customHeight="1" thickBot="1">
      <c r="A74" s="50" t="s">
        <v>2</v>
      </c>
      <c r="B74" s="224">
        <v>11043</v>
      </c>
      <c r="C74" s="157">
        <v>41.378373483064664</v>
      </c>
      <c r="D74" s="157">
        <v>55.723600796957072</v>
      </c>
      <c r="E74" s="157">
        <v>1.9199420394856004</v>
      </c>
      <c r="F74" s="157">
        <v>0.97808368049266436</v>
      </c>
      <c r="G74" s="101" t="s">
        <v>180</v>
      </c>
    </row>
    <row r="75" spans="1:7" ht="18" customHeight="1" thickBot="1">
      <c r="A75" s="45" t="s">
        <v>8</v>
      </c>
      <c r="B75" s="223">
        <v>2004</v>
      </c>
      <c r="C75" s="156">
        <v>38.572854291417165</v>
      </c>
      <c r="D75" s="156">
        <v>58.982035928143702</v>
      </c>
      <c r="E75" s="156">
        <v>1.7465069860279441</v>
      </c>
      <c r="F75" s="156">
        <v>0.69860279441117767</v>
      </c>
      <c r="G75" s="98" t="s">
        <v>9</v>
      </c>
    </row>
    <row r="76" spans="1:7" ht="18" customHeight="1" thickBot="1">
      <c r="A76" s="50" t="s">
        <v>10</v>
      </c>
      <c r="B76" s="224">
        <v>2269</v>
      </c>
      <c r="C76" s="157">
        <v>38.624338624338627</v>
      </c>
      <c r="D76" s="157">
        <v>59.038800705467374</v>
      </c>
      <c r="E76" s="157">
        <v>1.5873015873015872</v>
      </c>
      <c r="F76" s="157">
        <v>0.74955908289241624</v>
      </c>
      <c r="G76" s="101" t="s">
        <v>11</v>
      </c>
    </row>
    <row r="77" spans="1:7" ht="18" customHeight="1" thickBot="1">
      <c r="A77" s="45" t="s">
        <v>12</v>
      </c>
      <c r="B77" s="223">
        <v>7469</v>
      </c>
      <c r="C77" s="156">
        <v>40.629183400267735</v>
      </c>
      <c r="D77" s="156">
        <v>56.827309236947784</v>
      </c>
      <c r="E77" s="156">
        <v>1.5394912985274432</v>
      </c>
      <c r="F77" s="156">
        <v>1.0040160642570282</v>
      </c>
      <c r="G77" s="98" t="s">
        <v>13</v>
      </c>
    </row>
    <row r="78" spans="1:7" ht="18" customHeight="1" thickBot="1">
      <c r="A78" s="50" t="s">
        <v>14</v>
      </c>
      <c r="B78" s="224">
        <v>3057</v>
      </c>
      <c r="C78" s="157">
        <v>39.385017991494927</v>
      </c>
      <c r="D78" s="157">
        <v>57.932613673536146</v>
      </c>
      <c r="E78" s="157">
        <v>1.3084723585214262</v>
      </c>
      <c r="F78" s="157">
        <v>1.3738959764474976</v>
      </c>
      <c r="G78" s="101" t="s">
        <v>15</v>
      </c>
    </row>
    <row r="79" spans="1:7" ht="18" customHeight="1" thickBot="1">
      <c r="A79" s="45" t="s">
        <v>182</v>
      </c>
      <c r="B79" s="223">
        <v>967</v>
      </c>
      <c r="C79" s="156">
        <v>43.16770186335404</v>
      </c>
      <c r="D79" s="156">
        <v>53.726708074534159</v>
      </c>
      <c r="E79" s="156">
        <v>1.9668737060041408</v>
      </c>
      <c r="F79" s="156">
        <v>1.1387163561076605</v>
      </c>
      <c r="G79" s="98" t="s">
        <v>16</v>
      </c>
    </row>
    <row r="80" spans="1:7" ht="18" customHeight="1" thickBot="1">
      <c r="A80" s="50" t="s">
        <v>183</v>
      </c>
      <c r="B80" s="224">
        <v>3873</v>
      </c>
      <c r="C80" s="157">
        <v>41.089876033057848</v>
      </c>
      <c r="D80" s="157">
        <v>56.069214876033058</v>
      </c>
      <c r="E80" s="157">
        <v>1.7820247933884297</v>
      </c>
      <c r="F80" s="157">
        <v>1.0588842975206612</v>
      </c>
      <c r="G80" s="102" t="s">
        <v>17</v>
      </c>
    </row>
    <row r="81" spans="1:7" ht="18" customHeight="1" thickBot="1">
      <c r="A81" s="45" t="s">
        <v>18</v>
      </c>
      <c r="B81" s="223">
        <v>2072</v>
      </c>
      <c r="C81" s="156">
        <v>39.797395079594793</v>
      </c>
      <c r="D81" s="156">
        <v>58.031837916063679</v>
      </c>
      <c r="E81" s="156">
        <v>1.5918958031837915</v>
      </c>
      <c r="F81" s="156">
        <v>0.57887120115774238</v>
      </c>
      <c r="G81" s="103" t="s">
        <v>19</v>
      </c>
    </row>
    <row r="82" spans="1:7" ht="18" customHeight="1" thickBot="1">
      <c r="A82" s="58" t="s">
        <v>20</v>
      </c>
      <c r="B82" s="251">
        <v>5124</v>
      </c>
      <c r="C82" s="157">
        <v>42.213114754098363</v>
      </c>
      <c r="D82" s="157">
        <v>54.93754879000781</v>
      </c>
      <c r="E82" s="157">
        <v>2.1077283372365341</v>
      </c>
      <c r="F82" s="157">
        <v>0.74160811865729903</v>
      </c>
      <c r="G82" s="102" t="s">
        <v>21</v>
      </c>
    </row>
    <row r="83" spans="1:7" ht="18" customHeight="1" thickBot="1">
      <c r="A83" s="45" t="s">
        <v>22</v>
      </c>
      <c r="B83" s="252">
        <v>4458</v>
      </c>
      <c r="C83" s="156">
        <v>39.08071748878924</v>
      </c>
      <c r="D83" s="156">
        <v>58.99103139013453</v>
      </c>
      <c r="E83" s="156">
        <v>1.2780269058295963</v>
      </c>
      <c r="F83" s="156">
        <v>0.65022421524663676</v>
      </c>
      <c r="G83" s="103" t="s">
        <v>23</v>
      </c>
    </row>
    <row r="84" spans="1:7" s="13" customFormat="1" ht="18" customHeight="1" thickBot="1">
      <c r="A84" s="61" t="s">
        <v>25</v>
      </c>
      <c r="B84" s="253">
        <v>52427</v>
      </c>
      <c r="C84" s="158">
        <v>40.564976061952812</v>
      </c>
      <c r="D84" s="158">
        <v>56.947755927289364</v>
      </c>
      <c r="E84" s="158">
        <v>1.5869685467411829</v>
      </c>
      <c r="F84" s="158">
        <v>0.90029946401663263</v>
      </c>
      <c r="G84" s="106" t="s">
        <v>24</v>
      </c>
    </row>
    <row r="85" spans="1:7" s="13" customFormat="1" ht="18" customHeight="1" thickBot="1">
      <c r="A85" s="66" t="s">
        <v>26</v>
      </c>
      <c r="B85" s="226">
        <v>2801908</v>
      </c>
      <c r="C85" s="227">
        <v>40.79434442529876</v>
      </c>
      <c r="D85" s="227">
        <v>57.296171037735718</v>
      </c>
      <c r="E85" s="227">
        <v>1.1206292283686687</v>
      </c>
      <c r="F85" s="227">
        <v>0.78885530859685615</v>
      </c>
      <c r="G85" s="107" t="s">
        <v>27</v>
      </c>
    </row>
    <row r="86" spans="1:7">
      <c r="C86" s="4"/>
      <c r="D86" s="4"/>
      <c r="E86" s="4"/>
      <c r="F86" s="4"/>
    </row>
    <row r="87" spans="1:7" s="22" customFormat="1" ht="50.1" customHeight="1" thickBot="1">
      <c r="A87" s="571" t="s">
        <v>85</v>
      </c>
      <c r="B87" s="571"/>
      <c r="C87" s="571"/>
      <c r="D87" s="571"/>
      <c r="E87" s="571"/>
      <c r="F87" s="571"/>
      <c r="G87" s="571"/>
    </row>
    <row r="88" spans="1:7" ht="24.95" customHeight="1" thickBot="1">
      <c r="A88" s="568" t="s">
        <v>91</v>
      </c>
      <c r="B88" s="566"/>
      <c r="C88" s="566"/>
      <c r="D88" s="566"/>
      <c r="E88" s="566"/>
      <c r="F88" s="566"/>
      <c r="G88" s="566"/>
    </row>
    <row r="89" spans="1:7" ht="60" customHeight="1" thickBot="1">
      <c r="A89" s="43" t="s">
        <v>3</v>
      </c>
      <c r="B89" s="95" t="s">
        <v>86</v>
      </c>
      <c r="C89" s="95" t="s">
        <v>4</v>
      </c>
      <c r="D89" s="95" t="s">
        <v>5</v>
      </c>
      <c r="E89" s="95" t="s">
        <v>6</v>
      </c>
      <c r="F89" s="95" t="s">
        <v>7</v>
      </c>
      <c r="G89" s="44" t="s">
        <v>76</v>
      </c>
    </row>
    <row r="90" spans="1:7" ht="18" customHeight="1" thickBot="1">
      <c r="A90" s="45" t="s">
        <v>0</v>
      </c>
      <c r="B90" s="252">
        <v>10346</v>
      </c>
      <c r="C90" s="156">
        <v>31.435476075398743</v>
      </c>
      <c r="D90" s="156">
        <v>56.993716771387135</v>
      </c>
      <c r="E90" s="156">
        <v>9.5408409859835661</v>
      </c>
      <c r="F90" s="156">
        <v>2.0299661672305462</v>
      </c>
      <c r="G90" s="103" t="s">
        <v>1</v>
      </c>
    </row>
    <row r="91" spans="1:7" ht="18" customHeight="1" thickBot="1">
      <c r="A91" s="50" t="s">
        <v>2</v>
      </c>
      <c r="B91" s="251">
        <v>11615</v>
      </c>
      <c r="C91" s="157">
        <v>30.68710177372137</v>
      </c>
      <c r="D91" s="157">
        <v>53.685207508179786</v>
      </c>
      <c r="E91" s="157">
        <v>12.562424659893232</v>
      </c>
      <c r="F91" s="157">
        <v>3.0652660582056139</v>
      </c>
      <c r="G91" s="102" t="s">
        <v>180</v>
      </c>
    </row>
    <row r="92" spans="1:7" ht="18" customHeight="1" thickBot="1">
      <c r="A92" s="45" t="s">
        <v>8</v>
      </c>
      <c r="B92" s="252">
        <v>2263</v>
      </c>
      <c r="C92" s="156">
        <v>31.241714538223597</v>
      </c>
      <c r="D92" s="156">
        <v>54.264250994255413</v>
      </c>
      <c r="E92" s="156">
        <v>13.256738842244808</v>
      </c>
      <c r="F92" s="156">
        <v>1.237295625276182</v>
      </c>
      <c r="G92" s="103" t="s">
        <v>9</v>
      </c>
    </row>
    <row r="93" spans="1:7" ht="18" customHeight="1" thickBot="1">
      <c r="A93" s="50" t="s">
        <v>10</v>
      </c>
      <c r="B93" s="251">
        <v>2586</v>
      </c>
      <c r="C93" s="157">
        <v>28.924980665119875</v>
      </c>
      <c r="D93" s="157">
        <v>57.231245166279962</v>
      </c>
      <c r="E93" s="157">
        <v>11.639597834493426</v>
      </c>
      <c r="F93" s="157">
        <v>2.2041763341067284</v>
      </c>
      <c r="G93" s="102" t="s">
        <v>11</v>
      </c>
    </row>
    <row r="94" spans="1:7" ht="18" customHeight="1" thickBot="1">
      <c r="A94" s="45" t="s">
        <v>12</v>
      </c>
      <c r="B94" s="252">
        <v>7893</v>
      </c>
      <c r="C94" s="156">
        <v>30.296502787633045</v>
      </c>
      <c r="D94" s="156">
        <v>54.57425240750127</v>
      </c>
      <c r="E94" s="156">
        <v>12.797769893563101</v>
      </c>
      <c r="F94" s="156">
        <v>2.331474911302585</v>
      </c>
      <c r="G94" s="103" t="s">
        <v>13</v>
      </c>
    </row>
    <row r="95" spans="1:7" ht="18" customHeight="1" thickBot="1">
      <c r="A95" s="50" t="s">
        <v>14</v>
      </c>
      <c r="B95" s="251">
        <v>3267</v>
      </c>
      <c r="C95" s="157">
        <v>29.773561811505513</v>
      </c>
      <c r="D95" s="157">
        <v>54.406364749082002</v>
      </c>
      <c r="E95" s="157">
        <v>13.647490820073441</v>
      </c>
      <c r="F95" s="157">
        <v>2.1725826193390452</v>
      </c>
      <c r="G95" s="102" t="s">
        <v>15</v>
      </c>
    </row>
    <row r="96" spans="1:7" ht="18" customHeight="1" thickBot="1">
      <c r="A96" s="45" t="s">
        <v>182</v>
      </c>
      <c r="B96" s="252">
        <v>1086</v>
      </c>
      <c r="C96" s="156">
        <v>34.530386740331494</v>
      </c>
      <c r="D96" s="156">
        <v>48.618784530386741</v>
      </c>
      <c r="E96" s="156">
        <v>14.456721915285451</v>
      </c>
      <c r="F96" s="156">
        <v>2.3941068139963169</v>
      </c>
      <c r="G96" s="103" t="s">
        <v>16</v>
      </c>
    </row>
    <row r="97" spans="1:7" ht="18" customHeight="1" thickBot="1">
      <c r="A97" s="50" t="s">
        <v>183</v>
      </c>
      <c r="B97" s="251">
        <v>4109</v>
      </c>
      <c r="C97" s="157">
        <v>28.47408128498418</v>
      </c>
      <c r="D97" s="157">
        <v>53.321976149914818</v>
      </c>
      <c r="E97" s="157">
        <v>15.648576295935751</v>
      </c>
      <c r="F97" s="157">
        <v>2.5553662691652472</v>
      </c>
      <c r="G97" s="102" t="s">
        <v>17</v>
      </c>
    </row>
    <row r="98" spans="1:7" ht="18" customHeight="1" thickBot="1">
      <c r="A98" s="45" t="s">
        <v>18</v>
      </c>
      <c r="B98" s="252">
        <v>2126</v>
      </c>
      <c r="C98" s="156">
        <v>29.727187206020695</v>
      </c>
      <c r="D98" s="156">
        <v>56.820319849482594</v>
      </c>
      <c r="E98" s="156">
        <v>11.80620884289746</v>
      </c>
      <c r="F98" s="156">
        <v>1.6462841015992473</v>
      </c>
      <c r="G98" s="103" t="s">
        <v>19</v>
      </c>
    </row>
    <row r="99" spans="1:7" ht="18" customHeight="1" thickBot="1">
      <c r="A99" s="58" t="s">
        <v>20</v>
      </c>
      <c r="B99" s="251">
        <v>5383</v>
      </c>
      <c r="C99" s="157">
        <v>31.469440832249674</v>
      </c>
      <c r="D99" s="157">
        <v>53.668957830206196</v>
      </c>
      <c r="E99" s="157">
        <v>13.263979193758127</v>
      </c>
      <c r="F99" s="157">
        <v>1.5976221437859932</v>
      </c>
      <c r="G99" s="102" t="s">
        <v>21</v>
      </c>
    </row>
    <row r="100" spans="1:7" ht="18" customHeight="1" thickBot="1">
      <c r="A100" s="45" t="s">
        <v>22</v>
      </c>
      <c r="B100" s="252">
        <v>4829</v>
      </c>
      <c r="C100" s="156">
        <v>29.488506937254087</v>
      </c>
      <c r="D100" s="156">
        <v>57.610271277697244</v>
      </c>
      <c r="E100" s="156">
        <v>11.099606543797888</v>
      </c>
      <c r="F100" s="156">
        <v>1.8016152412507769</v>
      </c>
      <c r="G100" s="103" t="s">
        <v>23</v>
      </c>
    </row>
    <row r="101" spans="1:7" s="13" customFormat="1" ht="18" customHeight="1" thickBot="1">
      <c r="A101" s="61" t="s">
        <v>25</v>
      </c>
      <c r="B101" s="253">
        <v>55503</v>
      </c>
      <c r="C101" s="158">
        <v>30.503954883695787</v>
      </c>
      <c r="D101" s="158">
        <v>54.993603718851915</v>
      </c>
      <c r="E101" s="158">
        <v>12.259238572277978</v>
      </c>
      <c r="F101" s="158">
        <v>2.243202825174321</v>
      </c>
      <c r="G101" s="106" t="s">
        <v>24</v>
      </c>
    </row>
    <row r="102" spans="1:7" s="20" customFormat="1" ht="18" customHeight="1" thickBot="1">
      <c r="A102" s="66" t="s">
        <v>26</v>
      </c>
      <c r="B102" s="254">
        <v>2868912</v>
      </c>
      <c r="C102" s="227">
        <v>31.718435420814579</v>
      </c>
      <c r="D102" s="227">
        <v>56.932906969610777</v>
      </c>
      <c r="E102" s="227">
        <v>9.143640515986549</v>
      </c>
      <c r="F102" s="227">
        <v>2.2050170935880917</v>
      </c>
      <c r="G102" s="107" t="s">
        <v>27</v>
      </c>
    </row>
    <row r="103" spans="1:7" s="21" customFormat="1" ht="21.6" customHeight="1">
      <c r="A103" s="4"/>
      <c r="B103" s="213"/>
      <c r="C103" s="4"/>
      <c r="D103" s="4"/>
      <c r="E103" s="4"/>
      <c r="F103" s="4"/>
      <c r="G103" s="4"/>
    </row>
    <row r="104" spans="1:7" s="22" customFormat="1" ht="50.1" customHeight="1" thickBot="1">
      <c r="A104" s="571" t="s">
        <v>85</v>
      </c>
      <c r="B104" s="571"/>
      <c r="C104" s="571"/>
      <c r="D104" s="571"/>
      <c r="E104" s="571"/>
      <c r="F104" s="571"/>
      <c r="G104" s="571"/>
    </row>
    <row r="105" spans="1:7" ht="24.95" customHeight="1" thickBot="1">
      <c r="A105" s="568" t="s">
        <v>92</v>
      </c>
      <c r="B105" s="566"/>
      <c r="C105" s="566"/>
      <c r="D105" s="566"/>
      <c r="E105" s="566"/>
      <c r="F105" s="566"/>
      <c r="G105" s="566"/>
    </row>
    <row r="106" spans="1:7" ht="60" customHeight="1" thickBot="1">
      <c r="A106" s="43" t="s">
        <v>3</v>
      </c>
      <c r="B106" s="95" t="s">
        <v>86</v>
      </c>
      <c r="C106" s="95" t="s">
        <v>4</v>
      </c>
      <c r="D106" s="95" t="s">
        <v>5</v>
      </c>
      <c r="E106" s="95" t="s">
        <v>6</v>
      </c>
      <c r="F106" s="95" t="s">
        <v>7</v>
      </c>
      <c r="G106" s="44" t="s">
        <v>76</v>
      </c>
    </row>
    <row r="107" spans="1:7" ht="18" customHeight="1" thickBot="1">
      <c r="A107" s="45" t="s">
        <v>0</v>
      </c>
      <c r="B107" s="256">
        <v>5734</v>
      </c>
      <c r="C107" s="257">
        <v>38.482999128160415</v>
      </c>
      <c r="D107" s="257">
        <v>54.681778552746295</v>
      </c>
      <c r="E107" s="257">
        <v>5.8238884045335659</v>
      </c>
      <c r="F107" s="257">
        <v>1.0113339145597211</v>
      </c>
      <c r="G107" s="9" t="s">
        <v>1</v>
      </c>
    </row>
    <row r="108" spans="1:7" ht="18" customHeight="1" thickBot="1">
      <c r="A108" s="50" t="s">
        <v>2</v>
      </c>
      <c r="B108" s="258">
        <v>9221</v>
      </c>
      <c r="C108" s="259">
        <v>36.409978308026034</v>
      </c>
      <c r="D108" s="259">
        <v>56.160520607375261</v>
      </c>
      <c r="E108" s="259">
        <v>6.3449023861171367</v>
      </c>
      <c r="F108" s="259">
        <v>1.0845986984815619</v>
      </c>
      <c r="G108" s="8" t="s">
        <v>180</v>
      </c>
    </row>
    <row r="109" spans="1:7" ht="18" customHeight="1" thickBot="1">
      <c r="A109" s="45" t="s">
        <v>8</v>
      </c>
      <c r="B109" s="256">
        <v>16012</v>
      </c>
      <c r="C109" s="257">
        <v>37.230653925426267</v>
      </c>
      <c r="D109" s="257">
        <v>56.386234463806126</v>
      </c>
      <c r="E109" s="257">
        <v>5.852226594216476</v>
      </c>
      <c r="F109" s="257">
        <v>0.53088501655112108</v>
      </c>
      <c r="G109" s="9" t="s">
        <v>9</v>
      </c>
    </row>
    <row r="110" spans="1:7" ht="18" customHeight="1" thickBot="1">
      <c r="A110" s="50" t="s">
        <v>10</v>
      </c>
      <c r="B110" s="258">
        <v>8764</v>
      </c>
      <c r="C110" s="259">
        <v>33.881090950587698</v>
      </c>
      <c r="D110" s="259">
        <v>58.107953897067212</v>
      </c>
      <c r="E110" s="259">
        <v>7.1893187264635392</v>
      </c>
      <c r="F110" s="259">
        <v>0.82163642588154751</v>
      </c>
      <c r="G110" s="8" t="s">
        <v>11</v>
      </c>
    </row>
    <row r="111" spans="1:7" ht="18" customHeight="1" thickBot="1">
      <c r="A111" s="45" t="s">
        <v>12</v>
      </c>
      <c r="B111" s="256">
        <v>6481</v>
      </c>
      <c r="C111" s="257">
        <v>31.811169392162913</v>
      </c>
      <c r="D111" s="257">
        <v>59.966059858068498</v>
      </c>
      <c r="E111" s="257">
        <v>7.3588398642394335</v>
      </c>
      <c r="F111" s="257">
        <v>0.86393088552915775</v>
      </c>
      <c r="G111" s="9" t="s">
        <v>13</v>
      </c>
    </row>
    <row r="112" spans="1:7" ht="18" customHeight="1" thickBot="1">
      <c r="A112" s="50" t="s">
        <v>14</v>
      </c>
      <c r="B112" s="258">
        <v>5875</v>
      </c>
      <c r="C112" s="259">
        <v>34.791489361702126</v>
      </c>
      <c r="D112" s="259">
        <v>56.544680851063831</v>
      </c>
      <c r="E112" s="259">
        <v>7.3361702127659578</v>
      </c>
      <c r="F112" s="259">
        <v>1.327659574468085</v>
      </c>
      <c r="G112" s="8" t="s">
        <v>15</v>
      </c>
    </row>
    <row r="113" spans="1:7" ht="18" customHeight="1" thickBot="1">
      <c r="A113" s="45" t="s">
        <v>182</v>
      </c>
      <c r="B113" s="256">
        <v>3278</v>
      </c>
      <c r="C113" s="257">
        <v>37.980475899938988</v>
      </c>
      <c r="D113" s="257">
        <v>53.386211104331913</v>
      </c>
      <c r="E113" s="257">
        <v>7.2910311165344712</v>
      </c>
      <c r="F113" s="257">
        <v>1.3422818791946309</v>
      </c>
      <c r="G113" s="9" t="s">
        <v>16</v>
      </c>
    </row>
    <row r="114" spans="1:7" ht="18" customHeight="1" thickBot="1">
      <c r="A114" s="50" t="s">
        <v>183</v>
      </c>
      <c r="B114" s="260" t="s">
        <v>184</v>
      </c>
      <c r="C114" s="261" t="s">
        <v>184</v>
      </c>
      <c r="D114" s="261" t="s">
        <v>184</v>
      </c>
      <c r="E114" s="261" t="s">
        <v>184</v>
      </c>
      <c r="F114" s="261" t="s">
        <v>184</v>
      </c>
      <c r="G114" s="102" t="s">
        <v>17</v>
      </c>
    </row>
    <row r="115" spans="1:7" ht="18" customHeight="1" thickBot="1">
      <c r="A115" s="45" t="s">
        <v>18</v>
      </c>
      <c r="B115" s="256">
        <v>7387</v>
      </c>
      <c r="C115" s="257">
        <v>36.862054961418707</v>
      </c>
      <c r="D115" s="257">
        <v>56.31514823338297</v>
      </c>
      <c r="E115" s="257">
        <v>6.0647082712873965</v>
      </c>
      <c r="F115" s="257">
        <v>0.75808853391092457</v>
      </c>
      <c r="G115" s="9" t="s">
        <v>19</v>
      </c>
    </row>
    <row r="116" spans="1:7" ht="18" customHeight="1" thickBot="1">
      <c r="A116" s="58" t="s">
        <v>20</v>
      </c>
      <c r="B116" s="267">
        <v>11187</v>
      </c>
      <c r="C116" s="268">
        <v>36.476582052198786</v>
      </c>
      <c r="D116" s="268">
        <v>56.015373614587062</v>
      </c>
      <c r="E116" s="268">
        <v>6.8555595280657844</v>
      </c>
      <c r="F116" s="268">
        <v>0.65248480514837326</v>
      </c>
      <c r="G116" s="269" t="s">
        <v>21</v>
      </c>
    </row>
    <row r="117" spans="1:7" s="13" customFormat="1" ht="18" customHeight="1" thickBot="1">
      <c r="A117" s="45" t="s">
        <v>22</v>
      </c>
      <c r="B117" s="256">
        <v>8695</v>
      </c>
      <c r="C117" s="257">
        <v>35.074197630277233</v>
      </c>
      <c r="D117" s="257">
        <v>56.643276199240766</v>
      </c>
      <c r="E117" s="257">
        <v>7.4542735534337972</v>
      </c>
      <c r="F117" s="257">
        <v>0.82825261704819964</v>
      </c>
      <c r="G117" s="9" t="s">
        <v>23</v>
      </c>
    </row>
    <row r="118" spans="1:7" s="20" customFormat="1" ht="18" customHeight="1" thickBot="1">
      <c r="A118" s="61" t="s">
        <v>25</v>
      </c>
      <c r="B118" s="262">
        <v>82634</v>
      </c>
      <c r="C118" s="263">
        <v>35.940071642947039</v>
      </c>
      <c r="D118" s="263">
        <v>56.568883725433253</v>
      </c>
      <c r="E118" s="263">
        <v>6.6511762997385997</v>
      </c>
      <c r="F118" s="263">
        <v>0.83986833188111132</v>
      </c>
      <c r="G118" s="10" t="s">
        <v>24</v>
      </c>
    </row>
    <row r="119" spans="1:7" s="21" customFormat="1" ht="24.95" customHeight="1" thickBot="1">
      <c r="A119" s="66" t="s">
        <v>26</v>
      </c>
      <c r="B119" s="264">
        <v>2641395</v>
      </c>
      <c r="C119" s="265">
        <v>38.106795840834103</v>
      </c>
      <c r="D119" s="265">
        <v>56.176111486544045</v>
      </c>
      <c r="E119" s="265">
        <v>4.9837680468085992</v>
      </c>
      <c r="F119" s="265">
        <v>0.73332462581325397</v>
      </c>
      <c r="G119" s="12" t="s">
        <v>27</v>
      </c>
    </row>
    <row r="120" spans="1:7" s="22" customFormat="1" ht="24.95" customHeight="1">
      <c r="A120" s="14"/>
      <c r="B120" s="210"/>
      <c r="C120" s="18"/>
      <c r="D120" s="18"/>
      <c r="E120" s="18"/>
      <c r="F120" s="18"/>
      <c r="G120" s="16"/>
    </row>
    <row r="121" spans="1:7" ht="50.1" customHeight="1" thickBot="1">
      <c r="A121" s="571" t="s">
        <v>85</v>
      </c>
      <c r="B121" s="571"/>
      <c r="C121" s="571"/>
      <c r="D121" s="571"/>
      <c r="E121" s="571"/>
      <c r="F121" s="571"/>
      <c r="G121" s="571"/>
    </row>
    <row r="122" spans="1:7" ht="24.95" customHeight="1" thickBot="1">
      <c r="A122" s="568" t="s">
        <v>93</v>
      </c>
      <c r="B122" s="566"/>
      <c r="C122" s="566"/>
      <c r="D122" s="566"/>
      <c r="E122" s="566"/>
      <c r="F122" s="566"/>
      <c r="G122" s="566"/>
    </row>
    <row r="123" spans="1:7" ht="60" customHeight="1" thickBot="1">
      <c r="A123" s="43" t="s">
        <v>3</v>
      </c>
      <c r="B123" s="95" t="s">
        <v>86</v>
      </c>
      <c r="C123" s="95" t="s">
        <v>4</v>
      </c>
      <c r="D123" s="95" t="s">
        <v>5</v>
      </c>
      <c r="E123" s="95" t="s">
        <v>6</v>
      </c>
      <c r="F123" s="95" t="s">
        <v>7</v>
      </c>
      <c r="G123" s="44" t="s">
        <v>76</v>
      </c>
    </row>
    <row r="124" spans="1:7" ht="18" customHeight="1" thickBot="1">
      <c r="A124" s="45" t="s">
        <v>0</v>
      </c>
      <c r="B124" s="223">
        <v>2871</v>
      </c>
      <c r="C124" s="156">
        <v>44.688261929641243</v>
      </c>
      <c r="D124" s="156">
        <v>53.430860327412041</v>
      </c>
      <c r="E124" s="156">
        <v>1.2887495646116336</v>
      </c>
      <c r="F124" s="156">
        <v>0.59212817833507492</v>
      </c>
      <c r="G124" s="98" t="s">
        <v>1</v>
      </c>
    </row>
    <row r="125" spans="1:7" ht="18" customHeight="1" thickBot="1">
      <c r="A125" s="50" t="s">
        <v>2</v>
      </c>
      <c r="B125" s="224">
        <v>4542</v>
      </c>
      <c r="C125" s="157">
        <v>41.818982602950889</v>
      </c>
      <c r="D125" s="157">
        <v>56.000880863245982</v>
      </c>
      <c r="E125" s="157">
        <v>1.5194890993173309</v>
      </c>
      <c r="F125" s="157">
        <v>0.6606474344857961</v>
      </c>
      <c r="G125" s="101" t="s">
        <v>180</v>
      </c>
    </row>
    <row r="126" spans="1:7" ht="18" customHeight="1" thickBot="1">
      <c r="A126" s="45" t="s">
        <v>8</v>
      </c>
      <c r="B126" s="223">
        <v>7900</v>
      </c>
      <c r="C126" s="156">
        <v>41.777440182301554</v>
      </c>
      <c r="D126" s="156">
        <v>56.133687808583367</v>
      </c>
      <c r="E126" s="156">
        <v>1.7597164197999746</v>
      </c>
      <c r="F126" s="156">
        <v>0.32915558931510319</v>
      </c>
      <c r="G126" s="98" t="s">
        <v>9</v>
      </c>
    </row>
    <row r="127" spans="1:7" ht="18" customHeight="1" thickBot="1">
      <c r="A127" s="50" t="s">
        <v>10</v>
      </c>
      <c r="B127" s="224">
        <v>4370</v>
      </c>
      <c r="C127" s="157">
        <v>40.581368734264132</v>
      </c>
      <c r="D127" s="157">
        <v>56.672007324330508</v>
      </c>
      <c r="E127" s="157">
        <v>2.0599679560540167</v>
      </c>
      <c r="F127" s="157">
        <v>0.68665598535133898</v>
      </c>
      <c r="G127" s="101" t="s">
        <v>11</v>
      </c>
    </row>
    <row r="128" spans="1:7" ht="18" customHeight="1" thickBot="1">
      <c r="A128" s="45" t="s">
        <v>12</v>
      </c>
      <c r="B128" s="223">
        <v>3141</v>
      </c>
      <c r="C128" s="156">
        <v>36.262336835402735</v>
      </c>
      <c r="D128" s="156">
        <v>60.96784463546642</v>
      </c>
      <c r="E128" s="156">
        <v>2.037567653613499</v>
      </c>
      <c r="F128" s="156">
        <v>0.73225087551735113</v>
      </c>
      <c r="G128" s="103" t="s">
        <v>13</v>
      </c>
    </row>
    <row r="129" spans="1:7" ht="18" customHeight="1" thickBot="1">
      <c r="A129" s="50" t="s">
        <v>14</v>
      </c>
      <c r="B129" s="251">
        <v>2902</v>
      </c>
      <c r="C129" s="157">
        <v>40.902825637491382</v>
      </c>
      <c r="D129" s="157">
        <v>56.443831840110271</v>
      </c>
      <c r="E129" s="157">
        <v>1.6884906960716748</v>
      </c>
      <c r="F129" s="157">
        <v>0.96485182632667121</v>
      </c>
      <c r="G129" s="102" t="s">
        <v>15</v>
      </c>
    </row>
    <row r="130" spans="1:7" ht="18" customHeight="1" thickBot="1">
      <c r="A130" s="45" t="s">
        <v>182</v>
      </c>
      <c r="B130" s="252">
        <v>1571</v>
      </c>
      <c r="C130" s="156">
        <v>42.647994907702099</v>
      </c>
      <c r="D130" s="156">
        <v>54.869509866327185</v>
      </c>
      <c r="E130" s="156">
        <v>1.5276893698281349</v>
      </c>
      <c r="F130" s="156">
        <v>0.95480585614258429</v>
      </c>
      <c r="G130" s="103" t="s">
        <v>16</v>
      </c>
    </row>
    <row r="131" spans="1:7" ht="18" customHeight="1" thickBot="1">
      <c r="A131" s="50" t="s">
        <v>183</v>
      </c>
      <c r="B131" s="260" t="s">
        <v>184</v>
      </c>
      <c r="C131" s="261" t="s">
        <v>184</v>
      </c>
      <c r="D131" s="261" t="s">
        <v>184</v>
      </c>
      <c r="E131" s="261" t="s">
        <v>184</v>
      </c>
      <c r="F131" s="261" t="s">
        <v>184</v>
      </c>
      <c r="G131" s="102" t="s">
        <v>17</v>
      </c>
    </row>
    <row r="132" spans="1:7" ht="18" customHeight="1" thickBot="1">
      <c r="A132" s="45" t="s">
        <v>18</v>
      </c>
      <c r="B132" s="252">
        <v>3751</v>
      </c>
      <c r="C132" s="156">
        <v>42.148760330578511</v>
      </c>
      <c r="D132" s="156">
        <v>55.451879498800317</v>
      </c>
      <c r="E132" s="156">
        <v>1.8661690215942415</v>
      </c>
      <c r="F132" s="156">
        <v>0.5331911490269261</v>
      </c>
      <c r="G132" s="103" t="s">
        <v>19</v>
      </c>
    </row>
    <row r="133" spans="1:7" s="13" customFormat="1" ht="18" customHeight="1" thickBot="1">
      <c r="A133" s="58" t="s">
        <v>20</v>
      </c>
      <c r="B133" s="251">
        <v>5669</v>
      </c>
      <c r="C133" s="157">
        <v>42.335508908096664</v>
      </c>
      <c r="D133" s="157">
        <v>54.930322808255426</v>
      </c>
      <c r="E133" s="157">
        <v>2.2402540130534487</v>
      </c>
      <c r="F133" s="157">
        <v>0.49391427059446108</v>
      </c>
      <c r="G133" s="102" t="s">
        <v>21</v>
      </c>
    </row>
    <row r="134" spans="1:7" s="13" customFormat="1" ht="18" customHeight="1" thickBot="1">
      <c r="A134" s="45" t="s">
        <v>22</v>
      </c>
      <c r="B134" s="252">
        <v>4244</v>
      </c>
      <c r="C134" s="156">
        <v>39.806740513787418</v>
      </c>
      <c r="D134" s="156">
        <v>57.742163563516378</v>
      </c>
      <c r="E134" s="156">
        <v>1.8383219420221542</v>
      </c>
      <c r="F134" s="156">
        <v>0.61277398067405142</v>
      </c>
      <c r="G134" s="103" t="s">
        <v>23</v>
      </c>
    </row>
    <row r="135" spans="1:7" s="17" customFormat="1" ht="18" customHeight="1" thickBot="1">
      <c r="A135" s="61" t="s">
        <v>25</v>
      </c>
      <c r="B135" s="253">
        <v>40961</v>
      </c>
      <c r="C135" s="158">
        <v>41.314061088458629</v>
      </c>
      <c r="D135" s="158">
        <v>56.268769685279686</v>
      </c>
      <c r="E135" s="158">
        <v>1.8238640525429106</v>
      </c>
      <c r="F135" s="158">
        <v>0.59330517371877822</v>
      </c>
      <c r="G135" s="106" t="s">
        <v>24</v>
      </c>
    </row>
    <row r="136" spans="1:7" s="17" customFormat="1" ht="18" customHeight="1" thickBot="1">
      <c r="A136" s="66" t="s">
        <v>26</v>
      </c>
      <c r="B136" s="254">
        <v>1290811</v>
      </c>
      <c r="C136" s="227">
        <v>42.115228333195176</v>
      </c>
      <c r="D136" s="227">
        <v>56.260056662051994</v>
      </c>
      <c r="E136" s="227">
        <v>1.229769501499445</v>
      </c>
      <c r="F136" s="227">
        <v>0.39494550325338101</v>
      </c>
      <c r="G136" s="107" t="s">
        <v>27</v>
      </c>
    </row>
    <row r="137" spans="1:7" ht="24.95" customHeight="1">
      <c r="A137" s="13"/>
      <c r="B137" s="214"/>
      <c r="C137" s="13"/>
      <c r="D137" s="13"/>
      <c r="E137" s="13"/>
      <c r="F137" s="13"/>
      <c r="G137" s="13"/>
    </row>
    <row r="138" spans="1:7" ht="50.1" customHeight="1" thickBot="1">
      <c r="A138" s="571" t="s">
        <v>85</v>
      </c>
      <c r="B138" s="571"/>
      <c r="C138" s="571"/>
      <c r="D138" s="571"/>
      <c r="E138" s="571"/>
      <c r="F138" s="571"/>
      <c r="G138" s="571"/>
    </row>
    <row r="139" spans="1:7" ht="24.95" customHeight="1" thickBot="1">
      <c r="A139" s="568" t="s">
        <v>94</v>
      </c>
      <c r="B139" s="566"/>
      <c r="C139" s="566"/>
      <c r="D139" s="566"/>
      <c r="E139" s="566"/>
      <c r="F139" s="566"/>
      <c r="G139" s="566"/>
    </row>
    <row r="140" spans="1:7" ht="60" customHeight="1" thickBot="1">
      <c r="A140" s="43" t="s">
        <v>3</v>
      </c>
      <c r="B140" s="95" t="s">
        <v>86</v>
      </c>
      <c r="C140" s="95" t="s">
        <v>4</v>
      </c>
      <c r="D140" s="95" t="s">
        <v>5</v>
      </c>
      <c r="E140" s="95" t="s">
        <v>6</v>
      </c>
      <c r="F140" s="95" t="s">
        <v>7</v>
      </c>
      <c r="G140" s="44" t="s">
        <v>76</v>
      </c>
    </row>
    <row r="141" spans="1:7" ht="18" customHeight="1" thickBot="1">
      <c r="A141" s="45" t="s">
        <v>0</v>
      </c>
      <c r="B141" s="252">
        <v>2863</v>
      </c>
      <c r="C141" s="156">
        <v>32.262569832402235</v>
      </c>
      <c r="D141" s="156">
        <v>55.935754189944134</v>
      </c>
      <c r="E141" s="156">
        <v>10.370111731843576</v>
      </c>
      <c r="F141" s="156">
        <v>1.4315642458100559</v>
      </c>
      <c r="G141" s="103" t="s">
        <v>1</v>
      </c>
    </row>
    <row r="142" spans="1:7" ht="18" customHeight="1" thickBot="1">
      <c r="A142" s="50" t="s">
        <v>2</v>
      </c>
      <c r="B142" s="251">
        <v>4679</v>
      </c>
      <c r="C142" s="157">
        <v>31.160504381278052</v>
      </c>
      <c r="D142" s="157">
        <v>56.315452019662324</v>
      </c>
      <c r="E142" s="157">
        <v>11.027997435349434</v>
      </c>
      <c r="F142" s="157">
        <v>1.4960461637101945</v>
      </c>
      <c r="G142" s="102" t="s">
        <v>180</v>
      </c>
    </row>
    <row r="143" spans="1:7" ht="18" customHeight="1" thickBot="1">
      <c r="A143" s="45" t="s">
        <v>8</v>
      </c>
      <c r="B143" s="252">
        <v>8112</v>
      </c>
      <c r="C143" s="156">
        <v>32.803254437869825</v>
      </c>
      <c r="D143" s="156">
        <v>56.632149901380672</v>
      </c>
      <c r="E143" s="156">
        <v>9.8372781065088759</v>
      </c>
      <c r="F143" s="156">
        <v>0.72731755424063116</v>
      </c>
      <c r="G143" s="103" t="s">
        <v>9</v>
      </c>
    </row>
    <row r="144" spans="1:7" ht="18" customHeight="1" thickBot="1">
      <c r="A144" s="50" t="s">
        <v>10</v>
      </c>
      <c r="B144" s="251">
        <v>4394</v>
      </c>
      <c r="C144" s="157">
        <v>27.218934911242602</v>
      </c>
      <c r="D144" s="157">
        <v>59.535730541647702</v>
      </c>
      <c r="E144" s="157">
        <v>12.289485662266728</v>
      </c>
      <c r="F144" s="157">
        <v>0.95584888484296782</v>
      </c>
      <c r="G144" s="102" t="s">
        <v>11</v>
      </c>
    </row>
    <row r="145" spans="1:7" ht="18" customHeight="1" thickBot="1">
      <c r="A145" s="45" t="s">
        <v>12</v>
      </c>
      <c r="B145" s="252">
        <v>3340</v>
      </c>
      <c r="C145" s="156">
        <v>27.626459143968873</v>
      </c>
      <c r="D145" s="156">
        <v>59.024244238252024</v>
      </c>
      <c r="E145" s="156">
        <v>12.361568392696798</v>
      </c>
      <c r="F145" s="156">
        <v>0.98772822508231062</v>
      </c>
      <c r="G145" s="103" t="s">
        <v>13</v>
      </c>
    </row>
    <row r="146" spans="1:7" ht="18" customHeight="1" thickBot="1">
      <c r="A146" s="50" t="s">
        <v>14</v>
      </c>
      <c r="B146" s="251">
        <v>2973</v>
      </c>
      <c r="C146" s="157">
        <v>28.826101580894719</v>
      </c>
      <c r="D146" s="157">
        <v>56.643121426168854</v>
      </c>
      <c r="E146" s="157">
        <v>12.848974100235452</v>
      </c>
      <c r="F146" s="157">
        <v>1.6818028927009752</v>
      </c>
      <c r="G146" s="102" t="s">
        <v>15</v>
      </c>
    </row>
    <row r="147" spans="1:7" ht="18" customHeight="1" thickBot="1">
      <c r="A147" s="45" t="s">
        <v>182</v>
      </c>
      <c r="B147" s="252">
        <v>1707</v>
      </c>
      <c r="C147" s="156">
        <v>33.684827182190979</v>
      </c>
      <c r="D147" s="156">
        <v>52.021089630931463</v>
      </c>
      <c r="E147" s="156">
        <v>12.595196250732279</v>
      </c>
      <c r="F147" s="156">
        <v>1.6988869361452841</v>
      </c>
      <c r="G147" s="103" t="s">
        <v>16</v>
      </c>
    </row>
    <row r="148" spans="1:7" ht="18" customHeight="1" thickBot="1">
      <c r="A148" s="50" t="s">
        <v>183</v>
      </c>
      <c r="B148" s="260" t="s">
        <v>184</v>
      </c>
      <c r="C148" s="261" t="s">
        <v>184</v>
      </c>
      <c r="D148" s="261" t="s">
        <v>184</v>
      </c>
      <c r="E148" s="261" t="s">
        <v>184</v>
      </c>
      <c r="F148" s="261" t="s">
        <v>184</v>
      </c>
      <c r="G148" s="102" t="s">
        <v>17</v>
      </c>
    </row>
    <row r="149" spans="1:7" s="13" customFormat="1" ht="18" customHeight="1" thickBot="1">
      <c r="A149" s="45" t="s">
        <v>18</v>
      </c>
      <c r="B149" s="252">
        <v>3636</v>
      </c>
      <c r="C149" s="156">
        <v>31.40814081408141</v>
      </c>
      <c r="D149" s="156">
        <v>57.205720572057203</v>
      </c>
      <c r="E149" s="156">
        <v>10.396039603960396</v>
      </c>
      <c r="F149" s="156">
        <v>0.99009900990099009</v>
      </c>
      <c r="G149" s="103" t="s">
        <v>19</v>
      </c>
    </row>
    <row r="150" spans="1:7" s="13" customFormat="1" ht="18" customHeight="1" thickBot="1">
      <c r="A150" s="58" t="s">
        <v>20</v>
      </c>
      <c r="B150" s="266">
        <v>5518</v>
      </c>
      <c r="C150" s="196">
        <v>30.458416379778946</v>
      </c>
      <c r="D150" s="196">
        <v>57.129914839644854</v>
      </c>
      <c r="E150" s="196">
        <v>11.596303678202572</v>
      </c>
      <c r="F150" s="196">
        <v>0.81536510237361848</v>
      </c>
      <c r="G150" s="195" t="s">
        <v>21</v>
      </c>
    </row>
    <row r="151" spans="1:7" s="17" customFormat="1" ht="18" customHeight="1" thickBot="1">
      <c r="A151" s="45" t="s">
        <v>22</v>
      </c>
      <c r="B151" s="252">
        <v>4451</v>
      </c>
      <c r="C151" s="156">
        <v>30.561797752808989</v>
      </c>
      <c r="D151" s="156">
        <v>55.595505617977523</v>
      </c>
      <c r="E151" s="156">
        <v>12.808988764044942</v>
      </c>
      <c r="F151" s="156">
        <v>1.0337078651685394</v>
      </c>
      <c r="G151" s="103" t="s">
        <v>23</v>
      </c>
    </row>
    <row r="152" spans="1:7" s="17" customFormat="1" ht="18" customHeight="1" thickBot="1">
      <c r="A152" s="61" t="s">
        <v>25</v>
      </c>
      <c r="B152" s="253">
        <v>41673</v>
      </c>
      <c r="C152" s="158">
        <v>30.658668266346726</v>
      </c>
      <c r="D152" s="158">
        <v>56.863827234553085</v>
      </c>
      <c r="E152" s="158">
        <v>11.395320935812837</v>
      </c>
      <c r="F152" s="158">
        <v>1.0821835632873424</v>
      </c>
      <c r="G152" s="106" t="s">
        <v>24</v>
      </c>
    </row>
    <row r="153" spans="1:7" s="17" customFormat="1" ht="18" customHeight="1" thickBot="1">
      <c r="A153" s="66" t="s">
        <v>26</v>
      </c>
      <c r="B153" s="254">
        <v>1350584</v>
      </c>
      <c r="C153" s="227">
        <v>34.275765150483053</v>
      </c>
      <c r="D153" s="227">
        <v>56.095881485342638</v>
      </c>
      <c r="E153" s="227">
        <v>8.5716253117170051</v>
      </c>
      <c r="F153" s="227">
        <v>1.0567280524573073</v>
      </c>
      <c r="G153" s="107" t="s">
        <v>27</v>
      </c>
    </row>
    <row r="154" spans="1:7" ht="15">
      <c r="A154" s="13"/>
      <c r="B154" s="214"/>
      <c r="C154" s="13"/>
      <c r="D154" s="13"/>
      <c r="E154" s="13"/>
      <c r="F154" s="13"/>
      <c r="G154" s="13"/>
    </row>
    <row r="155" spans="1:7" ht="15">
      <c r="A155" s="13"/>
      <c r="B155" s="214"/>
      <c r="C155" s="13"/>
      <c r="D155" s="13"/>
      <c r="E155" s="13"/>
      <c r="F155" s="13"/>
      <c r="G155" s="13"/>
    </row>
    <row r="156" spans="1:7" ht="15">
      <c r="A156" s="13"/>
      <c r="B156" s="214"/>
      <c r="C156" s="13"/>
      <c r="D156" s="13"/>
      <c r="E156" s="13"/>
      <c r="F156" s="13"/>
      <c r="G156" s="13"/>
    </row>
    <row r="157" spans="1:7" ht="15">
      <c r="A157" s="13"/>
      <c r="B157" s="214"/>
      <c r="C157" s="13"/>
      <c r="D157" s="13"/>
      <c r="E157" s="13"/>
      <c r="F157" s="13"/>
      <c r="G157" s="13"/>
    </row>
    <row r="158" spans="1:7" ht="15">
      <c r="A158" s="13"/>
      <c r="B158" s="214"/>
      <c r="C158" s="13"/>
      <c r="D158" s="13"/>
      <c r="E158" s="13"/>
      <c r="F158" s="13"/>
      <c r="G158" s="13"/>
    </row>
    <row r="159" spans="1:7" ht="15">
      <c r="A159" s="13"/>
      <c r="B159" s="214"/>
      <c r="C159" s="13"/>
      <c r="D159" s="13"/>
      <c r="E159" s="13"/>
      <c r="F159" s="13"/>
      <c r="G159" s="13"/>
    </row>
    <row r="160" spans="1:7" ht="15">
      <c r="A160" s="13"/>
      <c r="B160" s="214"/>
      <c r="C160" s="13"/>
      <c r="D160" s="13"/>
      <c r="E160" s="13"/>
      <c r="F160" s="13"/>
      <c r="G160" s="13"/>
    </row>
    <row r="161" spans="1:7" ht="15">
      <c r="A161" s="13"/>
      <c r="B161" s="214"/>
      <c r="C161" s="13"/>
      <c r="D161" s="13"/>
      <c r="E161" s="13"/>
      <c r="F161" s="13"/>
      <c r="G161" s="13"/>
    </row>
    <row r="162" spans="1:7" ht="15">
      <c r="A162" s="13"/>
      <c r="B162" s="214"/>
      <c r="C162" s="13"/>
      <c r="D162" s="13"/>
      <c r="E162" s="13"/>
      <c r="F162" s="13"/>
      <c r="G162" s="13"/>
    </row>
    <row r="163" spans="1:7" ht="15">
      <c r="A163" s="13"/>
      <c r="B163" s="214"/>
      <c r="C163" s="13"/>
      <c r="D163" s="13"/>
      <c r="E163" s="13"/>
      <c r="F163" s="13"/>
      <c r="G163" s="13"/>
    </row>
    <row r="164" spans="1:7" ht="15">
      <c r="A164" s="13"/>
      <c r="B164" s="214"/>
      <c r="C164" s="13"/>
      <c r="D164" s="13"/>
      <c r="E164" s="13"/>
      <c r="F164" s="13"/>
      <c r="G164" s="13"/>
    </row>
    <row r="165" spans="1:7" ht="15">
      <c r="A165" s="13"/>
      <c r="B165" s="214"/>
      <c r="C165" s="13"/>
      <c r="D165" s="13"/>
      <c r="E165" s="13"/>
      <c r="F165" s="13"/>
      <c r="G165" s="13"/>
    </row>
    <row r="166" spans="1:7" ht="15">
      <c r="A166" s="13"/>
      <c r="B166" s="214"/>
      <c r="C166" s="13"/>
      <c r="D166" s="13"/>
      <c r="E166" s="13"/>
      <c r="F166" s="13"/>
      <c r="G166" s="13"/>
    </row>
    <row r="167" spans="1:7" ht="15">
      <c r="A167" s="13"/>
      <c r="B167" s="214"/>
      <c r="C167" s="13"/>
      <c r="D167" s="13"/>
      <c r="E167" s="13"/>
      <c r="F167" s="13"/>
      <c r="G167" s="13"/>
    </row>
    <row r="168" spans="1:7" ht="15">
      <c r="A168" s="13"/>
      <c r="B168" s="214"/>
      <c r="C168" s="13"/>
      <c r="D168" s="13"/>
      <c r="E168" s="13"/>
      <c r="F168" s="13"/>
      <c r="G168" s="13"/>
    </row>
    <row r="169" spans="1:7" ht="15">
      <c r="A169" s="13"/>
      <c r="B169" s="214"/>
      <c r="C169" s="13"/>
      <c r="D169" s="13"/>
      <c r="E169" s="13"/>
      <c r="F169" s="13"/>
      <c r="G169" s="13"/>
    </row>
    <row r="170" spans="1:7" ht="15">
      <c r="A170" s="13"/>
      <c r="B170" s="214"/>
      <c r="C170" s="13"/>
      <c r="D170" s="13"/>
      <c r="E170" s="13"/>
      <c r="F170" s="13"/>
      <c r="G170" s="13"/>
    </row>
    <row r="171" spans="1:7" ht="15">
      <c r="A171" s="13"/>
      <c r="B171" s="214"/>
      <c r="C171" s="13"/>
      <c r="D171" s="13"/>
      <c r="E171" s="13"/>
      <c r="F171" s="13"/>
      <c r="G171" s="13"/>
    </row>
    <row r="172" spans="1:7" ht="15">
      <c r="A172" s="13"/>
      <c r="B172" s="214"/>
      <c r="C172" s="13"/>
      <c r="D172" s="13"/>
      <c r="E172" s="13"/>
      <c r="F172" s="13"/>
      <c r="G172" s="13"/>
    </row>
    <row r="173" spans="1:7" ht="15">
      <c r="A173" s="13"/>
      <c r="B173" s="214"/>
      <c r="C173" s="13"/>
      <c r="D173" s="13"/>
      <c r="E173" s="13"/>
      <c r="F173" s="13"/>
      <c r="G173" s="13"/>
    </row>
    <row r="174" spans="1:7" ht="15">
      <c r="A174" s="13"/>
      <c r="B174" s="214"/>
      <c r="C174" s="13"/>
      <c r="D174" s="13"/>
      <c r="E174" s="13"/>
      <c r="F174" s="13"/>
      <c r="G174" s="13"/>
    </row>
    <row r="175" spans="1:7" ht="15">
      <c r="A175" s="13"/>
      <c r="B175" s="214"/>
      <c r="C175" s="13"/>
      <c r="D175" s="13"/>
      <c r="E175" s="13"/>
      <c r="F175" s="13"/>
      <c r="G175" s="13"/>
    </row>
    <row r="176" spans="1:7" ht="15">
      <c r="A176" s="13"/>
      <c r="B176" s="214"/>
      <c r="C176" s="13"/>
      <c r="D176" s="13"/>
      <c r="E176" s="13"/>
      <c r="F176" s="13"/>
      <c r="G176" s="13"/>
    </row>
    <row r="177" spans="1:7" ht="15">
      <c r="A177" s="13"/>
      <c r="B177" s="214"/>
      <c r="C177" s="13"/>
      <c r="D177" s="13"/>
      <c r="E177" s="13"/>
      <c r="F177" s="13"/>
      <c r="G177" s="13"/>
    </row>
    <row r="178" spans="1:7" ht="15">
      <c r="A178" s="13"/>
      <c r="B178" s="214"/>
      <c r="C178" s="13"/>
      <c r="D178" s="13"/>
      <c r="E178" s="13"/>
      <c r="F178" s="13"/>
      <c r="G178" s="13"/>
    </row>
    <row r="179" spans="1:7" ht="15">
      <c r="A179" s="13"/>
      <c r="B179" s="214"/>
      <c r="C179" s="13"/>
      <c r="D179" s="13"/>
      <c r="E179" s="13"/>
      <c r="F179" s="13"/>
      <c r="G179" s="13"/>
    </row>
  </sheetData>
  <mergeCells count="18">
    <mergeCell ref="A105:G105"/>
    <mergeCell ref="A121:G121"/>
    <mergeCell ref="A122:G122"/>
    <mergeCell ref="A138:G138"/>
    <mergeCell ref="A139:G139"/>
    <mergeCell ref="A87:G87"/>
    <mergeCell ref="A88:G88"/>
    <mergeCell ref="A104:G104"/>
    <mergeCell ref="A2:G2"/>
    <mergeCell ref="A3:G3"/>
    <mergeCell ref="A53:G53"/>
    <mergeCell ref="A54:G54"/>
    <mergeCell ref="A70:G70"/>
    <mergeCell ref="A20:G20"/>
    <mergeCell ref="A19:G19"/>
    <mergeCell ref="A36:G36"/>
    <mergeCell ref="A37:G37"/>
    <mergeCell ref="A71:G71"/>
  </mergeCells>
  <printOptions horizontalCentered="1" verticalCentered="1"/>
  <pageMargins left="0.19685039370078741" right="0.19685039370078741" top="0.39370078740157483" bottom="0.39370078740157483" header="0.19685039370078741" footer="0.19685039370078741"/>
  <pageSetup paperSize="9" scale="70" firstPageNumber="8" orientation="landscape" useFirstPageNumber="1" r:id="rId1"/>
  <headerFooter>
    <oddHeader>&amp;L&amp;"Times New Roman,Gras"&amp;20&amp;K05-022Gouvernorat Elkef&amp;R  &amp;"-,Gras"&amp;20&amp;K05-022ولاية الكاف</oddHeader>
    <oddFooter>&amp;L&amp;"Times New Roman,Gras"&amp;18&amp;K05-022Statistique Tunisie /RGPH 2014&amp;C&amp;"Times New Roman,Gras"&amp;18&amp;K05-022&amp;P&amp;R  &amp;"Times New Roman,Gras"&amp;18&amp;K05-022إحصائيات تونس /تعداد 2014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G287"/>
  <sheetViews>
    <sheetView rightToLeft="1" view="pageBreakPreview" zoomScale="70" zoomScaleSheetLayoutView="70" workbookViewId="0">
      <selection activeCell="K19" sqref="K19"/>
    </sheetView>
  </sheetViews>
  <sheetFormatPr baseColWidth="10" defaultRowHeight="20.25"/>
  <cols>
    <col min="1" max="1" width="35.7109375" style="5" customWidth="1"/>
    <col min="2" max="2" width="34.42578125" style="209" customWidth="1"/>
    <col min="3" max="6" width="20.7109375" style="3" customWidth="1"/>
    <col min="7" max="7" width="40.7109375" style="6" customWidth="1"/>
    <col min="8" max="16384" width="11.42578125" style="1"/>
  </cols>
  <sheetData>
    <row r="19" spans="1:7" ht="80.099999999999994" customHeight="1">
      <c r="A19" s="569" t="s">
        <v>103</v>
      </c>
      <c r="B19" s="570"/>
      <c r="C19" s="570"/>
      <c r="D19" s="570"/>
      <c r="E19" s="570"/>
      <c r="F19" s="570"/>
      <c r="G19" s="570"/>
    </row>
    <row r="77" spans="1:7" ht="50.1" customHeight="1" thickBot="1">
      <c r="A77" s="572" t="s">
        <v>95</v>
      </c>
      <c r="B77" s="572"/>
      <c r="C77" s="572"/>
      <c r="D77" s="572"/>
      <c r="E77" s="572"/>
      <c r="F77" s="572"/>
      <c r="G77" s="572"/>
    </row>
    <row r="78" spans="1:7" ht="24.95" customHeight="1" thickBot="1">
      <c r="A78" s="568" t="s">
        <v>186</v>
      </c>
      <c r="B78" s="566"/>
      <c r="C78" s="566"/>
      <c r="D78" s="566"/>
      <c r="E78" s="566"/>
      <c r="F78" s="566"/>
      <c r="G78" s="566"/>
    </row>
    <row r="79" spans="1:7" ht="60" customHeight="1" thickBot="1">
      <c r="A79" s="43" t="s">
        <v>3</v>
      </c>
      <c r="B79" s="95" t="s">
        <v>187</v>
      </c>
      <c r="C79" s="95" t="s">
        <v>34</v>
      </c>
      <c r="D79" s="95" t="s">
        <v>35</v>
      </c>
      <c r="E79" s="95" t="s">
        <v>36</v>
      </c>
      <c r="F79" s="95" t="s">
        <v>37</v>
      </c>
      <c r="G79" s="43" t="s">
        <v>76</v>
      </c>
    </row>
    <row r="80" spans="1:7" ht="18" customHeight="1" thickBot="1">
      <c r="A80" s="45" t="s">
        <v>0</v>
      </c>
      <c r="B80" s="223">
        <v>28508</v>
      </c>
      <c r="C80" s="156">
        <v>17.489827416865442</v>
      </c>
      <c r="D80" s="156">
        <v>29.921425564753758</v>
      </c>
      <c r="E80" s="156">
        <v>39.988775080679105</v>
      </c>
      <c r="F80" s="156">
        <v>12.599971937701698</v>
      </c>
      <c r="G80" s="103" t="s">
        <v>1</v>
      </c>
    </row>
    <row r="81" spans="1:7" ht="18" customHeight="1" thickBot="1">
      <c r="A81" s="50" t="s">
        <v>2</v>
      </c>
      <c r="B81" s="224">
        <v>34621</v>
      </c>
      <c r="C81" s="157">
        <v>19.170445683255828</v>
      </c>
      <c r="D81" s="157">
        <v>30.360186014268798</v>
      </c>
      <c r="E81" s="157">
        <v>37.384824239623349</v>
      </c>
      <c r="F81" s="157">
        <v>13.084544062852027</v>
      </c>
      <c r="G81" s="102" t="s">
        <v>180</v>
      </c>
    </row>
    <row r="82" spans="1:7" ht="18" customHeight="1" thickBot="1">
      <c r="A82" s="45" t="s">
        <v>8</v>
      </c>
      <c r="B82" s="223">
        <v>22267</v>
      </c>
      <c r="C82" s="156">
        <v>36.125207706471457</v>
      </c>
      <c r="D82" s="156">
        <v>32.267481025733147</v>
      </c>
      <c r="E82" s="156">
        <v>26.442717923384379</v>
      </c>
      <c r="F82" s="156">
        <v>5.1645933444110117</v>
      </c>
      <c r="G82" s="103" t="s">
        <v>9</v>
      </c>
    </row>
    <row r="83" spans="1:7" ht="18" customHeight="1" thickBot="1">
      <c r="A83" s="50" t="s">
        <v>10</v>
      </c>
      <c r="B83" s="224">
        <v>14919</v>
      </c>
      <c r="C83" s="157">
        <v>34.070648166767207</v>
      </c>
      <c r="D83" s="157">
        <v>33.983510959179569</v>
      </c>
      <c r="E83" s="157">
        <v>25.8663449292848</v>
      </c>
      <c r="F83" s="157">
        <v>6.079495944768416</v>
      </c>
      <c r="G83" s="102" t="s">
        <v>11</v>
      </c>
    </row>
    <row r="84" spans="1:7" ht="18" customHeight="1" thickBot="1">
      <c r="A84" s="45" t="s">
        <v>12</v>
      </c>
      <c r="B84" s="223">
        <v>23722</v>
      </c>
      <c r="C84" s="156">
        <v>27.177303768653573</v>
      </c>
      <c r="D84" s="156">
        <v>33.268695725486893</v>
      </c>
      <c r="E84" s="156">
        <v>30.77733749262288</v>
      </c>
      <c r="F84" s="156">
        <v>8.7766630132366572</v>
      </c>
      <c r="G84" s="103" t="s">
        <v>13</v>
      </c>
    </row>
    <row r="85" spans="1:7" ht="18" customHeight="1" thickBot="1">
      <c r="A85" s="50" t="s">
        <v>14</v>
      </c>
      <c r="B85" s="224">
        <v>13277</v>
      </c>
      <c r="C85" s="157">
        <v>27.498681931159147</v>
      </c>
      <c r="D85" s="157">
        <v>38.871733072230171</v>
      </c>
      <c r="E85" s="157">
        <v>27.257663628831814</v>
      </c>
      <c r="F85" s="157">
        <v>6.3719213677788655</v>
      </c>
      <c r="G85" s="102" t="s">
        <v>15</v>
      </c>
    </row>
    <row r="86" spans="1:7" ht="18" customHeight="1" thickBot="1">
      <c r="A86" s="45" t="s">
        <v>182</v>
      </c>
      <c r="B86" s="223">
        <v>5748</v>
      </c>
      <c r="C86" s="156">
        <v>29.418928322894921</v>
      </c>
      <c r="D86" s="156">
        <v>33.22894919972164</v>
      </c>
      <c r="E86" s="156">
        <v>29.993041057759225</v>
      </c>
      <c r="F86" s="156">
        <v>7.3590814196242169</v>
      </c>
      <c r="G86" s="103" t="s">
        <v>16</v>
      </c>
    </row>
    <row r="87" spans="1:7" ht="18" customHeight="1" thickBot="1">
      <c r="A87" s="50" t="s">
        <v>183</v>
      </c>
      <c r="B87" s="224">
        <v>8615</v>
      </c>
      <c r="C87" s="157">
        <v>22.785838653511316</v>
      </c>
      <c r="D87" s="157">
        <v>36.56413232733604</v>
      </c>
      <c r="E87" s="157">
        <v>31.851421938479398</v>
      </c>
      <c r="F87" s="157">
        <v>8.7986070806732446</v>
      </c>
      <c r="G87" s="102" t="s">
        <v>17</v>
      </c>
    </row>
    <row r="88" spans="1:7" ht="18" customHeight="1" thickBot="1">
      <c r="A88" s="45" t="s">
        <v>18</v>
      </c>
      <c r="B88" s="223">
        <v>12788</v>
      </c>
      <c r="C88" s="156">
        <v>31.959649671567096</v>
      </c>
      <c r="D88" s="156">
        <v>35.329996872067561</v>
      </c>
      <c r="E88" s="156">
        <v>26.016578041914297</v>
      </c>
      <c r="F88" s="156">
        <v>6.6937754144510473</v>
      </c>
      <c r="G88" s="103" t="s">
        <v>19</v>
      </c>
    </row>
    <row r="89" spans="1:7" ht="18" customHeight="1" thickBot="1">
      <c r="A89" s="58" t="s">
        <v>20</v>
      </c>
      <c r="B89" s="224">
        <v>23727</v>
      </c>
      <c r="C89" s="157">
        <v>30.248240401230664</v>
      </c>
      <c r="D89" s="157">
        <v>33.927593037467865</v>
      </c>
      <c r="E89" s="157">
        <v>28.427529818350404</v>
      </c>
      <c r="F89" s="157">
        <v>7.3966367429510687</v>
      </c>
      <c r="G89" s="102" t="s">
        <v>21</v>
      </c>
    </row>
    <row r="90" spans="1:7" ht="18" customHeight="1" thickBot="1">
      <c r="A90" s="45" t="s">
        <v>22</v>
      </c>
      <c r="B90" s="223">
        <v>19737</v>
      </c>
      <c r="C90" s="156">
        <v>25.510462582966003</v>
      </c>
      <c r="D90" s="156">
        <v>37.710898312813498</v>
      </c>
      <c r="E90" s="156">
        <v>29.964026954451032</v>
      </c>
      <c r="F90" s="156">
        <v>6.8146121497694683</v>
      </c>
      <c r="G90" s="103" t="s">
        <v>23</v>
      </c>
    </row>
    <row r="91" spans="1:7" s="13" customFormat="1" ht="18" customHeight="1" thickBot="1">
      <c r="A91" s="61" t="s">
        <v>25</v>
      </c>
      <c r="B91" s="225">
        <v>207929</v>
      </c>
      <c r="C91" s="158">
        <v>26.355631008661611</v>
      </c>
      <c r="D91" s="158">
        <v>33.386396317973926</v>
      </c>
      <c r="E91" s="158">
        <v>31.483823805241212</v>
      </c>
      <c r="F91" s="158">
        <v>8.7741488681232536</v>
      </c>
      <c r="G91" s="106" t="s">
        <v>24</v>
      </c>
    </row>
    <row r="92" spans="1:7" s="20" customFormat="1" ht="18" customHeight="1" thickBot="1">
      <c r="A92" s="66" t="s">
        <v>26</v>
      </c>
      <c r="B92" s="226">
        <v>9111076</v>
      </c>
      <c r="C92" s="227">
        <v>19.342523319967917</v>
      </c>
      <c r="D92" s="227">
        <v>31.991479381798595</v>
      </c>
      <c r="E92" s="227">
        <v>36.569456779857838</v>
      </c>
      <c r="F92" s="227">
        <v>12.096540518375656</v>
      </c>
      <c r="G92" s="107" t="s">
        <v>27</v>
      </c>
    </row>
    <row r="93" spans="1:7" s="21" customFormat="1" ht="18" customHeight="1">
      <c r="A93" s="122"/>
      <c r="B93" s="215"/>
      <c r="C93" s="123"/>
      <c r="D93" s="123"/>
      <c r="E93" s="123"/>
      <c r="F93" s="123"/>
      <c r="G93" s="124"/>
    </row>
    <row r="94" spans="1:7" ht="50.1" customHeight="1" thickBot="1">
      <c r="A94" s="572" t="s">
        <v>95</v>
      </c>
      <c r="B94" s="572"/>
      <c r="C94" s="572"/>
      <c r="D94" s="572"/>
      <c r="E94" s="572"/>
      <c r="F94" s="572"/>
      <c r="G94" s="572"/>
    </row>
    <row r="95" spans="1:7" ht="24.95" customHeight="1" thickBot="1">
      <c r="A95" s="568" t="s">
        <v>87</v>
      </c>
      <c r="B95" s="566"/>
      <c r="C95" s="566"/>
      <c r="D95" s="566"/>
      <c r="E95" s="566"/>
      <c r="F95" s="566"/>
      <c r="G95" s="566"/>
    </row>
    <row r="96" spans="1:7" ht="60" customHeight="1" thickBot="1">
      <c r="A96" s="43" t="s">
        <v>3</v>
      </c>
      <c r="B96" s="95" t="s">
        <v>187</v>
      </c>
      <c r="C96" s="95" t="s">
        <v>34</v>
      </c>
      <c r="D96" s="95" t="s">
        <v>35</v>
      </c>
      <c r="E96" s="95" t="s">
        <v>36</v>
      </c>
      <c r="F96" s="95" t="s">
        <v>37</v>
      </c>
      <c r="G96" s="43" t="s">
        <v>76</v>
      </c>
    </row>
    <row r="97" spans="1:7" ht="18" customHeight="1" thickBot="1">
      <c r="A97" s="45" t="s">
        <v>0</v>
      </c>
      <c r="B97" s="223">
        <v>14179</v>
      </c>
      <c r="C97" s="156">
        <v>11.100923901544538</v>
      </c>
      <c r="D97" s="156">
        <v>32.315396008181111</v>
      </c>
      <c r="E97" s="156">
        <v>44.939699555680939</v>
      </c>
      <c r="F97" s="156">
        <v>11.643980534593412</v>
      </c>
      <c r="G97" s="125" t="s">
        <v>1</v>
      </c>
    </row>
    <row r="98" spans="1:7" ht="18" customHeight="1" thickBot="1">
      <c r="A98" s="50" t="s">
        <v>2</v>
      </c>
      <c r="B98" s="224">
        <v>17003</v>
      </c>
      <c r="C98" s="157">
        <v>11.786155384343939</v>
      </c>
      <c r="D98" s="157">
        <v>33.91166264776804</v>
      </c>
      <c r="E98" s="157">
        <v>41.427983297065225</v>
      </c>
      <c r="F98" s="157">
        <v>12.874198670822794</v>
      </c>
      <c r="G98" s="126" t="s">
        <v>180</v>
      </c>
    </row>
    <row r="99" spans="1:7" ht="18" customHeight="1" thickBot="1">
      <c r="A99" s="45" t="s">
        <v>8</v>
      </c>
      <c r="B99" s="223">
        <v>10937</v>
      </c>
      <c r="C99" s="156">
        <v>25.902898418213404</v>
      </c>
      <c r="D99" s="156">
        <v>39.178933894120874</v>
      </c>
      <c r="E99" s="156">
        <v>30.474535978787603</v>
      </c>
      <c r="F99" s="156">
        <v>4.4436317088781205</v>
      </c>
      <c r="G99" s="125" t="s">
        <v>9</v>
      </c>
    </row>
    <row r="100" spans="1:7" ht="18" customHeight="1" thickBot="1">
      <c r="A100" s="50" t="s">
        <v>10</v>
      </c>
      <c r="B100" s="224">
        <v>7271</v>
      </c>
      <c r="C100" s="157">
        <v>23.930683537340119</v>
      </c>
      <c r="D100" s="157">
        <v>40.379590152661258</v>
      </c>
      <c r="E100" s="157">
        <v>30.133406684087472</v>
      </c>
      <c r="F100" s="157">
        <v>5.5563196259111542</v>
      </c>
      <c r="G100" s="126" t="s">
        <v>11</v>
      </c>
    </row>
    <row r="101" spans="1:7" ht="18" customHeight="1" thickBot="1">
      <c r="A101" s="45" t="s">
        <v>12</v>
      </c>
      <c r="B101" s="223">
        <v>11567</v>
      </c>
      <c r="C101" s="156">
        <v>17.593152935073917</v>
      </c>
      <c r="D101" s="156">
        <v>38.765453445145674</v>
      </c>
      <c r="E101" s="156">
        <v>35.23817757413331</v>
      </c>
      <c r="F101" s="156">
        <v>8.403216045647099</v>
      </c>
      <c r="G101" s="125" t="s">
        <v>13</v>
      </c>
    </row>
    <row r="102" spans="1:7" ht="18" customHeight="1" thickBot="1">
      <c r="A102" s="50" t="s">
        <v>14</v>
      </c>
      <c r="B102" s="224">
        <v>6543</v>
      </c>
      <c r="C102" s="157">
        <v>17.316215803148403</v>
      </c>
      <c r="D102" s="157">
        <v>46.874522390340822</v>
      </c>
      <c r="E102" s="157">
        <v>29.802842732691424</v>
      </c>
      <c r="F102" s="157">
        <v>6.006419073819349</v>
      </c>
      <c r="G102" s="126" t="s">
        <v>15</v>
      </c>
    </row>
    <row r="103" spans="1:7" ht="18" customHeight="1" thickBot="1">
      <c r="A103" s="45" t="s">
        <v>182</v>
      </c>
      <c r="B103" s="223">
        <v>2749</v>
      </c>
      <c r="C103" s="156">
        <v>20.298290287377228</v>
      </c>
      <c r="D103" s="156">
        <v>39.578028373954162</v>
      </c>
      <c r="E103" s="156">
        <v>33.757730083666786</v>
      </c>
      <c r="F103" s="156">
        <v>6.3659512550018187</v>
      </c>
      <c r="G103" s="125" t="s">
        <v>16</v>
      </c>
    </row>
    <row r="104" spans="1:7" ht="18" customHeight="1" thickBot="1">
      <c r="A104" s="50" t="s">
        <v>183</v>
      </c>
      <c r="B104" s="224">
        <v>4200</v>
      </c>
      <c r="C104" s="157">
        <v>13.023809523809524</v>
      </c>
      <c r="D104" s="157">
        <v>41.285714285714285</v>
      </c>
      <c r="E104" s="157">
        <v>37.333333333333336</v>
      </c>
      <c r="F104" s="157">
        <v>8.3571428571428577</v>
      </c>
      <c r="G104" s="126" t="s">
        <v>17</v>
      </c>
    </row>
    <row r="105" spans="1:7" ht="18" customHeight="1" thickBot="1">
      <c r="A105" s="45" t="s">
        <v>18</v>
      </c>
      <c r="B105" s="223">
        <v>6427</v>
      </c>
      <c r="C105" s="156">
        <v>20.5072351019138</v>
      </c>
      <c r="D105" s="156">
        <v>43.47284891862455</v>
      </c>
      <c r="E105" s="156">
        <v>29.625019449198692</v>
      </c>
      <c r="F105" s="156">
        <v>6.3948965302629528</v>
      </c>
      <c r="G105" s="125" t="s">
        <v>19</v>
      </c>
    </row>
    <row r="106" spans="1:7" ht="18" customHeight="1" thickBot="1">
      <c r="A106" s="58" t="s">
        <v>20</v>
      </c>
      <c r="B106" s="224">
        <v>11857</v>
      </c>
      <c r="C106" s="157">
        <v>20.308678417812263</v>
      </c>
      <c r="D106" s="157">
        <v>40.752298220460489</v>
      </c>
      <c r="E106" s="157">
        <v>32.065446571645438</v>
      </c>
      <c r="F106" s="157">
        <v>6.8735767900818079</v>
      </c>
      <c r="G106" s="126" t="s">
        <v>21</v>
      </c>
    </row>
    <row r="107" spans="1:7" ht="18" customHeight="1" thickBot="1">
      <c r="A107" s="45" t="s">
        <v>22</v>
      </c>
      <c r="B107" s="223">
        <v>9603</v>
      </c>
      <c r="C107" s="156">
        <v>15.682599187753826</v>
      </c>
      <c r="D107" s="156">
        <v>43.705092158700403</v>
      </c>
      <c r="E107" s="156">
        <v>34.187233156305318</v>
      </c>
      <c r="F107" s="156">
        <v>6.4250754972404458</v>
      </c>
      <c r="G107" s="125" t="s">
        <v>23</v>
      </c>
    </row>
    <row r="108" spans="1:7" ht="18" customHeight="1" thickBot="1">
      <c r="A108" s="61" t="s">
        <v>25</v>
      </c>
      <c r="B108" s="228">
        <v>102336</v>
      </c>
      <c r="C108" s="229">
        <v>17.252970606629145</v>
      </c>
      <c r="D108" s="229">
        <v>38.857293621013135</v>
      </c>
      <c r="E108" s="229">
        <v>35.618941525953723</v>
      </c>
      <c r="F108" s="229">
        <v>8.2707942464040016</v>
      </c>
      <c r="G108" s="129" t="s">
        <v>24</v>
      </c>
    </row>
    <row r="109" spans="1:7" s="13" customFormat="1" ht="18" customHeight="1" thickBot="1">
      <c r="A109" s="66" t="s">
        <v>26</v>
      </c>
      <c r="B109" s="230">
        <v>4504915</v>
      </c>
      <c r="C109" s="159">
        <v>12.867412592690428</v>
      </c>
      <c r="D109" s="159">
        <v>34.846917200435527</v>
      </c>
      <c r="E109" s="159">
        <v>40.279250551897206</v>
      </c>
      <c r="F109" s="159">
        <v>12.006419654976842</v>
      </c>
      <c r="G109" s="132" t="s">
        <v>27</v>
      </c>
    </row>
    <row r="110" spans="1:7" s="17" customFormat="1" ht="18" customHeight="1">
      <c r="A110" s="14"/>
      <c r="B110" s="218"/>
      <c r="C110" s="133"/>
      <c r="D110" s="133"/>
      <c r="E110" s="133"/>
      <c r="F110" s="133"/>
      <c r="G110" s="16"/>
    </row>
    <row r="111" spans="1:7" ht="50.1" customHeight="1" thickBot="1">
      <c r="A111" s="572" t="s">
        <v>95</v>
      </c>
      <c r="B111" s="572"/>
      <c r="C111" s="572"/>
      <c r="D111" s="572"/>
      <c r="E111" s="572"/>
      <c r="F111" s="572"/>
      <c r="G111" s="572"/>
    </row>
    <row r="112" spans="1:7" ht="24.95" customHeight="1" thickBot="1">
      <c r="A112" s="568" t="s">
        <v>96</v>
      </c>
      <c r="B112" s="566"/>
      <c r="C112" s="566"/>
      <c r="D112" s="566"/>
      <c r="E112" s="566"/>
      <c r="F112" s="566"/>
      <c r="G112" s="566"/>
    </row>
    <row r="113" spans="1:7" ht="60" customHeight="1" thickBot="1">
      <c r="A113" s="43" t="s">
        <v>3</v>
      </c>
      <c r="B113" s="95" t="s">
        <v>187</v>
      </c>
      <c r="C113" s="95" t="s">
        <v>34</v>
      </c>
      <c r="D113" s="95" t="s">
        <v>35</v>
      </c>
      <c r="E113" s="95" t="s">
        <v>36</v>
      </c>
      <c r="F113" s="95" t="s">
        <v>37</v>
      </c>
      <c r="G113" s="43" t="s">
        <v>76</v>
      </c>
    </row>
    <row r="114" spans="1:7" ht="18" customHeight="1" thickBot="1">
      <c r="A114" s="45" t="s">
        <v>0</v>
      </c>
      <c r="B114" s="223">
        <v>14329</v>
      </c>
      <c r="C114" s="156">
        <v>23.811850094214531</v>
      </c>
      <c r="D114" s="156">
        <v>27.552515876893015</v>
      </c>
      <c r="E114" s="156">
        <v>35.089678274827271</v>
      </c>
      <c r="F114" s="156">
        <v>13.545955754065183</v>
      </c>
      <c r="G114" s="103" t="s">
        <v>1</v>
      </c>
    </row>
    <row r="115" spans="1:7" ht="18" customHeight="1" thickBot="1">
      <c r="A115" s="50" t="s">
        <v>2</v>
      </c>
      <c r="B115" s="224">
        <v>17618</v>
      </c>
      <c r="C115" s="157">
        <v>26.296969008968102</v>
      </c>
      <c r="D115" s="157">
        <v>26.93268248382336</v>
      </c>
      <c r="E115" s="157">
        <v>33.482801680099897</v>
      </c>
      <c r="F115" s="157">
        <v>13.287546827108637</v>
      </c>
      <c r="G115" s="102" t="s">
        <v>180</v>
      </c>
    </row>
    <row r="116" spans="1:7" ht="18" customHeight="1" thickBot="1">
      <c r="A116" s="45" t="s">
        <v>8</v>
      </c>
      <c r="B116" s="223">
        <v>11330</v>
      </c>
      <c r="C116" s="156">
        <v>45.992939099735217</v>
      </c>
      <c r="D116" s="156">
        <v>25.59576345984113</v>
      </c>
      <c r="E116" s="156">
        <v>22.550750220653132</v>
      </c>
      <c r="F116" s="156">
        <v>5.8605472197705204</v>
      </c>
      <c r="G116" s="103" t="s">
        <v>9</v>
      </c>
    </row>
    <row r="117" spans="1:7" ht="18" customHeight="1" thickBot="1">
      <c r="A117" s="50" t="s">
        <v>10</v>
      </c>
      <c r="B117" s="224">
        <v>7648</v>
      </c>
      <c r="C117" s="157">
        <v>43.710774058577407</v>
      </c>
      <c r="D117" s="157">
        <v>27.90271966527197</v>
      </c>
      <c r="E117" s="157">
        <v>21.809623430962343</v>
      </c>
      <c r="F117" s="157">
        <v>6.5768828451882841</v>
      </c>
      <c r="G117" s="102" t="s">
        <v>11</v>
      </c>
    </row>
    <row r="118" spans="1:7" ht="18" customHeight="1" thickBot="1">
      <c r="A118" s="45" t="s">
        <v>12</v>
      </c>
      <c r="B118" s="223">
        <v>12155</v>
      </c>
      <c r="C118" s="156">
        <v>36.297819827231592</v>
      </c>
      <c r="D118" s="156">
        <v>28.037844508432748</v>
      </c>
      <c r="E118" s="156">
        <v>26.532291238173595</v>
      </c>
      <c r="F118" s="156">
        <v>9.1320444261620732</v>
      </c>
      <c r="G118" s="103" t="s">
        <v>13</v>
      </c>
    </row>
    <row r="119" spans="1:7" ht="18" customHeight="1" thickBot="1">
      <c r="A119" s="50" t="s">
        <v>14</v>
      </c>
      <c r="B119" s="224">
        <v>6734</v>
      </c>
      <c r="C119" s="157">
        <v>37.392337392337396</v>
      </c>
      <c r="D119" s="157">
        <v>31.095931095931096</v>
      </c>
      <c r="E119" s="157">
        <v>24.784674784674785</v>
      </c>
      <c r="F119" s="157">
        <v>6.727056727056727</v>
      </c>
      <c r="G119" s="102" t="s">
        <v>15</v>
      </c>
    </row>
    <row r="120" spans="1:7" ht="18" customHeight="1" thickBot="1">
      <c r="A120" s="45" t="s">
        <v>182</v>
      </c>
      <c r="B120" s="223">
        <v>2999</v>
      </c>
      <c r="C120" s="156">
        <v>37.779259753251083</v>
      </c>
      <c r="D120" s="156">
        <v>27.40913637879293</v>
      </c>
      <c r="E120" s="156">
        <v>26.54218072690897</v>
      </c>
      <c r="F120" s="156">
        <v>8.2694231410470156</v>
      </c>
      <c r="G120" s="103" t="s">
        <v>16</v>
      </c>
    </row>
    <row r="121" spans="1:7" ht="18" customHeight="1" thickBot="1">
      <c r="A121" s="50" t="s">
        <v>183</v>
      </c>
      <c r="B121" s="224">
        <v>4415</v>
      </c>
      <c r="C121" s="157">
        <v>32.072480181200454</v>
      </c>
      <c r="D121" s="157">
        <v>32.072480181200454</v>
      </c>
      <c r="E121" s="157">
        <v>26.636466591166482</v>
      </c>
      <c r="F121" s="157">
        <v>9.2185730464326152</v>
      </c>
      <c r="G121" s="102" t="s">
        <v>17</v>
      </c>
    </row>
    <row r="122" spans="1:7" ht="18" customHeight="1" thickBot="1">
      <c r="A122" s="45" t="s">
        <v>18</v>
      </c>
      <c r="B122" s="223">
        <v>6361</v>
      </c>
      <c r="C122" s="156">
        <v>43.530891369281562</v>
      </c>
      <c r="D122" s="156">
        <v>27.102656814966195</v>
      </c>
      <c r="E122" s="156">
        <v>22.370696431378715</v>
      </c>
      <c r="F122" s="156">
        <v>6.9957553843735258</v>
      </c>
      <c r="G122" s="103" t="s">
        <v>19</v>
      </c>
    </row>
    <row r="123" spans="1:7" ht="18" customHeight="1" thickBot="1">
      <c r="A123" s="58" t="s">
        <v>20</v>
      </c>
      <c r="B123" s="224">
        <v>11870</v>
      </c>
      <c r="C123" s="157">
        <v>40.176916596461666</v>
      </c>
      <c r="D123" s="157">
        <v>27.110362257792751</v>
      </c>
      <c r="E123" s="157">
        <v>24.793597304128053</v>
      </c>
      <c r="F123" s="157">
        <v>7.9191238416175231</v>
      </c>
      <c r="G123" s="102" t="s">
        <v>21</v>
      </c>
    </row>
    <row r="124" spans="1:7" ht="18" customHeight="1" thickBot="1">
      <c r="A124" s="45" t="s">
        <v>22</v>
      </c>
      <c r="B124" s="223">
        <v>10134</v>
      </c>
      <c r="C124" s="156">
        <v>34.82336688375765</v>
      </c>
      <c r="D124" s="156">
        <v>32.030787448194197</v>
      </c>
      <c r="E124" s="156">
        <v>25.962107756068679</v>
      </c>
      <c r="F124" s="156">
        <v>7.1837379119794749</v>
      </c>
      <c r="G124" s="103" t="s">
        <v>23</v>
      </c>
    </row>
    <row r="125" spans="1:7" ht="18" customHeight="1" thickBot="1">
      <c r="A125" s="61" t="s">
        <v>25</v>
      </c>
      <c r="B125" s="225">
        <v>105593</v>
      </c>
      <c r="C125" s="158">
        <v>35.177521237203223</v>
      </c>
      <c r="D125" s="158">
        <v>28.084248008864225</v>
      </c>
      <c r="E125" s="158">
        <v>27.47625316072088</v>
      </c>
      <c r="F125" s="158">
        <v>9.2619775932116717</v>
      </c>
      <c r="G125" s="106" t="s">
        <v>24</v>
      </c>
    </row>
    <row r="126" spans="1:7" ht="18" customHeight="1" thickBot="1">
      <c r="A126" s="66" t="s">
        <v>26</v>
      </c>
      <c r="B126" s="230">
        <v>4606161</v>
      </c>
      <c r="C126" s="159">
        <v>25.675307484909887</v>
      </c>
      <c r="D126" s="159">
        <v>29.198805686557634</v>
      </c>
      <c r="E126" s="159">
        <v>32.941206353837828</v>
      </c>
      <c r="F126" s="159">
        <v>12.184680474694654</v>
      </c>
      <c r="G126" s="107" t="s">
        <v>27</v>
      </c>
    </row>
    <row r="127" spans="1:7" ht="15" customHeight="1"/>
    <row r="128" spans="1:7" ht="50.1" customHeight="1" thickBot="1">
      <c r="A128" s="572" t="s">
        <v>95</v>
      </c>
      <c r="B128" s="572"/>
      <c r="C128" s="572"/>
      <c r="D128" s="572"/>
      <c r="E128" s="572"/>
      <c r="F128" s="572"/>
      <c r="G128" s="572"/>
    </row>
    <row r="129" spans="1:7" ht="24.95" customHeight="1" thickBot="1">
      <c r="A129" s="568" t="s">
        <v>97</v>
      </c>
      <c r="B129" s="566"/>
      <c r="C129" s="566"/>
      <c r="D129" s="566"/>
      <c r="E129" s="566"/>
      <c r="F129" s="566"/>
      <c r="G129" s="566"/>
    </row>
    <row r="130" spans="1:7" ht="50.1" customHeight="1" thickBot="1">
      <c r="A130" s="43" t="s">
        <v>3</v>
      </c>
      <c r="B130" s="95" t="s">
        <v>187</v>
      </c>
      <c r="C130" s="95" t="s">
        <v>34</v>
      </c>
      <c r="D130" s="95" t="s">
        <v>35</v>
      </c>
      <c r="E130" s="95" t="s">
        <v>36</v>
      </c>
      <c r="F130" s="95" t="s">
        <v>37</v>
      </c>
      <c r="G130" s="43" t="s">
        <v>76</v>
      </c>
    </row>
    <row r="131" spans="1:7" ht="18" customHeight="1" thickBot="1">
      <c r="A131" s="45" t="s">
        <v>0</v>
      </c>
      <c r="B131" s="223">
        <v>22253</v>
      </c>
      <c r="C131" s="140">
        <v>14.505909315597897</v>
      </c>
      <c r="D131" s="140">
        <v>27.910843481777743</v>
      </c>
      <c r="E131" s="140">
        <v>42.893093066103447</v>
      </c>
      <c r="F131" s="140">
        <v>14.690154136520919</v>
      </c>
      <c r="G131" s="103" t="s">
        <v>1</v>
      </c>
    </row>
    <row r="132" spans="1:7" ht="18" customHeight="1" thickBot="1">
      <c r="A132" s="50" t="s">
        <v>2</v>
      </c>
      <c r="B132" s="224">
        <v>24526</v>
      </c>
      <c r="C132" s="141">
        <v>15.416292913642666</v>
      </c>
      <c r="D132" s="141">
        <v>27.7909157628639</v>
      </c>
      <c r="E132" s="141">
        <v>40.985077061078037</v>
      </c>
      <c r="F132" s="141">
        <v>15.807714262415395</v>
      </c>
      <c r="G132" s="102" t="s">
        <v>180</v>
      </c>
    </row>
    <row r="133" spans="1:7" ht="18" customHeight="1" thickBot="1">
      <c r="A133" s="45" t="s">
        <v>8</v>
      </c>
      <c r="B133" s="223">
        <v>4691</v>
      </c>
      <c r="C133" s="140">
        <v>23.51311021104242</v>
      </c>
      <c r="D133" s="140">
        <v>30.803666595608608</v>
      </c>
      <c r="E133" s="140">
        <v>34.150500959283733</v>
      </c>
      <c r="F133" s="140">
        <v>11.532722234065231</v>
      </c>
      <c r="G133" s="103" t="s">
        <v>9</v>
      </c>
    </row>
    <row r="134" spans="1:7" ht="18" customHeight="1" thickBot="1">
      <c r="A134" s="50" t="s">
        <v>10</v>
      </c>
      <c r="B134" s="224">
        <v>5315</v>
      </c>
      <c r="C134" s="141">
        <v>20.733772342427095</v>
      </c>
      <c r="D134" s="141">
        <v>33.320790216368771</v>
      </c>
      <c r="E134" s="141">
        <v>33.96048918156162</v>
      </c>
      <c r="F134" s="141">
        <v>11.984948259642522</v>
      </c>
      <c r="G134" s="102" t="s">
        <v>11</v>
      </c>
    </row>
    <row r="135" spans="1:7" ht="18" customHeight="1" thickBot="1">
      <c r="A135" s="45" t="s">
        <v>12</v>
      </c>
      <c r="B135" s="223">
        <v>16688</v>
      </c>
      <c r="C135" s="140">
        <v>21.800095877277084</v>
      </c>
      <c r="D135" s="140">
        <v>32.766059443911793</v>
      </c>
      <c r="E135" s="140">
        <v>34.431927133269419</v>
      </c>
      <c r="F135" s="140">
        <v>11.001917545541707</v>
      </c>
      <c r="G135" s="103" t="s">
        <v>13</v>
      </c>
    </row>
    <row r="136" spans="1:7" ht="18" customHeight="1" thickBot="1">
      <c r="A136" s="50" t="s">
        <v>14</v>
      </c>
      <c r="B136" s="224">
        <v>6920</v>
      </c>
      <c r="C136" s="141">
        <v>21.546242774566473</v>
      </c>
      <c r="D136" s="141">
        <v>37.991329479768787</v>
      </c>
      <c r="E136" s="141">
        <v>31.343930635838145</v>
      </c>
      <c r="F136" s="141">
        <v>9.1184971098265901</v>
      </c>
      <c r="G136" s="102" t="s">
        <v>15</v>
      </c>
    </row>
    <row r="137" spans="1:7" ht="18" customHeight="1" thickBot="1">
      <c r="A137" s="45" t="s">
        <v>182</v>
      </c>
      <c r="B137" s="223">
        <v>2210</v>
      </c>
      <c r="C137" s="140">
        <v>20.452488687782804</v>
      </c>
      <c r="D137" s="140">
        <v>34.705882352941174</v>
      </c>
      <c r="E137" s="140">
        <v>33.484162895927604</v>
      </c>
      <c r="F137" s="140">
        <v>11.357466063348417</v>
      </c>
      <c r="G137" s="103" t="s">
        <v>16</v>
      </c>
    </row>
    <row r="138" spans="1:7" ht="18" customHeight="1" thickBot="1">
      <c r="A138" s="50" t="s">
        <v>183</v>
      </c>
      <c r="B138" s="224">
        <v>8615</v>
      </c>
      <c r="C138" s="141">
        <v>22.785838653511316</v>
      </c>
      <c r="D138" s="141">
        <v>36.56413232733604</v>
      </c>
      <c r="E138" s="141">
        <v>31.851421938479398</v>
      </c>
      <c r="F138" s="141">
        <v>8.7986070806732446</v>
      </c>
      <c r="G138" s="102" t="s">
        <v>17</v>
      </c>
    </row>
    <row r="139" spans="1:7" ht="18" customHeight="1" thickBot="1">
      <c r="A139" s="45" t="s">
        <v>18</v>
      </c>
      <c r="B139" s="223">
        <v>4609</v>
      </c>
      <c r="C139" s="140">
        <v>20.742026469950098</v>
      </c>
      <c r="D139" s="140">
        <v>33.803428075504449</v>
      </c>
      <c r="E139" s="140">
        <v>33.06574094163593</v>
      </c>
      <c r="F139" s="140">
        <v>12.388804512909525</v>
      </c>
      <c r="G139" s="103" t="s">
        <v>19</v>
      </c>
    </row>
    <row r="140" spans="1:7" ht="18" customHeight="1" thickBot="1">
      <c r="A140" s="58" t="s">
        <v>20</v>
      </c>
      <c r="B140" s="224">
        <v>11407</v>
      </c>
      <c r="C140" s="141">
        <v>23.529411764705884</v>
      </c>
      <c r="D140" s="141">
        <v>29.701060752169724</v>
      </c>
      <c r="E140" s="141">
        <v>34.750591741912864</v>
      </c>
      <c r="F140" s="141">
        <v>12.018935741211537</v>
      </c>
      <c r="G140" s="102" t="s">
        <v>21</v>
      </c>
    </row>
    <row r="141" spans="1:7" ht="18" customHeight="1" thickBot="1">
      <c r="A141" s="45" t="s">
        <v>22</v>
      </c>
      <c r="B141" s="223">
        <v>10217</v>
      </c>
      <c r="C141" s="140">
        <v>19.105412547714593</v>
      </c>
      <c r="D141" s="140">
        <v>35.940099833610645</v>
      </c>
      <c r="E141" s="140">
        <v>34.804737202701382</v>
      </c>
      <c r="F141" s="140">
        <v>10.149750415973378</v>
      </c>
      <c r="G141" s="103" t="s">
        <v>23</v>
      </c>
    </row>
    <row r="142" spans="1:7" s="13" customFormat="1" ht="18" customHeight="1" thickBot="1">
      <c r="A142" s="61" t="s">
        <v>25</v>
      </c>
      <c r="B142" s="225">
        <v>117451</v>
      </c>
      <c r="C142" s="142">
        <v>19.029212182101471</v>
      </c>
      <c r="D142" s="142">
        <v>31.39607155324348</v>
      </c>
      <c r="E142" s="142">
        <v>36.991596495559854</v>
      </c>
      <c r="F142" s="142">
        <v>12.583119769095196</v>
      </c>
      <c r="G142" s="106" t="s">
        <v>24</v>
      </c>
    </row>
    <row r="143" spans="1:7" s="13" customFormat="1" ht="18" customHeight="1" thickBot="1">
      <c r="A143" s="66" t="s">
        <v>26</v>
      </c>
      <c r="B143" s="230">
        <v>6196024</v>
      </c>
      <c r="C143" s="231">
        <v>13.071786035689984</v>
      </c>
      <c r="D143" s="231">
        <v>30.50769332074892</v>
      </c>
      <c r="E143" s="231">
        <v>40.911687882422662</v>
      </c>
      <c r="F143" s="231">
        <v>15.508832761138432</v>
      </c>
      <c r="G143" s="107" t="s">
        <v>27</v>
      </c>
    </row>
    <row r="144" spans="1:7" s="17" customFormat="1" ht="18" customHeight="1">
      <c r="A144" s="122"/>
      <c r="B144" s="219"/>
      <c r="C144" s="134"/>
      <c r="D144" s="134"/>
      <c r="E144" s="134"/>
      <c r="F144" s="134"/>
      <c r="G144" s="124"/>
    </row>
    <row r="145" spans="1:7" s="17" customFormat="1" ht="18" customHeight="1">
      <c r="A145" s="122"/>
      <c r="B145" s="219"/>
      <c r="C145" s="134"/>
      <c r="D145" s="134"/>
      <c r="E145" s="134"/>
      <c r="F145" s="134"/>
      <c r="G145" s="124"/>
    </row>
    <row r="146" spans="1:7" ht="50.1" customHeight="1" thickBot="1">
      <c r="A146" s="572" t="s">
        <v>95</v>
      </c>
      <c r="B146" s="572"/>
      <c r="C146" s="572"/>
      <c r="D146" s="572"/>
      <c r="E146" s="572"/>
      <c r="F146" s="572"/>
      <c r="G146" s="572"/>
    </row>
    <row r="147" spans="1:7" ht="24.95" customHeight="1" thickBot="1">
      <c r="A147" s="568" t="s">
        <v>98</v>
      </c>
      <c r="B147" s="566"/>
      <c r="C147" s="566"/>
      <c r="D147" s="566"/>
      <c r="E147" s="566"/>
      <c r="F147" s="566"/>
      <c r="G147" s="566"/>
    </row>
    <row r="148" spans="1:7" ht="60" customHeight="1" thickBot="1">
      <c r="A148" s="43" t="s">
        <v>3</v>
      </c>
      <c r="B148" s="95" t="s">
        <v>187</v>
      </c>
      <c r="C148" s="95" t="s">
        <v>34</v>
      </c>
      <c r="D148" s="95" t="s">
        <v>35</v>
      </c>
      <c r="E148" s="95" t="s">
        <v>36</v>
      </c>
      <c r="F148" s="95" t="s">
        <v>37</v>
      </c>
      <c r="G148" s="43" t="s">
        <v>76</v>
      </c>
    </row>
    <row r="149" spans="1:7" ht="18" customHeight="1" thickBot="1">
      <c r="A149" s="45" t="s">
        <v>0</v>
      </c>
      <c r="B149" s="223">
        <v>11044</v>
      </c>
      <c r="C149" s="156">
        <v>8.7106120970662797</v>
      </c>
      <c r="D149" s="156">
        <v>29.237595074248464</v>
      </c>
      <c r="E149" s="156">
        <v>48.361101050344075</v>
      </c>
      <c r="F149" s="156">
        <v>13.690691778341179</v>
      </c>
      <c r="G149" s="103" t="s">
        <v>1</v>
      </c>
    </row>
    <row r="150" spans="1:7" ht="18" customHeight="1" thickBot="1">
      <c r="A150" s="50" t="s">
        <v>2</v>
      </c>
      <c r="B150" s="224">
        <v>11992</v>
      </c>
      <c r="C150" s="157">
        <v>9.1144096064042692</v>
      </c>
      <c r="D150" s="157">
        <v>30.161774516344231</v>
      </c>
      <c r="E150" s="157">
        <v>45.11340893929286</v>
      </c>
      <c r="F150" s="157">
        <v>15.61040693795864</v>
      </c>
      <c r="G150" s="102" t="s">
        <v>180</v>
      </c>
    </row>
    <row r="151" spans="1:7" ht="18" customHeight="1" thickBot="1">
      <c r="A151" s="45" t="s">
        <v>8</v>
      </c>
      <c r="B151" s="223">
        <v>2225</v>
      </c>
      <c r="C151" s="156">
        <v>14.426966292134832</v>
      </c>
      <c r="D151" s="156">
        <v>35.91011235955056</v>
      </c>
      <c r="E151" s="156">
        <v>39.370786516853933</v>
      </c>
      <c r="F151" s="156">
        <v>10.292134831460674</v>
      </c>
      <c r="G151" s="103" t="s">
        <v>9</v>
      </c>
    </row>
    <row r="152" spans="1:7" ht="18" customHeight="1" thickBot="1">
      <c r="A152" s="50" t="s">
        <v>10</v>
      </c>
      <c r="B152" s="224">
        <v>2489</v>
      </c>
      <c r="C152" s="157">
        <v>13.057452792286059</v>
      </c>
      <c r="D152" s="157">
        <v>36.159100040176774</v>
      </c>
      <c r="E152" s="157">
        <v>39.855363599839293</v>
      </c>
      <c r="F152" s="157">
        <v>10.92808356769787</v>
      </c>
      <c r="G152" s="102" t="s">
        <v>11</v>
      </c>
    </row>
    <row r="153" spans="1:7" ht="18" customHeight="1" thickBot="1">
      <c r="A153" s="45" t="s">
        <v>12</v>
      </c>
      <c r="B153" s="223">
        <v>8147</v>
      </c>
      <c r="C153" s="156">
        <v>13.170492205719897</v>
      </c>
      <c r="D153" s="156">
        <v>36.88474285012888</v>
      </c>
      <c r="E153" s="156">
        <v>39.425555419172703</v>
      </c>
      <c r="F153" s="156">
        <v>10.519209524978519</v>
      </c>
      <c r="G153" s="103" t="s">
        <v>13</v>
      </c>
    </row>
    <row r="154" spans="1:7" ht="18" customHeight="1" thickBot="1">
      <c r="A154" s="50" t="s">
        <v>14</v>
      </c>
      <c r="B154" s="224">
        <v>3382</v>
      </c>
      <c r="C154" s="157">
        <v>12.743938497930218</v>
      </c>
      <c r="D154" s="157">
        <v>43.790656416321703</v>
      </c>
      <c r="E154" s="157">
        <v>34.624482554701359</v>
      </c>
      <c r="F154" s="157">
        <v>8.8409225310467185</v>
      </c>
      <c r="G154" s="102" t="s">
        <v>15</v>
      </c>
    </row>
    <row r="155" spans="1:7" ht="18" customHeight="1" thickBot="1">
      <c r="A155" s="45" t="s">
        <v>182</v>
      </c>
      <c r="B155" s="223">
        <v>1033</v>
      </c>
      <c r="C155" s="156">
        <v>11.616650532429816</v>
      </c>
      <c r="D155" s="156">
        <v>41.045498547918683</v>
      </c>
      <c r="E155" s="156">
        <v>37.173281703775409</v>
      </c>
      <c r="F155" s="156">
        <v>10.164569215876089</v>
      </c>
      <c r="G155" s="103" t="s">
        <v>16</v>
      </c>
    </row>
    <row r="156" spans="1:7" ht="18" customHeight="1" thickBot="1">
      <c r="A156" s="50" t="s">
        <v>183</v>
      </c>
      <c r="B156" s="224">
        <v>4200</v>
      </c>
      <c r="C156" s="157">
        <v>13.023809523809524</v>
      </c>
      <c r="D156" s="157">
        <v>41.285714285714285</v>
      </c>
      <c r="E156" s="157">
        <v>37.333333333333336</v>
      </c>
      <c r="F156" s="157">
        <v>8.3571428571428577</v>
      </c>
      <c r="G156" s="102" t="s">
        <v>17</v>
      </c>
    </row>
    <row r="157" spans="1:7" ht="18" customHeight="1" thickBot="1">
      <c r="A157" s="45" t="s">
        <v>18</v>
      </c>
      <c r="B157" s="223">
        <v>2273</v>
      </c>
      <c r="C157" s="156">
        <v>12.098548174219093</v>
      </c>
      <c r="D157" s="156">
        <v>38.847338319401672</v>
      </c>
      <c r="E157" s="156">
        <v>36.955565332160141</v>
      </c>
      <c r="F157" s="156">
        <v>12.098548174219093</v>
      </c>
      <c r="G157" s="103" t="s">
        <v>19</v>
      </c>
    </row>
    <row r="158" spans="1:7" ht="18" customHeight="1" thickBot="1">
      <c r="A158" s="58" t="s">
        <v>20</v>
      </c>
      <c r="B158" s="224">
        <v>5608</v>
      </c>
      <c r="C158" s="157">
        <v>15.335235378031383</v>
      </c>
      <c r="D158" s="157">
        <v>33.808844507845933</v>
      </c>
      <c r="E158" s="157">
        <v>39.247503566333812</v>
      </c>
      <c r="F158" s="157">
        <v>11.608416547788874</v>
      </c>
      <c r="G158" s="102" t="s">
        <v>21</v>
      </c>
    </row>
    <row r="159" spans="1:7" ht="18" customHeight="1" thickBot="1">
      <c r="A159" s="45" t="s">
        <v>22</v>
      </c>
      <c r="B159" s="223">
        <v>4935</v>
      </c>
      <c r="C159" s="156">
        <v>11.225937183383992</v>
      </c>
      <c r="D159" s="156">
        <v>39.493414387031407</v>
      </c>
      <c r="E159" s="156">
        <v>39.574468085106382</v>
      </c>
      <c r="F159" s="156">
        <v>9.7061803444782164</v>
      </c>
      <c r="G159" s="103" t="s">
        <v>23</v>
      </c>
    </row>
    <row r="160" spans="1:7" s="13" customFormat="1" ht="18" customHeight="1" thickBot="1">
      <c r="A160" s="61" t="s">
        <v>25</v>
      </c>
      <c r="B160" s="225">
        <v>57328</v>
      </c>
      <c r="C160" s="158">
        <v>11.444669271560144</v>
      </c>
      <c r="D160" s="158">
        <v>34.742185319564612</v>
      </c>
      <c r="E160" s="158">
        <v>41.773653363103541</v>
      </c>
      <c r="F160" s="158">
        <v>12.0394920457717</v>
      </c>
      <c r="G160" s="106" t="s">
        <v>24</v>
      </c>
    </row>
    <row r="161" spans="1:7" s="13" customFormat="1" ht="18" customHeight="1" thickBot="1">
      <c r="A161" s="66" t="s">
        <v>26</v>
      </c>
      <c r="B161" s="230">
        <v>3072628</v>
      </c>
      <c r="C161" s="159">
        <v>8.0430497932063361</v>
      </c>
      <c r="D161" s="159">
        <v>32.147204282457885</v>
      </c>
      <c r="E161" s="159">
        <v>44.43967834700458</v>
      </c>
      <c r="F161" s="159">
        <v>15.370067577331199</v>
      </c>
      <c r="G161" s="107" t="s">
        <v>27</v>
      </c>
    </row>
    <row r="162" spans="1:7" s="17" customFormat="1" ht="18" customHeight="1">
      <c r="A162" s="122"/>
      <c r="B162" s="220"/>
      <c r="C162" s="135"/>
      <c r="D162" s="135"/>
      <c r="E162" s="135"/>
      <c r="F162" s="135"/>
      <c r="G162" s="124"/>
    </row>
    <row r="163" spans="1:7" ht="50.1" customHeight="1" thickBot="1">
      <c r="A163" s="572" t="s">
        <v>95</v>
      </c>
      <c r="B163" s="572"/>
      <c r="C163" s="572"/>
      <c r="D163" s="572"/>
      <c r="E163" s="572"/>
      <c r="F163" s="572"/>
      <c r="G163" s="572"/>
    </row>
    <row r="164" spans="1:7" ht="24.95" customHeight="1" thickBot="1">
      <c r="A164" s="568" t="s">
        <v>99</v>
      </c>
      <c r="B164" s="566"/>
      <c r="C164" s="566"/>
      <c r="D164" s="566"/>
      <c r="E164" s="566"/>
      <c r="F164" s="566"/>
      <c r="G164" s="566"/>
    </row>
    <row r="165" spans="1:7" ht="60" customHeight="1" thickBot="1">
      <c r="A165" s="43" t="s">
        <v>3</v>
      </c>
      <c r="B165" s="95" t="s">
        <v>187</v>
      </c>
      <c r="C165" s="95" t="s">
        <v>34</v>
      </c>
      <c r="D165" s="95" t="s">
        <v>35</v>
      </c>
      <c r="E165" s="95" t="s">
        <v>36</v>
      </c>
      <c r="F165" s="95" t="s">
        <v>37</v>
      </c>
      <c r="G165" s="43" t="s">
        <v>76</v>
      </c>
    </row>
    <row r="166" spans="1:7" ht="18" customHeight="1" thickBot="1">
      <c r="A166" s="45" t="s">
        <v>0</v>
      </c>
      <c r="B166" s="223">
        <v>11209</v>
      </c>
      <c r="C166" s="156">
        <v>20.215897939156037</v>
      </c>
      <c r="D166" s="156">
        <v>26.603622089392452</v>
      </c>
      <c r="E166" s="156">
        <v>37.505575876527793</v>
      </c>
      <c r="F166" s="156">
        <v>15.674904094923722</v>
      </c>
      <c r="G166" s="103" t="s">
        <v>1</v>
      </c>
    </row>
    <row r="167" spans="1:7" ht="18" customHeight="1" thickBot="1">
      <c r="A167" s="50" t="s">
        <v>2</v>
      </c>
      <c r="B167" s="224">
        <v>12534</v>
      </c>
      <c r="C167" s="157">
        <v>21.445667783628529</v>
      </c>
      <c r="D167" s="157">
        <v>25.522578586245416</v>
      </c>
      <c r="E167" s="157">
        <v>37.035264081697783</v>
      </c>
      <c r="F167" s="157">
        <v>15.996489548428276</v>
      </c>
      <c r="G167" s="102" t="s">
        <v>180</v>
      </c>
    </row>
    <row r="168" spans="1:7" ht="18" customHeight="1" thickBot="1">
      <c r="A168" s="45" t="s">
        <v>8</v>
      </c>
      <c r="B168" s="223">
        <v>2466</v>
      </c>
      <c r="C168" s="156">
        <v>31.711273317112738</v>
      </c>
      <c r="D168" s="156">
        <v>26.196269261962694</v>
      </c>
      <c r="E168" s="156">
        <v>29.440389294403889</v>
      </c>
      <c r="F168" s="156">
        <v>12.652068126520682</v>
      </c>
      <c r="G168" s="103" t="s">
        <v>9</v>
      </c>
    </row>
    <row r="169" spans="1:7" ht="18" customHeight="1" thickBot="1">
      <c r="A169" s="50" t="s">
        <v>10</v>
      </c>
      <c r="B169" s="224">
        <v>2826</v>
      </c>
      <c r="C169" s="157">
        <v>27.494692144373673</v>
      </c>
      <c r="D169" s="157">
        <v>30.820948336871908</v>
      </c>
      <c r="E169" s="157">
        <v>28.768577494692142</v>
      </c>
      <c r="F169" s="157">
        <v>12.915782024062281</v>
      </c>
      <c r="G169" s="102" t="s">
        <v>11</v>
      </c>
    </row>
    <row r="170" spans="1:7" ht="18" customHeight="1" thickBot="1">
      <c r="A170" s="45" t="s">
        <v>12</v>
      </c>
      <c r="B170" s="223">
        <v>8541</v>
      </c>
      <c r="C170" s="156">
        <v>30.031612223393044</v>
      </c>
      <c r="D170" s="156">
        <v>28.837372672989115</v>
      </c>
      <c r="E170" s="156">
        <v>29.668657065917341</v>
      </c>
      <c r="F170" s="156">
        <v>11.462358037700504</v>
      </c>
      <c r="G170" s="103" t="s">
        <v>13</v>
      </c>
    </row>
    <row r="171" spans="1:7" ht="18" customHeight="1" thickBot="1">
      <c r="A171" s="50" t="s">
        <v>14</v>
      </c>
      <c r="B171" s="224">
        <v>3538</v>
      </c>
      <c r="C171" s="157">
        <v>29.960429621254946</v>
      </c>
      <c r="D171" s="157">
        <v>32.447710570944039</v>
      </c>
      <c r="E171" s="157">
        <v>28.208027133973996</v>
      </c>
      <c r="F171" s="157">
        <v>9.3838326738270208</v>
      </c>
      <c r="G171" s="102" t="s">
        <v>15</v>
      </c>
    </row>
    <row r="172" spans="1:7" ht="18" customHeight="1" thickBot="1">
      <c r="A172" s="45" t="s">
        <v>182</v>
      </c>
      <c r="B172" s="223">
        <v>1177</v>
      </c>
      <c r="C172" s="156">
        <v>28.207306711979609</v>
      </c>
      <c r="D172" s="156">
        <v>29.141886151231951</v>
      </c>
      <c r="E172" s="156">
        <v>30.246389124893795</v>
      </c>
      <c r="F172" s="156">
        <v>12.404418011894647</v>
      </c>
      <c r="G172" s="103" t="s">
        <v>16</v>
      </c>
    </row>
    <row r="173" spans="1:7" ht="18" customHeight="1" thickBot="1">
      <c r="A173" s="50" t="s">
        <v>183</v>
      </c>
      <c r="B173" s="224">
        <v>4415</v>
      </c>
      <c r="C173" s="157">
        <v>32.072480181200454</v>
      </c>
      <c r="D173" s="157">
        <v>32.072480181200454</v>
      </c>
      <c r="E173" s="157">
        <v>26.636466591166482</v>
      </c>
      <c r="F173" s="157">
        <v>9.2185730464326152</v>
      </c>
      <c r="G173" s="102" t="s">
        <v>17</v>
      </c>
    </row>
    <row r="174" spans="1:7" ht="18" customHeight="1" thickBot="1">
      <c r="A174" s="45" t="s">
        <v>18</v>
      </c>
      <c r="B174" s="223">
        <v>2336</v>
      </c>
      <c r="C174" s="156">
        <v>29.152397260273972</v>
      </c>
      <c r="D174" s="156">
        <v>28.895547945205479</v>
      </c>
      <c r="E174" s="156">
        <v>29.280821917808218</v>
      </c>
      <c r="F174" s="156">
        <v>12.671232876712329</v>
      </c>
      <c r="G174" s="103" t="s">
        <v>19</v>
      </c>
    </row>
    <row r="175" spans="1:7" ht="18" customHeight="1" thickBot="1">
      <c r="A175" s="58" t="s">
        <v>20</v>
      </c>
      <c r="B175" s="224">
        <v>5799</v>
      </c>
      <c r="C175" s="157">
        <v>31.453698913605795</v>
      </c>
      <c r="D175" s="157">
        <v>25.728573892050356</v>
      </c>
      <c r="E175" s="157">
        <v>30.401793412657359</v>
      </c>
      <c r="F175" s="157">
        <v>12.415933781686498</v>
      </c>
      <c r="G175" s="102" t="s">
        <v>21</v>
      </c>
    </row>
    <row r="176" spans="1:7" ht="18" customHeight="1" thickBot="1">
      <c r="A176" s="45" t="s">
        <v>22</v>
      </c>
      <c r="B176" s="223">
        <v>5282</v>
      </c>
      <c r="C176" s="156">
        <v>26.467247254827718</v>
      </c>
      <c r="D176" s="156">
        <v>32.620219613782659</v>
      </c>
      <c r="E176" s="156">
        <v>30.348352896630065</v>
      </c>
      <c r="F176" s="156">
        <v>10.564180234759561</v>
      </c>
      <c r="G176" s="103" t="s">
        <v>23</v>
      </c>
    </row>
    <row r="177" spans="1:7" s="13" customFormat="1" ht="18" customHeight="1" thickBot="1">
      <c r="A177" s="61" t="s">
        <v>25</v>
      </c>
      <c r="B177" s="225">
        <v>60123</v>
      </c>
      <c r="C177" s="158">
        <v>26.261164612544285</v>
      </c>
      <c r="D177" s="158">
        <v>28.20551203366432</v>
      </c>
      <c r="E177" s="158">
        <v>32.431848044841409</v>
      </c>
      <c r="F177" s="158">
        <v>13.101475308949986</v>
      </c>
      <c r="G177" s="106" t="s">
        <v>24</v>
      </c>
    </row>
    <row r="178" spans="1:7" s="13" customFormat="1" ht="18" customHeight="1" thickBot="1">
      <c r="A178" s="66" t="s">
        <v>26</v>
      </c>
      <c r="B178" s="230">
        <v>3123396</v>
      </c>
      <c r="C178" s="159">
        <v>18.018784681801474</v>
      </c>
      <c r="D178" s="159">
        <v>28.894831138926989</v>
      </c>
      <c r="E178" s="159">
        <v>37.441041737903234</v>
      </c>
      <c r="F178" s="159">
        <v>15.645342441368303</v>
      </c>
      <c r="G178" s="107" t="s">
        <v>27</v>
      </c>
    </row>
    <row r="180" spans="1:7" ht="50.1" customHeight="1" thickBot="1">
      <c r="A180" s="572" t="s">
        <v>95</v>
      </c>
      <c r="B180" s="572"/>
      <c r="C180" s="572"/>
      <c r="D180" s="572"/>
      <c r="E180" s="572"/>
      <c r="F180" s="572"/>
      <c r="G180" s="572"/>
    </row>
    <row r="181" spans="1:7" ht="24.95" customHeight="1" thickBot="1">
      <c r="A181" s="568" t="s">
        <v>100</v>
      </c>
      <c r="B181" s="566"/>
      <c r="C181" s="566"/>
      <c r="D181" s="566"/>
      <c r="E181" s="566"/>
      <c r="F181" s="566"/>
      <c r="G181" s="566"/>
    </row>
    <row r="182" spans="1:7" ht="60" customHeight="1" thickBot="1">
      <c r="A182" s="43" t="s">
        <v>3</v>
      </c>
      <c r="B182" s="95" t="s">
        <v>187</v>
      </c>
      <c r="C182" s="95" t="s">
        <v>34</v>
      </c>
      <c r="D182" s="95" t="s">
        <v>35</v>
      </c>
      <c r="E182" s="95" t="s">
        <v>36</v>
      </c>
      <c r="F182" s="95" t="s">
        <v>37</v>
      </c>
      <c r="G182" s="43" t="s">
        <v>76</v>
      </c>
    </row>
    <row r="183" spans="1:7" ht="18" customHeight="1" thickBot="1">
      <c r="A183" s="45" t="s">
        <v>0</v>
      </c>
      <c r="B183" s="223">
        <v>6255</v>
      </c>
      <c r="C183" s="156">
        <v>28.105515587529979</v>
      </c>
      <c r="D183" s="156">
        <v>37.074340527577938</v>
      </c>
      <c r="E183" s="156">
        <v>29.656274980015983</v>
      </c>
      <c r="F183" s="156">
        <v>5.1638689048760993</v>
      </c>
      <c r="G183" s="103" t="s">
        <v>1</v>
      </c>
    </row>
    <row r="184" spans="1:7" ht="18" customHeight="1" thickBot="1">
      <c r="A184" s="50" t="s">
        <v>2</v>
      </c>
      <c r="B184" s="224">
        <v>10095</v>
      </c>
      <c r="C184" s="157">
        <v>28.291233283803862</v>
      </c>
      <c r="D184" s="157">
        <v>36.602278355621593</v>
      </c>
      <c r="E184" s="157">
        <v>28.637939574046563</v>
      </c>
      <c r="F184" s="157">
        <v>6.4685487865279852</v>
      </c>
      <c r="G184" s="102" t="s">
        <v>180</v>
      </c>
    </row>
    <row r="185" spans="1:7" ht="18" customHeight="1" thickBot="1">
      <c r="A185" s="45" t="s">
        <v>8</v>
      </c>
      <c r="B185" s="223">
        <v>17576</v>
      </c>
      <c r="C185" s="156">
        <v>39.491351843422848</v>
      </c>
      <c r="D185" s="156">
        <v>32.658170232134729</v>
      </c>
      <c r="E185" s="156">
        <v>24.385525716886665</v>
      </c>
      <c r="F185" s="156">
        <v>3.4649522075557577</v>
      </c>
      <c r="G185" s="103" t="s">
        <v>9</v>
      </c>
    </row>
    <row r="186" spans="1:7" ht="18" customHeight="1" thickBot="1">
      <c r="A186" s="50" t="s">
        <v>10</v>
      </c>
      <c r="B186" s="224">
        <v>9604</v>
      </c>
      <c r="C186" s="157">
        <v>41.451478550603916</v>
      </c>
      <c r="D186" s="157">
        <v>34.350270720533111</v>
      </c>
      <c r="E186" s="157">
        <v>21.38692211578509</v>
      </c>
      <c r="F186" s="157">
        <v>2.8113286130778841</v>
      </c>
      <c r="G186" s="102" t="s">
        <v>11</v>
      </c>
    </row>
    <row r="187" spans="1:7" ht="18" customHeight="1" thickBot="1">
      <c r="A187" s="45" t="s">
        <v>12</v>
      </c>
      <c r="B187" s="223">
        <v>7034</v>
      </c>
      <c r="C187" s="156">
        <v>39.934603355132218</v>
      </c>
      <c r="D187" s="156">
        <v>34.461188512937163</v>
      </c>
      <c r="E187" s="156">
        <v>22.106909297696902</v>
      </c>
      <c r="F187" s="156">
        <v>3.4972988342337219</v>
      </c>
      <c r="G187" s="103" t="s">
        <v>13</v>
      </c>
    </row>
    <row r="188" spans="1:7" ht="18" customHeight="1" thickBot="1">
      <c r="A188" s="50" t="s">
        <v>14</v>
      </c>
      <c r="B188" s="224">
        <v>6357</v>
      </c>
      <c r="C188" s="157">
        <v>33.978291647003303</v>
      </c>
      <c r="D188" s="157">
        <v>39.830108541764986</v>
      </c>
      <c r="E188" s="157">
        <v>22.809501337108699</v>
      </c>
      <c r="F188" s="157">
        <v>3.3820984741230138</v>
      </c>
      <c r="G188" s="102" t="s">
        <v>15</v>
      </c>
    </row>
    <row r="189" spans="1:7" ht="18" customHeight="1" thickBot="1">
      <c r="A189" s="45" t="s">
        <v>182</v>
      </c>
      <c r="B189" s="223">
        <v>3538</v>
      </c>
      <c r="C189" s="156">
        <v>35.019785189372527</v>
      </c>
      <c r="D189" s="156">
        <v>32.3063877897117</v>
      </c>
      <c r="E189" s="156">
        <v>27.81232334652346</v>
      </c>
      <c r="F189" s="156">
        <v>4.8615036743923117</v>
      </c>
      <c r="G189" s="103" t="s">
        <v>16</v>
      </c>
    </row>
    <row r="190" spans="1:7" ht="18" customHeight="1" thickBot="1">
      <c r="A190" s="50" t="s">
        <v>183</v>
      </c>
      <c r="B190" s="232" t="s">
        <v>184</v>
      </c>
      <c r="C190" s="233" t="s">
        <v>184</v>
      </c>
      <c r="D190" s="233" t="s">
        <v>184</v>
      </c>
      <c r="E190" s="233" t="s">
        <v>184</v>
      </c>
      <c r="F190" s="233" t="s">
        <v>184</v>
      </c>
      <c r="G190" s="102" t="s">
        <v>17</v>
      </c>
    </row>
    <row r="191" spans="1:7" ht="18" customHeight="1" thickBot="1">
      <c r="A191" s="45" t="s">
        <v>18</v>
      </c>
      <c r="B191" s="223">
        <v>8179</v>
      </c>
      <c r="C191" s="156">
        <v>38.280963442963689</v>
      </c>
      <c r="D191" s="156">
        <v>36.190243306027632</v>
      </c>
      <c r="E191" s="156">
        <v>22.044259689448587</v>
      </c>
      <c r="F191" s="156">
        <v>3.484533561560093</v>
      </c>
      <c r="G191" s="103" t="s">
        <v>19</v>
      </c>
    </row>
    <row r="192" spans="1:7" ht="18" customHeight="1" thickBot="1">
      <c r="A192" s="58" t="s">
        <v>20</v>
      </c>
      <c r="B192" s="234">
        <v>12320</v>
      </c>
      <c r="C192" s="196">
        <v>36.469155844155843</v>
      </c>
      <c r="D192" s="196">
        <v>37.840909090909093</v>
      </c>
      <c r="E192" s="196">
        <v>22.573051948051948</v>
      </c>
      <c r="F192" s="196">
        <v>3.116883116883117</v>
      </c>
      <c r="G192" s="195" t="s">
        <v>21</v>
      </c>
    </row>
    <row r="193" spans="1:7" s="13" customFormat="1" ht="18" customHeight="1" thickBot="1">
      <c r="A193" s="45" t="s">
        <v>22</v>
      </c>
      <c r="B193" s="223">
        <v>9520</v>
      </c>
      <c r="C193" s="156">
        <v>32.384453781512605</v>
      </c>
      <c r="D193" s="156">
        <v>39.611344537815128</v>
      </c>
      <c r="E193" s="156">
        <v>24.768907563025209</v>
      </c>
      <c r="F193" s="156">
        <v>3.2352941176470593</v>
      </c>
      <c r="G193" s="103" t="s">
        <v>23</v>
      </c>
    </row>
    <row r="194" spans="1:7" s="13" customFormat="1" ht="18" customHeight="1" thickBot="1">
      <c r="A194" s="61" t="s">
        <v>25</v>
      </c>
      <c r="B194" s="225">
        <v>90478</v>
      </c>
      <c r="C194" s="158">
        <v>35.86617741329384</v>
      </c>
      <c r="D194" s="158">
        <v>35.970070072282766</v>
      </c>
      <c r="E194" s="158">
        <v>24.334092265523111</v>
      </c>
      <c r="F194" s="158">
        <v>3.8296602489002849</v>
      </c>
      <c r="G194" s="106" t="s">
        <v>24</v>
      </c>
    </row>
    <row r="195" spans="1:7" ht="18" customHeight="1" thickBot="1">
      <c r="A195" s="66" t="s">
        <v>26</v>
      </c>
      <c r="B195" s="230">
        <v>2915052</v>
      </c>
      <c r="C195" s="159">
        <v>32.671149605564494</v>
      </c>
      <c r="D195" s="159">
        <v>35.145307871008818</v>
      </c>
      <c r="E195" s="159">
        <v>27.33992395332913</v>
      </c>
      <c r="F195" s="159">
        <v>4.8436185700975489</v>
      </c>
      <c r="G195" s="107" t="s">
        <v>27</v>
      </c>
    </row>
    <row r="197" spans="1:7" ht="50.1" customHeight="1" thickBot="1">
      <c r="A197" s="572" t="s">
        <v>95</v>
      </c>
      <c r="B197" s="572"/>
      <c r="C197" s="572"/>
      <c r="D197" s="572"/>
      <c r="E197" s="572"/>
      <c r="F197" s="572"/>
      <c r="G197" s="572"/>
    </row>
    <row r="198" spans="1:7" ht="24.95" customHeight="1" thickBot="1">
      <c r="A198" s="568" t="s">
        <v>101</v>
      </c>
      <c r="B198" s="566"/>
      <c r="C198" s="566"/>
      <c r="D198" s="566"/>
      <c r="E198" s="566"/>
      <c r="F198" s="566"/>
      <c r="G198" s="566"/>
    </row>
    <row r="199" spans="1:7" ht="60" customHeight="1" thickBot="1">
      <c r="A199" s="43" t="s">
        <v>3</v>
      </c>
      <c r="B199" s="95" t="s">
        <v>187</v>
      </c>
      <c r="C199" s="95" t="s">
        <v>34</v>
      </c>
      <c r="D199" s="95" t="s">
        <v>35</v>
      </c>
      <c r="E199" s="95" t="s">
        <v>36</v>
      </c>
      <c r="F199" s="95" t="s">
        <v>37</v>
      </c>
      <c r="G199" s="43" t="s">
        <v>76</v>
      </c>
    </row>
    <row r="200" spans="1:7" ht="18" customHeight="1" thickBot="1">
      <c r="A200" s="45" t="s">
        <v>0</v>
      </c>
      <c r="B200" s="223">
        <v>3135</v>
      </c>
      <c r="C200" s="156">
        <v>19.52153110047847</v>
      </c>
      <c r="D200" s="156">
        <v>43.157894736842103</v>
      </c>
      <c r="E200" s="156">
        <v>32.886762360446568</v>
      </c>
      <c r="F200" s="156">
        <v>4.4338118022328548</v>
      </c>
      <c r="G200" s="103" t="s">
        <v>1</v>
      </c>
    </row>
    <row r="201" spans="1:7" ht="18" customHeight="1" thickBot="1">
      <c r="A201" s="50" t="s">
        <v>2</v>
      </c>
      <c r="B201" s="224">
        <v>5011</v>
      </c>
      <c r="C201" s="157">
        <v>18.180003991219319</v>
      </c>
      <c r="D201" s="157">
        <v>42.885651566553584</v>
      </c>
      <c r="E201" s="157">
        <v>32.608261823987228</v>
      </c>
      <c r="F201" s="157">
        <v>6.3260826182398731</v>
      </c>
      <c r="G201" s="102" t="s">
        <v>180</v>
      </c>
    </row>
    <row r="202" spans="1:7" ht="18" customHeight="1" thickBot="1">
      <c r="A202" s="45" t="s">
        <v>8</v>
      </c>
      <c r="B202" s="223">
        <v>8712</v>
      </c>
      <c r="C202" s="156">
        <v>28.833792470156105</v>
      </c>
      <c r="D202" s="156">
        <v>40.013774104683193</v>
      </c>
      <c r="E202" s="156">
        <v>28.202479338842974</v>
      </c>
      <c r="F202" s="156">
        <v>2.9499540863177227</v>
      </c>
      <c r="G202" s="103" t="s">
        <v>9</v>
      </c>
    </row>
    <row r="203" spans="1:7" ht="18" customHeight="1" thickBot="1">
      <c r="A203" s="50" t="s">
        <v>10</v>
      </c>
      <c r="B203" s="224">
        <v>4782</v>
      </c>
      <c r="C203" s="157">
        <v>29.59012965286491</v>
      </c>
      <c r="D203" s="157">
        <v>42.576327896277711</v>
      </c>
      <c r="E203" s="157">
        <v>25.073191133416977</v>
      </c>
      <c r="F203" s="157">
        <v>2.7603513174404015</v>
      </c>
      <c r="G203" s="102" t="s">
        <v>11</v>
      </c>
    </row>
    <row r="204" spans="1:7" ht="18" customHeight="1" thickBot="1">
      <c r="A204" s="45" t="s">
        <v>12</v>
      </c>
      <c r="B204" s="223">
        <v>3420</v>
      </c>
      <c r="C204" s="156">
        <v>28.128654970760238</v>
      </c>
      <c r="D204" s="156">
        <v>43.245614035087719</v>
      </c>
      <c r="E204" s="156">
        <v>25.263157894736842</v>
      </c>
      <c r="F204" s="156">
        <v>3.3625730994152043</v>
      </c>
      <c r="G204" s="103" t="s">
        <v>13</v>
      </c>
    </row>
    <row r="205" spans="1:7" ht="18" customHeight="1" thickBot="1">
      <c r="A205" s="50" t="s">
        <v>14</v>
      </c>
      <c r="B205" s="224">
        <v>3161</v>
      </c>
      <c r="C205" s="157">
        <v>22.208161974058843</v>
      </c>
      <c r="D205" s="157">
        <v>50.17399557102182</v>
      </c>
      <c r="E205" s="157">
        <v>24.64409996836444</v>
      </c>
      <c r="F205" s="157">
        <v>2.9737424865548876</v>
      </c>
      <c r="G205" s="102" t="s">
        <v>15</v>
      </c>
    </row>
    <row r="206" spans="1:7" ht="18" customHeight="1" thickBot="1">
      <c r="A206" s="45" t="s">
        <v>182</v>
      </c>
      <c r="B206" s="223">
        <v>1716</v>
      </c>
      <c r="C206" s="156">
        <v>25.52447552447552</v>
      </c>
      <c r="D206" s="156">
        <v>38.694638694638698</v>
      </c>
      <c r="E206" s="156">
        <v>31.701631701631701</v>
      </c>
      <c r="F206" s="156">
        <v>4.0792540792540795</v>
      </c>
      <c r="G206" s="103" t="s">
        <v>16</v>
      </c>
    </row>
    <row r="207" spans="1:7" ht="18" customHeight="1" thickBot="1">
      <c r="A207" s="50" t="s">
        <v>183</v>
      </c>
      <c r="B207" s="232" t="s">
        <v>184</v>
      </c>
      <c r="C207" s="233" t="s">
        <v>184</v>
      </c>
      <c r="D207" s="233" t="s">
        <v>184</v>
      </c>
      <c r="E207" s="233" t="s">
        <v>184</v>
      </c>
      <c r="F207" s="233" t="s">
        <v>184</v>
      </c>
      <c r="G207" s="102" t="s">
        <v>17</v>
      </c>
    </row>
    <row r="208" spans="1:7" ht="18" customHeight="1" thickBot="1">
      <c r="A208" s="45" t="s">
        <v>18</v>
      </c>
      <c r="B208" s="223">
        <v>4154</v>
      </c>
      <c r="C208" s="156">
        <v>25.108329321136253</v>
      </c>
      <c r="D208" s="156">
        <v>46.003851709195956</v>
      </c>
      <c r="E208" s="156">
        <v>25.613866153105441</v>
      </c>
      <c r="F208" s="156">
        <v>3.2739528165623497</v>
      </c>
      <c r="G208" s="103" t="s">
        <v>19</v>
      </c>
    </row>
    <row r="209" spans="1:7" s="13" customFormat="1" ht="18" customHeight="1" thickBot="1">
      <c r="A209" s="58" t="s">
        <v>20</v>
      </c>
      <c r="B209" s="234">
        <v>6249</v>
      </c>
      <c r="C209" s="196">
        <v>24.771963514162266</v>
      </c>
      <c r="D209" s="196">
        <v>46.983517362778045</v>
      </c>
      <c r="E209" s="196">
        <v>25.620099215874536</v>
      </c>
      <c r="F209" s="196">
        <v>2.6244199071851497</v>
      </c>
      <c r="G209" s="195" t="s">
        <v>21</v>
      </c>
    </row>
    <row r="210" spans="1:7" s="13" customFormat="1" ht="18" customHeight="1" thickBot="1">
      <c r="A210" s="45" t="s">
        <v>22</v>
      </c>
      <c r="B210" s="223">
        <v>4668</v>
      </c>
      <c r="C210" s="156">
        <v>20.394173093401886</v>
      </c>
      <c r="D210" s="156">
        <v>48.157669237360757</v>
      </c>
      <c r="E210" s="156">
        <v>28.491859468723224</v>
      </c>
      <c r="F210" s="156">
        <v>2.9562982005141389</v>
      </c>
      <c r="G210" s="103" t="s">
        <v>23</v>
      </c>
    </row>
    <row r="211" spans="1:7" ht="18" customHeight="1" thickBot="1">
      <c r="A211" s="61" t="s">
        <v>25</v>
      </c>
      <c r="B211" s="225">
        <v>45008</v>
      </c>
      <c r="C211" s="158">
        <v>24.651173124777817</v>
      </c>
      <c r="D211" s="158">
        <v>44.09882687522218</v>
      </c>
      <c r="E211" s="158">
        <v>27.779505865623889</v>
      </c>
      <c r="F211" s="158">
        <v>3.4704941343761111</v>
      </c>
      <c r="G211" s="106" t="s">
        <v>24</v>
      </c>
    </row>
    <row r="212" spans="1:7" ht="18" customHeight="1" thickBot="1">
      <c r="A212" s="66" t="s">
        <v>26</v>
      </c>
      <c r="B212" s="230">
        <v>1432287</v>
      </c>
      <c r="C212" s="159">
        <v>23.216925099508689</v>
      </c>
      <c r="D212" s="159">
        <v>40.638503316723536</v>
      </c>
      <c r="E212" s="159">
        <v>31.354051248108796</v>
      </c>
      <c r="F212" s="159">
        <v>4.7905203356589849</v>
      </c>
      <c r="G212" s="107" t="s">
        <v>27</v>
      </c>
    </row>
    <row r="213" spans="1:7" ht="24.95" customHeight="1">
      <c r="B213" s="222"/>
      <c r="C213" s="4"/>
      <c r="D213" s="4"/>
      <c r="E213" s="4"/>
      <c r="F213" s="4"/>
    </row>
    <row r="214" spans="1:7" ht="50.1" customHeight="1" thickBot="1">
      <c r="A214" s="572" t="s">
        <v>95</v>
      </c>
      <c r="B214" s="572"/>
      <c r="C214" s="572"/>
      <c r="D214" s="572"/>
      <c r="E214" s="572"/>
      <c r="F214" s="572"/>
      <c r="G214" s="572"/>
    </row>
    <row r="215" spans="1:7" ht="24.95" customHeight="1" thickBot="1">
      <c r="A215" s="566" t="s">
        <v>102</v>
      </c>
      <c r="B215" s="566"/>
      <c r="C215" s="566"/>
      <c r="D215" s="566"/>
      <c r="E215" s="566"/>
      <c r="F215" s="566"/>
      <c r="G215" s="566"/>
    </row>
    <row r="216" spans="1:7" ht="60" customHeight="1" thickBot="1">
      <c r="A216" s="43" t="s">
        <v>3</v>
      </c>
      <c r="B216" s="95" t="s">
        <v>187</v>
      </c>
      <c r="C216" s="95" t="s">
        <v>34</v>
      </c>
      <c r="D216" s="95" t="s">
        <v>35</v>
      </c>
      <c r="E216" s="95" t="s">
        <v>36</v>
      </c>
      <c r="F216" s="95" t="s">
        <v>37</v>
      </c>
      <c r="G216" s="43" t="s">
        <v>76</v>
      </c>
    </row>
    <row r="217" spans="1:7" ht="18" customHeight="1" thickBot="1">
      <c r="A217" s="45" t="s">
        <v>0</v>
      </c>
      <c r="B217" s="223">
        <v>3120</v>
      </c>
      <c r="C217" s="156">
        <v>36.730769230769234</v>
      </c>
      <c r="D217" s="156">
        <v>30.961538461538463</v>
      </c>
      <c r="E217" s="156">
        <v>26.410256410256412</v>
      </c>
      <c r="F217" s="156">
        <v>5.8974358974358978</v>
      </c>
      <c r="G217" s="103" t="s">
        <v>1</v>
      </c>
    </row>
    <row r="218" spans="1:7" ht="18" customHeight="1" thickBot="1">
      <c r="A218" s="50" t="s">
        <v>2</v>
      </c>
      <c r="B218" s="224">
        <v>5084</v>
      </c>
      <c r="C218" s="157">
        <v>38.257277734067664</v>
      </c>
      <c r="D218" s="157">
        <v>30.409126671911878</v>
      </c>
      <c r="E218" s="157">
        <v>24.724626278520851</v>
      </c>
      <c r="F218" s="157">
        <v>6.6089693154996079</v>
      </c>
      <c r="G218" s="102" t="s">
        <v>180</v>
      </c>
    </row>
    <row r="219" spans="1:7" ht="18" customHeight="1" thickBot="1">
      <c r="A219" s="45" t="s">
        <v>8</v>
      </c>
      <c r="B219" s="223">
        <v>8864</v>
      </c>
      <c r="C219" s="156">
        <v>49.966155234657037</v>
      </c>
      <c r="D219" s="156">
        <v>25.428700361010829</v>
      </c>
      <c r="E219" s="156">
        <v>20.634025270758123</v>
      </c>
      <c r="F219" s="156">
        <v>3.9711191335740073</v>
      </c>
      <c r="G219" s="103" t="s">
        <v>9</v>
      </c>
    </row>
    <row r="220" spans="1:7" ht="18" customHeight="1" thickBot="1">
      <c r="A220" s="50" t="s">
        <v>10</v>
      </c>
      <c r="B220" s="224">
        <v>4822</v>
      </c>
      <c r="C220" s="157">
        <v>53.214433844877654</v>
      </c>
      <c r="D220" s="157">
        <v>26.192451265035256</v>
      </c>
      <c r="E220" s="157">
        <v>17.731231854002488</v>
      </c>
      <c r="F220" s="157">
        <v>2.8618830360846124</v>
      </c>
      <c r="G220" s="102" t="s">
        <v>11</v>
      </c>
    </row>
    <row r="221" spans="1:7" ht="18" customHeight="1" thickBot="1">
      <c r="A221" s="45" t="s">
        <v>12</v>
      </c>
      <c r="B221" s="223">
        <v>3614</v>
      </c>
      <c r="C221" s="156">
        <v>51.106806862202546</v>
      </c>
      <c r="D221" s="156">
        <v>26.148312119535145</v>
      </c>
      <c r="E221" s="156">
        <v>19.120088544548977</v>
      </c>
      <c r="F221" s="156">
        <v>3.6247924737133368</v>
      </c>
      <c r="G221" s="103" t="s">
        <v>13</v>
      </c>
    </row>
    <row r="222" spans="1:7" ht="18" customHeight="1" thickBot="1">
      <c r="A222" s="50" t="s">
        <v>14</v>
      </c>
      <c r="B222" s="224">
        <v>3196</v>
      </c>
      <c r="C222" s="157">
        <v>45.619524405506887</v>
      </c>
      <c r="D222" s="157">
        <v>29.599499374217768</v>
      </c>
      <c r="E222" s="157">
        <v>20.994993742177723</v>
      </c>
      <c r="F222" s="157">
        <v>3.7859824780976221</v>
      </c>
      <c r="G222" s="102" t="s">
        <v>15</v>
      </c>
    </row>
    <row r="223" spans="1:7" ht="18" customHeight="1" thickBot="1">
      <c r="A223" s="45" t="s">
        <v>182</v>
      </c>
      <c r="B223" s="223">
        <v>1822</v>
      </c>
      <c r="C223" s="156">
        <v>43.962678375411635</v>
      </c>
      <c r="D223" s="156">
        <v>26.289791437980242</v>
      </c>
      <c r="E223" s="156">
        <v>24.149286498353458</v>
      </c>
      <c r="F223" s="156">
        <v>5.5982436882546649</v>
      </c>
      <c r="G223" s="103" t="s">
        <v>16</v>
      </c>
    </row>
    <row r="224" spans="1:7" ht="18" customHeight="1" thickBot="1">
      <c r="A224" s="50" t="s">
        <v>183</v>
      </c>
      <c r="B224" s="232" t="s">
        <v>184</v>
      </c>
      <c r="C224" s="233" t="s">
        <v>184</v>
      </c>
      <c r="D224" s="233" t="s">
        <v>184</v>
      </c>
      <c r="E224" s="233" t="s">
        <v>184</v>
      </c>
      <c r="F224" s="233" t="s">
        <v>184</v>
      </c>
      <c r="G224" s="102" t="s">
        <v>17</v>
      </c>
    </row>
    <row r="225" spans="1:7" s="13" customFormat="1" ht="18" customHeight="1" thickBot="1">
      <c r="A225" s="45" t="s">
        <v>18</v>
      </c>
      <c r="B225" s="223">
        <v>4025</v>
      </c>
      <c r="C225" s="156">
        <v>51.87577639751553</v>
      </c>
      <c r="D225" s="156">
        <v>26.062111801242231</v>
      </c>
      <c r="E225" s="156">
        <v>18.36024844720497</v>
      </c>
      <c r="F225" s="156">
        <v>3.7018633540372674</v>
      </c>
      <c r="G225" s="103" t="s">
        <v>19</v>
      </c>
    </row>
    <row r="226" spans="1:7" s="13" customFormat="1" ht="18" customHeight="1" thickBot="1">
      <c r="A226" s="58" t="s">
        <v>20</v>
      </c>
      <c r="B226" s="234">
        <v>6071</v>
      </c>
      <c r="C226" s="196">
        <v>48.509306539285127</v>
      </c>
      <c r="D226" s="196">
        <v>28.430242134738918</v>
      </c>
      <c r="E226" s="196">
        <v>19.436666117608301</v>
      </c>
      <c r="F226" s="196">
        <v>3.6237852083676496</v>
      </c>
      <c r="G226" s="195" t="s">
        <v>21</v>
      </c>
    </row>
    <row r="227" spans="1:7" ht="18" customHeight="1" thickBot="1">
      <c r="A227" s="45" t="s">
        <v>22</v>
      </c>
      <c r="B227" s="223">
        <v>4852</v>
      </c>
      <c r="C227" s="156">
        <v>43.92003297609233</v>
      </c>
      <c r="D227" s="156">
        <v>31.389117889530095</v>
      </c>
      <c r="E227" s="156">
        <v>21.187139323990106</v>
      </c>
      <c r="F227" s="156">
        <v>3.5037098103874689</v>
      </c>
      <c r="G227" s="103" t="s">
        <v>23</v>
      </c>
    </row>
    <row r="228" spans="1:7" ht="18" customHeight="1" thickBot="1">
      <c r="A228" s="61" t="s">
        <v>25</v>
      </c>
      <c r="B228" s="225">
        <v>45470</v>
      </c>
      <c r="C228" s="158">
        <v>46.967231141411922</v>
      </c>
      <c r="D228" s="158">
        <v>27.92390587200352</v>
      </c>
      <c r="E228" s="158">
        <v>20.923685946778097</v>
      </c>
      <c r="F228" s="158">
        <v>4.185177039806466</v>
      </c>
      <c r="G228" s="106" t="s">
        <v>24</v>
      </c>
    </row>
    <row r="229" spans="1:7" ht="18" customHeight="1" thickBot="1">
      <c r="A229" s="66" t="s">
        <v>26</v>
      </c>
      <c r="B229" s="230">
        <v>1482765</v>
      </c>
      <c r="C229" s="159">
        <v>41.803522473217264</v>
      </c>
      <c r="D229" s="159">
        <v>29.839118134026631</v>
      </c>
      <c r="E229" s="159">
        <v>23.462450219690915</v>
      </c>
      <c r="F229" s="159">
        <v>4.8949091730651855</v>
      </c>
      <c r="G229" s="107" t="s">
        <v>27</v>
      </c>
    </row>
    <row r="286" spans="2:6">
      <c r="B286" s="222"/>
      <c r="C286" s="4"/>
      <c r="D286" s="4"/>
      <c r="E286" s="4"/>
      <c r="F286" s="4"/>
    </row>
    <row r="287" spans="2:6">
      <c r="B287" s="222"/>
      <c r="C287" s="4"/>
      <c r="D287" s="4"/>
      <c r="E287" s="4"/>
      <c r="F287" s="4"/>
    </row>
  </sheetData>
  <mergeCells count="19">
    <mergeCell ref="A19:G19"/>
    <mergeCell ref="A77:G77"/>
    <mergeCell ref="A78:G78"/>
    <mergeCell ref="A128:G128"/>
    <mergeCell ref="A129:G129"/>
    <mergeCell ref="A112:G112"/>
    <mergeCell ref="A198:G198"/>
    <mergeCell ref="A214:G214"/>
    <mergeCell ref="A215:G215"/>
    <mergeCell ref="A94:G94"/>
    <mergeCell ref="A95:G95"/>
    <mergeCell ref="A111:G111"/>
    <mergeCell ref="A197:G197"/>
    <mergeCell ref="A146:G146"/>
    <mergeCell ref="A147:G147"/>
    <mergeCell ref="A163:G163"/>
    <mergeCell ref="A164:G164"/>
    <mergeCell ref="A180:G180"/>
    <mergeCell ref="A181:G181"/>
  </mergeCells>
  <printOptions horizontalCentered="1" verticalCentered="1"/>
  <pageMargins left="0.19685039370078741" right="0.19685039370078741" top="0.39370078740157483" bottom="0.39370078740157483" header="0.19685039370078741" footer="0.19685039370078741"/>
  <pageSetup paperSize="9" scale="70" firstPageNumber="13" orientation="landscape" useFirstPageNumber="1" r:id="rId1"/>
  <headerFooter>
    <oddHeader>&amp;L&amp;"Times New Roman,Gras"&amp;20&amp;K05-023Gouvernorat Elkef&amp;R&amp;"Times New Roman,Gras"&amp;20&amp;K05-023 ولاية الكاف</oddHeader>
    <oddFooter>&amp;L  &amp;"Times New Roman,Gras"&amp;18&amp;K05-022Statistique Tunisie /RGPH 2014&amp;C&amp;"Times New Roman,Gras"&amp;18&amp;K05-022&amp;P&amp;R&amp;"Times New Roman,Gras"&amp;18&amp;K05-022إحصائيات تونس  /تعداد 2014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5"/>
  <sheetViews>
    <sheetView rightToLeft="1" view="pageBreakPreview" zoomScale="70" zoomScaleSheetLayoutView="70" workbookViewId="0">
      <selection activeCell="B167" sqref="B167"/>
    </sheetView>
  </sheetViews>
  <sheetFormatPr baseColWidth="10" defaultRowHeight="20.25"/>
  <cols>
    <col min="1" max="1" width="25.7109375" style="5" customWidth="1"/>
    <col min="2" max="2" width="34.28515625" style="209" customWidth="1"/>
    <col min="3" max="3" width="20.28515625" style="3" customWidth="1"/>
    <col min="4" max="4" width="22.7109375" style="3" customWidth="1"/>
    <col min="5" max="5" width="30.5703125" style="3" customWidth="1"/>
    <col min="6" max="6" width="34.42578125" style="3" customWidth="1"/>
    <col min="7" max="7" width="32" style="6" customWidth="1"/>
    <col min="8" max="9" width="8.42578125" style="1" customWidth="1"/>
    <col min="10" max="16384" width="11.42578125" style="1"/>
  </cols>
  <sheetData>
    <row r="1" spans="1:7" ht="50.1" customHeight="1" thickBot="1">
      <c r="A1" s="573" t="s">
        <v>188</v>
      </c>
      <c r="B1" s="573"/>
      <c r="C1" s="573"/>
      <c r="D1" s="573"/>
      <c r="E1" s="573"/>
      <c r="F1" s="573"/>
      <c r="G1" s="573"/>
    </row>
    <row r="2" spans="1:7" ht="24.95" customHeight="1" thickBot="1">
      <c r="A2" s="568" t="s">
        <v>189</v>
      </c>
      <c r="B2" s="566"/>
      <c r="C2" s="566"/>
      <c r="D2" s="566"/>
      <c r="E2" s="566"/>
      <c r="F2" s="566"/>
      <c r="G2" s="566"/>
    </row>
    <row r="3" spans="1:7" ht="84.95" customHeight="1" thickBot="1">
      <c r="A3" s="43" t="s">
        <v>3</v>
      </c>
      <c r="B3" s="236" t="s">
        <v>207</v>
      </c>
      <c r="C3" s="137" t="s">
        <v>190</v>
      </c>
      <c r="D3" s="138" t="s">
        <v>191</v>
      </c>
      <c r="E3" s="138" t="s">
        <v>192</v>
      </c>
      <c r="F3" s="139" t="s">
        <v>193</v>
      </c>
      <c r="G3" s="43" t="s">
        <v>76</v>
      </c>
    </row>
    <row r="4" spans="1:7" ht="18" customHeight="1" thickBot="1">
      <c r="A4" s="45" t="s">
        <v>0</v>
      </c>
      <c r="B4" s="237">
        <v>17.388711544532921</v>
      </c>
      <c r="C4" s="156">
        <v>2.1160747432248486</v>
      </c>
      <c r="D4" s="156">
        <v>97.664265444226146</v>
      </c>
      <c r="E4" s="156">
        <v>51.923668821175752</v>
      </c>
      <c r="F4" s="156">
        <v>44.530208406427619</v>
      </c>
      <c r="G4" s="103" t="s">
        <v>1</v>
      </c>
    </row>
    <row r="5" spans="1:7" ht="18" customHeight="1" thickBot="1">
      <c r="A5" s="50" t="s">
        <v>2</v>
      </c>
      <c r="B5" s="238">
        <v>19.026574234546505</v>
      </c>
      <c r="C5" s="157">
        <v>2.522081515377248</v>
      </c>
      <c r="D5" s="157">
        <v>97.285974499089249</v>
      </c>
      <c r="E5" s="157">
        <v>50.862970711297073</v>
      </c>
      <c r="F5" s="157">
        <v>40.740633672525441</v>
      </c>
      <c r="G5" s="102" t="s">
        <v>180</v>
      </c>
    </row>
    <row r="6" spans="1:7" ht="18" customHeight="1" thickBot="1">
      <c r="A6" s="45" t="s">
        <v>8</v>
      </c>
      <c r="B6" s="237">
        <v>35.993353691395725</v>
      </c>
      <c r="C6" s="156">
        <v>7.2721343551279958</v>
      </c>
      <c r="D6" s="156">
        <v>94.442923624418285</v>
      </c>
      <c r="E6" s="156">
        <v>37.232802176447727</v>
      </c>
      <c r="F6" s="156">
        <v>17.469094178467071</v>
      </c>
      <c r="G6" s="103" t="s">
        <v>9</v>
      </c>
    </row>
    <row r="7" spans="1:7" ht="18" customHeight="1" thickBot="1">
      <c r="A7" s="50" t="s">
        <v>10</v>
      </c>
      <c r="B7" s="238">
        <v>34.014882348997787</v>
      </c>
      <c r="C7" s="157">
        <v>6.426011264720942</v>
      </c>
      <c r="D7" s="157">
        <v>95.569105691056905</v>
      </c>
      <c r="E7" s="157">
        <v>36.194029850746269</v>
      </c>
      <c r="F7" s="157">
        <v>19.216843234544722</v>
      </c>
      <c r="G7" s="102" t="s">
        <v>11</v>
      </c>
    </row>
    <row r="8" spans="1:7" ht="18" customHeight="1" thickBot="1">
      <c r="A8" s="45" t="s">
        <v>12</v>
      </c>
      <c r="B8" s="237">
        <v>27.123645714767509</v>
      </c>
      <c r="C8" s="156">
        <v>4.2435123225069367</v>
      </c>
      <c r="D8" s="156">
        <v>97.004991680532441</v>
      </c>
      <c r="E8" s="156">
        <v>43.190975020145046</v>
      </c>
      <c r="F8" s="156">
        <v>30.019822023533383</v>
      </c>
      <c r="G8" s="103" t="s">
        <v>13</v>
      </c>
    </row>
    <row r="9" spans="1:7" ht="18" customHeight="1" thickBot="1">
      <c r="A9" s="50" t="s">
        <v>14</v>
      </c>
      <c r="B9" s="238">
        <v>27.468554643368233</v>
      </c>
      <c r="C9" s="157">
        <v>4.2732639865054818</v>
      </c>
      <c r="D9" s="157">
        <v>95.781751490142142</v>
      </c>
      <c r="E9" s="157">
        <v>38.789546079779917</v>
      </c>
      <c r="F9" s="157">
        <v>27.977401129943502</v>
      </c>
      <c r="G9" s="102" t="s">
        <v>15</v>
      </c>
    </row>
    <row r="10" spans="1:7" ht="18" customHeight="1" thickBot="1">
      <c r="A10" s="45" t="s">
        <v>182</v>
      </c>
      <c r="B10" s="237">
        <v>29.331941544885176</v>
      </c>
      <c r="C10" s="156">
        <v>6.8475452196382429</v>
      </c>
      <c r="D10" s="156">
        <v>95.255474452554751</v>
      </c>
      <c r="E10" s="156">
        <v>42.857142857142854</v>
      </c>
      <c r="F10" s="156">
        <v>21.065459610027855</v>
      </c>
      <c r="G10" s="103" t="s">
        <v>16</v>
      </c>
    </row>
    <row r="11" spans="1:7" ht="18" customHeight="1" thickBot="1">
      <c r="A11" s="50" t="s">
        <v>183</v>
      </c>
      <c r="B11" s="238">
        <v>22.751015670342426</v>
      </c>
      <c r="C11" s="157">
        <v>2.2907900888265544</v>
      </c>
      <c r="D11" s="157">
        <v>97.529812606473598</v>
      </c>
      <c r="E11" s="157">
        <v>45.566778900112233</v>
      </c>
      <c r="F11" s="157">
        <v>33.991177153471092</v>
      </c>
      <c r="G11" s="102" t="s">
        <v>17</v>
      </c>
    </row>
    <row r="12" spans="1:7" ht="18" customHeight="1" thickBot="1">
      <c r="A12" s="45" t="s">
        <v>18</v>
      </c>
      <c r="B12" s="237">
        <v>31.878958479943702</v>
      </c>
      <c r="C12" s="156">
        <v>6.5004202857943412</v>
      </c>
      <c r="D12" s="156">
        <v>94.084136722173525</v>
      </c>
      <c r="E12" s="156">
        <v>37</v>
      </c>
      <c r="F12" s="156">
        <v>21.71361502347418</v>
      </c>
      <c r="G12" s="103" t="s">
        <v>19</v>
      </c>
    </row>
    <row r="13" spans="1:7" ht="18" customHeight="1" thickBot="1">
      <c r="A13" s="58" t="s">
        <v>20</v>
      </c>
      <c r="B13" s="238">
        <v>30.18796358732299</v>
      </c>
      <c r="C13" s="157">
        <v>5.5062710308962988</v>
      </c>
      <c r="D13" s="157">
        <v>94.709941221569125</v>
      </c>
      <c r="E13" s="157">
        <v>36.576168929110104</v>
      </c>
      <c r="F13" s="157">
        <v>23.22218943641192</v>
      </c>
      <c r="G13" s="102" t="s">
        <v>21</v>
      </c>
    </row>
    <row r="14" spans="1:7" ht="18" customHeight="1" thickBot="1">
      <c r="A14" s="45" t="s">
        <v>22</v>
      </c>
      <c r="B14" s="237">
        <v>25.476286988244834</v>
      </c>
      <c r="C14" s="156">
        <v>3.6325197001729772</v>
      </c>
      <c r="D14" s="156">
        <v>96.579180182836922</v>
      </c>
      <c r="E14" s="156">
        <v>38.659543467702768</v>
      </c>
      <c r="F14" s="156">
        <v>25.634787897217574</v>
      </c>
      <c r="G14" s="103" t="s">
        <v>23</v>
      </c>
    </row>
    <row r="15" spans="1:7" s="13" customFormat="1" ht="18" customHeight="1" thickBot="1">
      <c r="A15" s="61" t="s">
        <v>25</v>
      </c>
      <c r="B15" s="239">
        <v>26.27280859536566</v>
      </c>
      <c r="C15" s="158">
        <v>4.3649240186483507</v>
      </c>
      <c r="D15" s="158">
        <v>96.143414895836443</v>
      </c>
      <c r="E15" s="158">
        <v>42.775574249226345</v>
      </c>
      <c r="F15" s="158">
        <v>29.759275565242916</v>
      </c>
      <c r="G15" s="106" t="s">
        <v>24</v>
      </c>
    </row>
    <row r="16" spans="1:7" s="13" customFormat="1" ht="18" customHeight="1" thickBot="1">
      <c r="A16" s="66" t="s">
        <v>26</v>
      </c>
      <c r="B16" s="240">
        <v>19.265937737348398</v>
      </c>
      <c r="C16" s="227">
        <v>4.7608566950562423</v>
      </c>
      <c r="D16" s="227">
        <v>95.92840556201449</v>
      </c>
      <c r="E16" s="227">
        <v>40.874220751484927</v>
      </c>
      <c r="F16" s="227">
        <v>36.872866741954631</v>
      </c>
      <c r="G16" s="107" t="s">
        <v>27</v>
      </c>
    </row>
    <row r="17" spans="1:7" ht="50.1" customHeight="1" thickBot="1">
      <c r="A17" s="573" t="s">
        <v>188</v>
      </c>
      <c r="B17" s="573"/>
      <c r="C17" s="573"/>
      <c r="D17" s="573"/>
      <c r="E17" s="573"/>
      <c r="F17" s="573"/>
      <c r="G17" s="573"/>
    </row>
    <row r="18" spans="1:7" ht="24.95" customHeight="1" thickBot="1">
      <c r="A18" s="568" t="s">
        <v>104</v>
      </c>
      <c r="B18" s="566"/>
      <c r="C18" s="566"/>
      <c r="D18" s="566"/>
      <c r="E18" s="566"/>
      <c r="F18" s="566"/>
      <c r="G18" s="566"/>
    </row>
    <row r="19" spans="1:7" ht="84.95" customHeight="1" thickBot="1">
      <c r="A19" s="43" t="s">
        <v>3</v>
      </c>
      <c r="B19" s="236" t="s">
        <v>207</v>
      </c>
      <c r="C19" s="137" t="s">
        <v>190</v>
      </c>
      <c r="D19" s="138" t="s">
        <v>191</v>
      </c>
      <c r="E19" s="138" t="s">
        <v>192</v>
      </c>
      <c r="F19" s="139" t="s">
        <v>193</v>
      </c>
      <c r="G19" s="43" t="s">
        <v>76</v>
      </c>
    </row>
    <row r="20" spans="1:7" ht="18" customHeight="1" thickBot="1">
      <c r="A20" s="45" t="s">
        <v>0</v>
      </c>
      <c r="B20" s="241">
        <v>11.002962336013542</v>
      </c>
      <c r="C20" s="156">
        <v>1.7771373679154661</v>
      </c>
      <c r="D20" s="156">
        <v>97.301927194860809</v>
      </c>
      <c r="E20" s="156">
        <v>47.881601857225768</v>
      </c>
      <c r="F20" s="156">
        <v>48.52588517421357</v>
      </c>
      <c r="G20" s="103" t="s">
        <v>1</v>
      </c>
    </row>
    <row r="21" spans="1:7" ht="18" customHeight="1" thickBot="1">
      <c r="A21" s="50" t="s">
        <v>2</v>
      </c>
      <c r="B21" s="242">
        <v>11.646373742721016</v>
      </c>
      <c r="C21" s="157">
        <v>2.3986765922249793</v>
      </c>
      <c r="D21" s="157">
        <v>96.663078579117325</v>
      </c>
      <c r="E21" s="157">
        <v>47.520864015709378</v>
      </c>
      <c r="F21" s="157">
        <v>44.049440847557385</v>
      </c>
      <c r="G21" s="102" t="s">
        <v>180</v>
      </c>
    </row>
    <row r="22" spans="1:7" ht="18" customHeight="1" thickBot="1">
      <c r="A22" s="45" t="s">
        <v>8</v>
      </c>
      <c r="B22" s="241">
        <v>25.756606016275029</v>
      </c>
      <c r="C22" s="156">
        <v>5.9204141054674864</v>
      </c>
      <c r="D22" s="156">
        <v>94.239750908147386</v>
      </c>
      <c r="E22" s="156">
        <v>27.428127428127429</v>
      </c>
      <c r="F22" s="156">
        <v>18.685944363103953</v>
      </c>
      <c r="G22" s="103" t="s">
        <v>9</v>
      </c>
    </row>
    <row r="23" spans="1:7" ht="18" customHeight="1" thickBot="1">
      <c r="A23" s="50" t="s">
        <v>10</v>
      </c>
      <c r="B23" s="242">
        <v>23.861917205336269</v>
      </c>
      <c r="C23" s="157">
        <v>4.5186640471512769</v>
      </c>
      <c r="D23" s="157">
        <v>94.352159468438543</v>
      </c>
      <c r="E23" s="157">
        <v>24.187725631768952</v>
      </c>
      <c r="F23" s="157">
        <v>20.07153666253955</v>
      </c>
      <c r="G23" s="102" t="s">
        <v>11</v>
      </c>
    </row>
    <row r="24" spans="1:7" ht="18" customHeight="1" thickBot="1">
      <c r="A24" s="45" t="s">
        <v>12</v>
      </c>
      <c r="B24" s="241">
        <v>17.567217083081179</v>
      </c>
      <c r="C24" s="156">
        <v>3.9372599231754157</v>
      </c>
      <c r="D24" s="156">
        <v>96.987315010570825</v>
      </c>
      <c r="E24" s="156">
        <v>32.823813354786807</v>
      </c>
      <c r="F24" s="156">
        <v>32.788586251621268</v>
      </c>
      <c r="G24" s="103" t="s">
        <v>13</v>
      </c>
    </row>
    <row r="25" spans="1:7" ht="18" customHeight="1" thickBot="1">
      <c r="A25" s="50" t="s">
        <v>14</v>
      </c>
      <c r="B25" s="242">
        <v>17.273005197187405</v>
      </c>
      <c r="C25" s="157">
        <v>3.7988826815642458</v>
      </c>
      <c r="D25" s="157">
        <v>95.521102497846684</v>
      </c>
      <c r="E25" s="157">
        <v>26.294277929155314</v>
      </c>
      <c r="F25" s="157">
        <v>31.117224514748585</v>
      </c>
      <c r="G25" s="102" t="s">
        <v>15</v>
      </c>
    </row>
    <row r="26" spans="1:7" ht="18" customHeight="1" thickBot="1">
      <c r="A26" s="45" t="s">
        <v>182</v>
      </c>
      <c r="B26" s="241">
        <v>20.189159694434341</v>
      </c>
      <c r="C26" s="156">
        <v>6.0483870967741939</v>
      </c>
      <c r="D26" s="156">
        <v>94.827586206896555</v>
      </c>
      <c r="E26" s="156">
        <v>30.420711974110031</v>
      </c>
      <c r="F26" s="156">
        <v>21.332362577357117</v>
      </c>
      <c r="G26" s="103" t="s">
        <v>16</v>
      </c>
    </row>
    <row r="27" spans="1:7" ht="18" customHeight="1" thickBot="1">
      <c r="A27" s="50" t="s">
        <v>183</v>
      </c>
      <c r="B27" s="242">
        <v>13</v>
      </c>
      <c r="C27" s="157">
        <v>1.9642857142857142</v>
      </c>
      <c r="D27" s="157">
        <v>96.784565916398719</v>
      </c>
      <c r="E27" s="157">
        <v>36.241610738255034</v>
      </c>
      <c r="F27" s="157">
        <v>37.761904761904759</v>
      </c>
      <c r="G27" s="102" t="s">
        <v>17</v>
      </c>
    </row>
    <row r="28" spans="1:7" ht="18" customHeight="1" thickBot="1">
      <c r="A28" s="45" t="s">
        <v>18</v>
      </c>
      <c r="B28" s="241">
        <v>20.441817050404481</v>
      </c>
      <c r="C28" s="156">
        <v>5.4213633923778852</v>
      </c>
      <c r="D28" s="156">
        <v>94.261603375527429</v>
      </c>
      <c r="E28" s="156">
        <v>28.68217054263566</v>
      </c>
      <c r="F28" s="156">
        <v>22.595704948646127</v>
      </c>
      <c r="G28" s="103" t="s">
        <v>19</v>
      </c>
    </row>
    <row r="29" spans="1:7" ht="18" customHeight="1" thickBot="1">
      <c r="A29" s="58" t="s">
        <v>20</v>
      </c>
      <c r="B29" s="242">
        <v>20.258075398498779</v>
      </c>
      <c r="C29" s="157">
        <v>4.7114252061248525</v>
      </c>
      <c r="D29" s="157">
        <v>93.826555609995097</v>
      </c>
      <c r="E29" s="157">
        <v>28.839221341023791</v>
      </c>
      <c r="F29" s="157">
        <v>24.759655928487096</v>
      </c>
      <c r="G29" s="102" t="s">
        <v>21</v>
      </c>
    </row>
    <row r="30" spans="1:7" ht="18" customHeight="1" thickBot="1">
      <c r="A30" s="45" t="s">
        <v>22</v>
      </c>
      <c r="B30" s="241">
        <v>15.642574463653405</v>
      </c>
      <c r="C30" s="156">
        <v>2.7990797546012272</v>
      </c>
      <c r="D30" s="156">
        <v>96.681664791901014</v>
      </c>
      <c r="E30" s="156">
        <v>27.718960538979793</v>
      </c>
      <c r="F30" s="156">
        <v>28.291666666666671</v>
      </c>
      <c r="G30" s="103" t="s">
        <v>23</v>
      </c>
    </row>
    <row r="31" spans="1:7" ht="18" customHeight="1" thickBot="1">
      <c r="A31" s="61" t="s">
        <v>25</v>
      </c>
      <c r="B31" s="243">
        <v>17.172536449986318</v>
      </c>
      <c r="C31" s="158">
        <v>3.6737105519254825</v>
      </c>
      <c r="D31" s="158">
        <v>95.7434536855462</v>
      </c>
      <c r="E31" s="158">
        <v>34.831936330539328</v>
      </c>
      <c r="F31" s="158">
        <v>32.226501407569593</v>
      </c>
      <c r="G31" s="106" t="s">
        <v>24</v>
      </c>
    </row>
    <row r="32" spans="1:7" ht="18" customHeight="1" thickBot="1">
      <c r="A32" s="66" t="s">
        <v>26</v>
      </c>
      <c r="B32" s="244">
        <v>12.807949351387071</v>
      </c>
      <c r="C32" s="227">
        <v>3.8898757706385427</v>
      </c>
      <c r="D32" s="227">
        <v>95.722207961986854</v>
      </c>
      <c r="E32" s="227">
        <v>36.328157776813718</v>
      </c>
      <c r="F32" s="227">
        <v>39.898128771183856</v>
      </c>
      <c r="G32" s="107" t="s">
        <v>27</v>
      </c>
    </row>
    <row r="33" spans="1:7" ht="50.1" customHeight="1" thickBot="1">
      <c r="A33" s="573" t="s">
        <v>188</v>
      </c>
      <c r="B33" s="573"/>
      <c r="C33" s="573"/>
      <c r="D33" s="573"/>
      <c r="E33" s="573"/>
      <c r="F33" s="573"/>
      <c r="G33" s="573"/>
    </row>
    <row r="34" spans="1:7" ht="24.95" customHeight="1" thickBot="1">
      <c r="A34" s="568" t="s">
        <v>88</v>
      </c>
      <c r="B34" s="566"/>
      <c r="C34" s="566"/>
      <c r="D34" s="566"/>
      <c r="E34" s="566"/>
      <c r="F34" s="566"/>
      <c r="G34" s="566"/>
    </row>
    <row r="35" spans="1:7" ht="84.95" customHeight="1" thickBot="1">
      <c r="A35" s="43" t="s">
        <v>3</v>
      </c>
      <c r="B35" s="236" t="s">
        <v>207</v>
      </c>
      <c r="C35" s="137" t="s">
        <v>190</v>
      </c>
      <c r="D35" s="138" t="s">
        <v>191</v>
      </c>
      <c r="E35" s="138" t="s">
        <v>192</v>
      </c>
      <c r="F35" s="139" t="s">
        <v>193</v>
      </c>
      <c r="G35" s="43" t="s">
        <v>76</v>
      </c>
    </row>
    <row r="36" spans="1:7" ht="18" customHeight="1" thickBot="1">
      <c r="A36" s="45" t="s">
        <v>0</v>
      </c>
      <c r="B36" s="241">
        <v>23.707167283132108</v>
      </c>
      <c r="C36" s="156">
        <v>2.476384988511616</v>
      </c>
      <c r="D36" s="156">
        <v>98.040961709706139</v>
      </c>
      <c r="E36" s="156">
        <v>56.487549148099617</v>
      </c>
      <c r="F36" s="156">
        <v>40.575258307735268</v>
      </c>
      <c r="G36" s="103" t="s">
        <v>1</v>
      </c>
    </row>
    <row r="37" spans="1:7" ht="18" customHeight="1" thickBot="1">
      <c r="A37" s="50" t="s">
        <v>2</v>
      </c>
      <c r="B37" s="242">
        <v>26.147908507860834</v>
      </c>
      <c r="C37" s="157">
        <v>2.6529269896952421</v>
      </c>
      <c r="D37" s="157">
        <v>97.928227894931553</v>
      </c>
      <c r="E37" s="157">
        <v>54.67263570229435</v>
      </c>
      <c r="F37" s="157">
        <v>37.546869673900694</v>
      </c>
      <c r="G37" s="102" t="s">
        <v>180</v>
      </c>
    </row>
    <row r="38" spans="1:7" ht="18" customHeight="1" thickBot="1">
      <c r="A38" s="45" t="s">
        <v>8</v>
      </c>
      <c r="B38" s="241">
        <v>45.874150560409497</v>
      </c>
      <c r="C38" s="156">
        <v>8.6456278763971071</v>
      </c>
      <c r="D38" s="156">
        <v>94.669756662804176</v>
      </c>
      <c r="E38" s="156">
        <v>47.045101088646966</v>
      </c>
      <c r="F38" s="156">
        <v>16.294070866837501</v>
      </c>
      <c r="G38" s="103" t="s">
        <v>9</v>
      </c>
    </row>
    <row r="39" spans="1:7" ht="18" customHeight="1" thickBot="1">
      <c r="A39" s="50" t="s">
        <v>10</v>
      </c>
      <c r="B39" s="242">
        <v>43.669892754381372</v>
      </c>
      <c r="C39" s="157">
        <v>8.5026737967914432</v>
      </c>
      <c r="D39" s="157">
        <v>96.735668789808912</v>
      </c>
      <c r="E39" s="157">
        <v>49.034749034749034</v>
      </c>
      <c r="F39" s="157">
        <v>18.404185742315239</v>
      </c>
      <c r="G39" s="102" t="s">
        <v>11</v>
      </c>
    </row>
    <row r="40" spans="1:7" ht="18" customHeight="1" thickBot="1">
      <c r="A40" s="45" t="s">
        <v>12</v>
      </c>
      <c r="B40" s="241">
        <v>36.218528879381275</v>
      </c>
      <c r="C40" s="156">
        <v>4.5621045621045617</v>
      </c>
      <c r="D40" s="156">
        <v>97.024504084013998</v>
      </c>
      <c r="E40" s="156">
        <v>53.591606133979006</v>
      </c>
      <c r="F40" s="156">
        <v>27.383500740984683</v>
      </c>
      <c r="G40" s="103" t="s">
        <v>13</v>
      </c>
    </row>
    <row r="41" spans="1:7" ht="18" customHeight="1" thickBot="1">
      <c r="A41" s="50" t="s">
        <v>14</v>
      </c>
      <c r="B41" s="242">
        <v>37.371937639198215</v>
      </c>
      <c r="C41" s="157">
        <v>4.7538200339558569</v>
      </c>
      <c r="D41" s="157">
        <v>96.078431372549019</v>
      </c>
      <c r="E41" s="157">
        <v>51.527777777777786</v>
      </c>
      <c r="F41" s="157">
        <v>24.925727866904339</v>
      </c>
      <c r="G41" s="102" t="s">
        <v>15</v>
      </c>
    </row>
    <row r="42" spans="1:7" ht="18" customHeight="1" thickBot="1">
      <c r="A42" s="45" t="s">
        <v>182</v>
      </c>
      <c r="B42" s="241">
        <v>37.712570856952318</v>
      </c>
      <c r="C42" s="156">
        <v>7.5870646766169152</v>
      </c>
      <c r="D42" s="156">
        <v>95.67307692307692</v>
      </c>
      <c r="E42" s="156">
        <v>54.093567251461991</v>
      </c>
      <c r="F42" s="156">
        <v>20.820820820820821</v>
      </c>
      <c r="G42" s="103" t="s">
        <v>16</v>
      </c>
    </row>
    <row r="43" spans="1:7" ht="18" customHeight="1" thickBot="1">
      <c r="A43" s="50" t="s">
        <v>183</v>
      </c>
      <c r="B43" s="242">
        <v>32.027180067950169</v>
      </c>
      <c r="C43" s="157">
        <v>2.649656526005888</v>
      </c>
      <c r="D43" s="157">
        <v>98.369565217391298</v>
      </c>
      <c r="E43" s="157">
        <v>54.954954954954957</v>
      </c>
      <c r="F43" s="157">
        <v>30.403262347077479</v>
      </c>
      <c r="G43" s="102" t="s">
        <v>17</v>
      </c>
    </row>
    <row r="44" spans="1:7" ht="18" customHeight="1" thickBot="1">
      <c r="A44" s="45" t="s">
        <v>18</v>
      </c>
      <c r="B44" s="241">
        <v>43.436566577582141</v>
      </c>
      <c r="C44" s="156">
        <v>7.6787807737397422</v>
      </c>
      <c r="D44" s="156">
        <v>93.892433910665446</v>
      </c>
      <c r="E44" s="156">
        <v>45.867768595041319</v>
      </c>
      <c r="F44" s="156">
        <v>20.821529745042493</v>
      </c>
      <c r="G44" s="103" t="s">
        <v>19</v>
      </c>
    </row>
    <row r="45" spans="1:7" ht="18" customHeight="1" thickBot="1">
      <c r="A45" s="58" t="s">
        <v>20</v>
      </c>
      <c r="B45" s="242">
        <v>40.106141015921153</v>
      </c>
      <c r="C45" s="157">
        <v>6.3653723742838952</v>
      </c>
      <c r="D45" s="157">
        <v>95.67307692307692</v>
      </c>
      <c r="E45" s="157">
        <v>45.059288537549406</v>
      </c>
      <c r="F45" s="157">
        <v>21.685630004214076</v>
      </c>
      <c r="G45" s="102" t="s">
        <v>21</v>
      </c>
    </row>
    <row r="46" spans="1:7" ht="18" customHeight="1" thickBot="1">
      <c r="A46" s="45" t="s">
        <v>22</v>
      </c>
      <c r="B46" s="241">
        <v>34.7937635681863</v>
      </c>
      <c r="C46" s="156">
        <v>4.4701348747591521</v>
      </c>
      <c r="D46" s="156">
        <v>96.46621202727836</v>
      </c>
      <c r="E46" s="156">
        <v>49.803921568627452</v>
      </c>
      <c r="F46" s="156">
        <v>23.117165136709112</v>
      </c>
      <c r="G46" s="103" t="s">
        <v>23</v>
      </c>
    </row>
    <row r="47" spans="1:7" ht="18" customHeight="1" thickBot="1">
      <c r="A47" s="61" t="s">
        <v>25</v>
      </c>
      <c r="B47" s="243">
        <v>35.091955982347478</v>
      </c>
      <c r="C47" s="158">
        <v>5.0900605265076937</v>
      </c>
      <c r="D47" s="158">
        <v>96.571076164045635</v>
      </c>
      <c r="E47" s="158">
        <v>51.20373697448796</v>
      </c>
      <c r="F47" s="158">
        <v>27.367403602869413</v>
      </c>
      <c r="G47" s="106" t="s">
        <v>24</v>
      </c>
    </row>
    <row r="48" spans="1:7" ht="18" customHeight="1" thickBot="1">
      <c r="A48" s="66" t="s">
        <v>26</v>
      </c>
      <c r="B48" s="244">
        <v>25.581987074262958</v>
      </c>
      <c r="C48" s="227">
        <v>5.6180475086906139</v>
      </c>
      <c r="D48" s="227">
        <v>96.148771929824562</v>
      </c>
      <c r="E48" s="227">
        <v>45.410831997149472</v>
      </c>
      <c r="F48" s="227">
        <v>33.913192702122068</v>
      </c>
      <c r="G48" s="107" t="s">
        <v>27</v>
      </c>
    </row>
    <row r="49" spans="1:7" ht="50.1" customHeight="1" thickBot="1">
      <c r="A49" s="573" t="s">
        <v>188</v>
      </c>
      <c r="B49" s="573"/>
      <c r="C49" s="573"/>
      <c r="D49" s="573"/>
      <c r="E49" s="573"/>
      <c r="F49" s="573"/>
      <c r="G49" s="573"/>
    </row>
    <row r="50" spans="1:7" ht="24.95" customHeight="1" thickBot="1">
      <c r="A50" s="568" t="s">
        <v>106</v>
      </c>
      <c r="B50" s="566"/>
      <c r="C50" s="566"/>
      <c r="D50" s="566"/>
      <c r="E50" s="566"/>
      <c r="F50" s="566"/>
      <c r="G50" s="566"/>
    </row>
    <row r="51" spans="1:7" ht="84.95" customHeight="1" thickBot="1">
      <c r="A51" s="43" t="s">
        <v>3</v>
      </c>
      <c r="B51" s="236" t="s">
        <v>207</v>
      </c>
      <c r="C51" s="137" t="s">
        <v>190</v>
      </c>
      <c r="D51" s="138" t="s">
        <v>191</v>
      </c>
      <c r="E51" s="138" t="s">
        <v>192</v>
      </c>
      <c r="F51" s="139" t="s">
        <v>193</v>
      </c>
      <c r="G51" s="43" t="s">
        <v>76</v>
      </c>
    </row>
    <row r="52" spans="1:7" ht="18" customHeight="1" thickBot="1">
      <c r="A52" s="45" t="s">
        <v>0</v>
      </c>
      <c r="B52" s="241">
        <v>14.412187668524179</v>
      </c>
      <c r="C52" s="156">
        <v>1.3376309427880742</v>
      </c>
      <c r="D52" s="156">
        <v>98.580178173719375</v>
      </c>
      <c r="E52" s="156">
        <v>56.642216788916059</v>
      </c>
      <c r="F52" s="156">
        <v>49.060674157303367</v>
      </c>
      <c r="G52" s="103" t="s">
        <v>1</v>
      </c>
    </row>
    <row r="53" spans="1:7" ht="18" customHeight="1" thickBot="1">
      <c r="A53" s="50" t="s">
        <v>2</v>
      </c>
      <c r="B53" s="242">
        <v>15.290519877675839</v>
      </c>
      <c r="C53" s="157">
        <v>1.5826674861708669</v>
      </c>
      <c r="D53" s="157">
        <v>97.970335675253708</v>
      </c>
      <c r="E53" s="157">
        <v>56.850094876660343</v>
      </c>
      <c r="F53" s="157">
        <v>47.533357816134163</v>
      </c>
      <c r="G53" s="102" t="s">
        <v>180</v>
      </c>
    </row>
    <row r="54" spans="1:7" ht="18" customHeight="1" thickBot="1">
      <c r="A54" s="45" t="s">
        <v>8</v>
      </c>
      <c r="B54" s="241">
        <v>23.321253464080154</v>
      </c>
      <c r="C54" s="156">
        <v>4.3964828137490004</v>
      </c>
      <c r="D54" s="156">
        <v>97.903822441430336</v>
      </c>
      <c r="E54" s="156">
        <v>52.446183953033263</v>
      </c>
      <c r="F54" s="156">
        <v>28.833439965877584</v>
      </c>
      <c r="G54" s="103" t="s">
        <v>9</v>
      </c>
    </row>
    <row r="55" spans="1:7" ht="18" customHeight="1" thickBot="1">
      <c r="A55" s="50" t="s">
        <v>10</v>
      </c>
      <c r="B55" s="242">
        <v>20.624764772299585</v>
      </c>
      <c r="C55" s="157">
        <v>1.5636634400595681</v>
      </c>
      <c r="D55" s="157">
        <v>98.111227701993698</v>
      </c>
      <c r="E55" s="157">
        <v>49.809160305343511</v>
      </c>
      <c r="F55" s="157">
        <v>33.741291658821311</v>
      </c>
      <c r="G55" s="102" t="s">
        <v>11</v>
      </c>
    </row>
    <row r="56" spans="1:7" ht="18" customHeight="1" thickBot="1">
      <c r="A56" s="45" t="s">
        <v>12</v>
      </c>
      <c r="B56" s="241">
        <v>21.752157238734419</v>
      </c>
      <c r="C56" s="156">
        <v>2.6935264825712992</v>
      </c>
      <c r="D56" s="156">
        <v>97.339593114240998</v>
      </c>
      <c r="E56" s="156">
        <v>45.982142857142854</v>
      </c>
      <c r="F56" s="156">
        <v>37.652137418310453</v>
      </c>
      <c r="G56" s="103" t="s">
        <v>13</v>
      </c>
    </row>
    <row r="57" spans="1:7" ht="18" customHeight="1" thickBot="1">
      <c r="A57" s="50" t="s">
        <v>14</v>
      </c>
      <c r="B57" s="242">
        <v>21.505997976586212</v>
      </c>
      <c r="C57" s="157">
        <v>2.5641025641025643</v>
      </c>
      <c r="D57" s="157">
        <v>97.72344013490725</v>
      </c>
      <c r="E57" s="157">
        <v>45.314685314685313</v>
      </c>
      <c r="F57" s="157">
        <v>35.993061578490895</v>
      </c>
      <c r="G57" s="102" t="s">
        <v>15</v>
      </c>
    </row>
    <row r="58" spans="1:7" ht="18" customHeight="1" thickBot="1">
      <c r="A58" s="45" t="s">
        <v>182</v>
      </c>
      <c r="B58" s="241">
        <v>20.361990950226243</v>
      </c>
      <c r="C58" s="156">
        <v>3.423423423423424</v>
      </c>
      <c r="D58" s="156">
        <v>98.107255520504737</v>
      </c>
      <c r="E58" s="156">
        <v>45.378151260504204</v>
      </c>
      <c r="F58" s="156">
        <v>30.054397098821394</v>
      </c>
      <c r="G58" s="103" t="s">
        <v>16</v>
      </c>
    </row>
    <row r="59" spans="1:7" ht="18" customHeight="1" thickBot="1">
      <c r="A59" s="50" t="s">
        <v>183</v>
      </c>
      <c r="B59" s="242">
        <v>22.751015670342426</v>
      </c>
      <c r="C59" s="157">
        <v>2.2907900888265544</v>
      </c>
      <c r="D59" s="157">
        <v>97.529812606473598</v>
      </c>
      <c r="E59" s="157">
        <v>45.566778900112233</v>
      </c>
      <c r="F59" s="157">
        <v>33.991177153471092</v>
      </c>
      <c r="G59" s="102" t="s">
        <v>17</v>
      </c>
    </row>
    <row r="60" spans="1:7" ht="18" customHeight="1" thickBot="1">
      <c r="A60" s="45" t="s">
        <v>18</v>
      </c>
      <c r="B60" s="241">
        <v>20.694143167028198</v>
      </c>
      <c r="C60" s="156">
        <v>3.6555645816409426</v>
      </c>
      <c r="D60" s="156">
        <v>98.110979929161743</v>
      </c>
      <c r="E60" s="156">
        <v>45.54865424430642</v>
      </c>
      <c r="F60" s="156">
        <v>36.517585757707337</v>
      </c>
      <c r="G60" s="103" t="s">
        <v>19</v>
      </c>
    </row>
    <row r="61" spans="1:7" ht="18" customHeight="1" thickBot="1">
      <c r="A61" s="58" t="s">
        <v>20</v>
      </c>
      <c r="B61" s="242">
        <v>23.465988779803645</v>
      </c>
      <c r="C61" s="157">
        <v>2.6481297583581593</v>
      </c>
      <c r="D61" s="157">
        <v>97.785349233390122</v>
      </c>
      <c r="E61" s="157">
        <v>46.943765281173597</v>
      </c>
      <c r="F61" s="157">
        <v>32.795651792758832</v>
      </c>
      <c r="G61" s="102" t="s">
        <v>21</v>
      </c>
    </row>
    <row r="62" spans="1:7" ht="18" customHeight="1" thickBot="1">
      <c r="A62" s="45" t="s">
        <v>22</v>
      </c>
      <c r="B62" s="241">
        <v>19.095624938827445</v>
      </c>
      <c r="C62" s="156">
        <v>2.0710059171597632</v>
      </c>
      <c r="D62" s="156">
        <v>98.209441128594676</v>
      </c>
      <c r="E62" s="156">
        <v>46.866230121608979</v>
      </c>
      <c r="F62" s="156">
        <v>37.0203602192639</v>
      </c>
      <c r="G62" s="103" t="s">
        <v>23</v>
      </c>
    </row>
    <row r="63" spans="1:7" s="13" customFormat="1" ht="18" customHeight="1" thickBot="1">
      <c r="A63" s="61" t="s">
        <v>25</v>
      </c>
      <c r="B63" s="243">
        <v>18.95035291913937</v>
      </c>
      <c r="C63" s="158">
        <v>2.1693155601127918</v>
      </c>
      <c r="D63" s="158">
        <v>97.97701636392523</v>
      </c>
      <c r="E63" s="158">
        <v>50.849350027912912</v>
      </c>
      <c r="F63" s="158">
        <v>40.2672844816572</v>
      </c>
      <c r="G63" s="106" t="s">
        <v>24</v>
      </c>
    </row>
    <row r="64" spans="1:7" s="13" customFormat="1" ht="18" customHeight="1" thickBot="1">
      <c r="A64" s="66" t="s">
        <v>26</v>
      </c>
      <c r="B64" s="244">
        <v>12.995604774080737</v>
      </c>
      <c r="C64" s="227">
        <v>2.3700084229506646</v>
      </c>
      <c r="D64" s="227">
        <v>97.619245563278014</v>
      </c>
      <c r="E64" s="227">
        <v>47.638853178192747</v>
      </c>
      <c r="F64" s="227">
        <v>45.365901780260828</v>
      </c>
      <c r="G64" s="107" t="s">
        <v>27</v>
      </c>
    </row>
    <row r="65" spans="1:7" ht="50.1" customHeight="1" thickBot="1">
      <c r="A65" s="573" t="s">
        <v>188</v>
      </c>
      <c r="B65" s="573"/>
      <c r="C65" s="573"/>
      <c r="D65" s="573"/>
      <c r="E65" s="573"/>
      <c r="F65" s="573"/>
      <c r="G65" s="573"/>
    </row>
    <row r="66" spans="1:7" ht="24.95" customHeight="1" thickBot="1">
      <c r="A66" s="568" t="s">
        <v>105</v>
      </c>
      <c r="B66" s="566"/>
      <c r="C66" s="566"/>
      <c r="D66" s="566"/>
      <c r="E66" s="566"/>
      <c r="F66" s="566"/>
      <c r="G66" s="566"/>
    </row>
    <row r="67" spans="1:7" ht="84.95" customHeight="1" thickBot="1">
      <c r="A67" s="43" t="s">
        <v>3</v>
      </c>
      <c r="B67" s="236" t="s">
        <v>207</v>
      </c>
      <c r="C67" s="137" t="s">
        <v>190</v>
      </c>
      <c r="D67" s="138" t="s">
        <v>191</v>
      </c>
      <c r="E67" s="138" t="s">
        <v>192</v>
      </c>
      <c r="F67" s="139" t="s">
        <v>193</v>
      </c>
      <c r="G67" s="43" t="s">
        <v>76</v>
      </c>
    </row>
    <row r="68" spans="1:7" ht="18" customHeight="1" thickBot="1">
      <c r="A68" s="45" t="s">
        <v>0</v>
      </c>
      <c r="B68" s="241">
        <v>8.6117902743819617</v>
      </c>
      <c r="C68" s="156">
        <v>1.1968503937007875</v>
      </c>
      <c r="D68" s="156">
        <v>98.366902558519328</v>
      </c>
      <c r="E68" s="156">
        <v>52.314814814814817</v>
      </c>
      <c r="F68" s="156">
        <v>53.549438609199562</v>
      </c>
      <c r="G68" s="103" t="s">
        <v>1</v>
      </c>
    </row>
    <row r="69" spans="1:7" ht="18" customHeight="1" thickBot="1">
      <c r="A69" s="50" t="s">
        <v>2</v>
      </c>
      <c r="B69" s="242">
        <v>9.0067550662997249</v>
      </c>
      <c r="C69" s="157">
        <v>1.5887290167865706</v>
      </c>
      <c r="D69" s="157">
        <v>97.49232343909928</v>
      </c>
      <c r="E69" s="157">
        <v>54.259126700071583</v>
      </c>
      <c r="F69" s="157">
        <v>51.572799332498967</v>
      </c>
      <c r="G69" s="102" t="s">
        <v>180</v>
      </c>
    </row>
    <row r="70" spans="1:7" ht="18" customHeight="1" thickBot="1">
      <c r="A70" s="45" t="s">
        <v>8</v>
      </c>
      <c r="B70" s="241">
        <v>14.06741573033708</v>
      </c>
      <c r="C70" s="156">
        <v>4.615384615384615</v>
      </c>
      <c r="D70" s="156">
        <v>96.181384248210023</v>
      </c>
      <c r="E70" s="156">
        <v>40.598290598290596</v>
      </c>
      <c r="F70" s="156">
        <v>30.575539568345324</v>
      </c>
      <c r="G70" s="103" t="s">
        <v>9</v>
      </c>
    </row>
    <row r="71" spans="1:7" ht="18" customHeight="1" thickBot="1">
      <c r="A71" s="50" t="s">
        <v>10</v>
      </c>
      <c r="B71" s="242">
        <v>12.971887550200803</v>
      </c>
      <c r="C71" s="157">
        <v>1.2461059190031152</v>
      </c>
      <c r="D71" s="157">
        <v>97.350993377483448</v>
      </c>
      <c r="E71" s="157">
        <v>38.934426229508198</v>
      </c>
      <c r="F71" s="157">
        <v>37.057877813504824</v>
      </c>
      <c r="G71" s="102" t="s">
        <v>11</v>
      </c>
    </row>
    <row r="72" spans="1:7" ht="18" customHeight="1" thickBot="1">
      <c r="A72" s="45" t="s">
        <v>12</v>
      </c>
      <c r="B72" s="241">
        <v>13.145943292009326</v>
      </c>
      <c r="C72" s="156">
        <v>2.265659706796979</v>
      </c>
      <c r="D72" s="156">
        <v>97.388059701492537</v>
      </c>
      <c r="E72" s="156">
        <v>36.403995560488347</v>
      </c>
      <c r="F72" s="156">
        <v>41.485573971761816</v>
      </c>
      <c r="G72" s="103" t="s">
        <v>13</v>
      </c>
    </row>
    <row r="73" spans="1:7" ht="18" customHeight="1" thickBot="1">
      <c r="A73" s="50" t="s">
        <v>14</v>
      </c>
      <c r="B73" s="242">
        <v>12.658976634131914</v>
      </c>
      <c r="C73" s="157">
        <v>2.1953896816684964</v>
      </c>
      <c r="D73" s="157">
        <v>97.826086956521735</v>
      </c>
      <c r="E73" s="157">
        <v>33.717579250720462</v>
      </c>
      <c r="F73" s="157">
        <v>41.395623891188649</v>
      </c>
      <c r="G73" s="102" t="s">
        <v>15</v>
      </c>
    </row>
    <row r="74" spans="1:7" ht="18" customHeight="1" thickBot="1">
      <c r="A74" s="45" t="s">
        <v>182</v>
      </c>
      <c r="B74" s="241">
        <v>11.519845111326234</v>
      </c>
      <c r="C74" s="156">
        <v>4.2307692307692308</v>
      </c>
      <c r="D74" s="156">
        <v>97.368421052631575</v>
      </c>
      <c r="E74" s="156">
        <v>33.913043478260867</v>
      </c>
      <c r="F74" s="156">
        <v>31.231813773035888</v>
      </c>
      <c r="G74" s="103" t="s">
        <v>16</v>
      </c>
    </row>
    <row r="75" spans="1:7" ht="18" customHeight="1" thickBot="1">
      <c r="A75" s="50" t="s">
        <v>183</v>
      </c>
      <c r="B75" s="242">
        <v>13</v>
      </c>
      <c r="C75" s="157">
        <v>1.9642857142857142</v>
      </c>
      <c r="D75" s="157">
        <v>96.784565916398719</v>
      </c>
      <c r="E75" s="157">
        <v>36.241610738255034</v>
      </c>
      <c r="F75" s="157">
        <v>37.761904761904759</v>
      </c>
      <c r="G75" s="102" t="s">
        <v>17</v>
      </c>
    </row>
    <row r="76" spans="1:7" ht="18" customHeight="1" thickBot="1">
      <c r="A76" s="45" t="s">
        <v>18</v>
      </c>
      <c r="B76" s="241">
        <v>12.093227792436236</v>
      </c>
      <c r="C76" s="156">
        <v>3.6918138041733553</v>
      </c>
      <c r="D76" s="156">
        <v>98.654708520179369</v>
      </c>
      <c r="E76" s="156">
        <v>38.75</v>
      </c>
      <c r="F76" s="156">
        <v>39.023317201935768</v>
      </c>
      <c r="G76" s="103" t="s">
        <v>19</v>
      </c>
    </row>
    <row r="77" spans="1:7" ht="18" customHeight="1" thickBot="1">
      <c r="A77" s="58" t="s">
        <v>20</v>
      </c>
      <c r="B77" s="242">
        <v>15.263908701854492</v>
      </c>
      <c r="C77" s="157">
        <v>2.6143790849673203</v>
      </c>
      <c r="D77" s="157">
        <v>97.002141327623121</v>
      </c>
      <c r="E77" s="157">
        <v>40.634920634920633</v>
      </c>
      <c r="F77" s="157">
        <v>36.013549652344444</v>
      </c>
      <c r="G77" s="102" t="s">
        <v>21</v>
      </c>
    </row>
    <row r="78" spans="1:7" ht="18" customHeight="1" thickBot="1">
      <c r="A78" s="45" t="s">
        <v>22</v>
      </c>
      <c r="B78" s="241">
        <v>11.205673758865249</v>
      </c>
      <c r="C78" s="156">
        <v>1.639344262295082</v>
      </c>
      <c r="D78" s="156">
        <v>97.89473684210526</v>
      </c>
      <c r="E78" s="156">
        <v>34.20074349442379</v>
      </c>
      <c r="F78" s="156">
        <v>41.215805471124618</v>
      </c>
      <c r="G78" s="103" t="s">
        <v>23</v>
      </c>
    </row>
    <row r="79" spans="1:7" s="13" customFormat="1" ht="18" customHeight="1" thickBot="1">
      <c r="A79" s="61" t="s">
        <v>25</v>
      </c>
      <c r="B79" s="243">
        <v>11.364627487920178</v>
      </c>
      <c r="C79" s="158">
        <v>1.9968304278922346</v>
      </c>
      <c r="D79" s="158">
        <v>97.600246128602194</v>
      </c>
      <c r="E79" s="158">
        <v>43.903584285490687</v>
      </c>
      <c r="F79" s="158">
        <v>44.184869844371555</v>
      </c>
      <c r="G79" s="106" t="s">
        <v>24</v>
      </c>
    </row>
    <row r="80" spans="1:7" s="13" customFormat="1" ht="18" customHeight="1" thickBot="1">
      <c r="A80" s="66" t="s">
        <v>26</v>
      </c>
      <c r="B80" s="244">
        <v>7.9871953884652402</v>
      </c>
      <c r="C80" s="227">
        <v>2.0921240777942507</v>
      </c>
      <c r="D80" s="227">
        <v>97.26298711182821</v>
      </c>
      <c r="E80" s="227">
        <v>43.034570722504185</v>
      </c>
      <c r="F80" s="227">
        <v>48.646630370207603</v>
      </c>
      <c r="G80" s="107" t="s">
        <v>27</v>
      </c>
    </row>
    <row r="81" spans="1:7" ht="50.1" customHeight="1" thickBot="1">
      <c r="A81" s="573" t="s">
        <v>188</v>
      </c>
      <c r="B81" s="573"/>
      <c r="C81" s="573"/>
      <c r="D81" s="573"/>
      <c r="E81" s="573"/>
      <c r="F81" s="573"/>
      <c r="G81" s="573"/>
    </row>
    <row r="82" spans="1:7" ht="24.95" customHeight="1" thickBot="1">
      <c r="A82" s="568" t="s">
        <v>107</v>
      </c>
      <c r="B82" s="566"/>
      <c r="C82" s="566"/>
      <c r="D82" s="566"/>
      <c r="E82" s="566"/>
      <c r="F82" s="566"/>
      <c r="G82" s="566"/>
    </row>
    <row r="83" spans="1:7" ht="84.95" customHeight="1" thickBot="1">
      <c r="A83" s="43" t="s">
        <v>3</v>
      </c>
      <c r="B83" s="236" t="s">
        <v>207</v>
      </c>
      <c r="C83" s="137" t="s">
        <v>190</v>
      </c>
      <c r="D83" s="138" t="s">
        <v>191</v>
      </c>
      <c r="E83" s="138" t="s">
        <v>192</v>
      </c>
      <c r="F83" s="139" t="s">
        <v>193</v>
      </c>
      <c r="G83" s="43" t="s">
        <v>76</v>
      </c>
    </row>
    <row r="84" spans="1:7" ht="18" customHeight="1" thickBot="1">
      <c r="A84" s="45" t="s">
        <v>0</v>
      </c>
      <c r="B84" s="241">
        <v>20.126683914711393</v>
      </c>
      <c r="C84" s="156">
        <v>1.4851485148514851</v>
      </c>
      <c r="D84" s="156">
        <v>98.803418803418808</v>
      </c>
      <c r="E84" s="156">
        <v>61.4853195164076</v>
      </c>
      <c r="F84" s="156">
        <v>44.636801713367838</v>
      </c>
      <c r="G84" s="125" t="s">
        <v>1</v>
      </c>
    </row>
    <row r="85" spans="1:7" ht="18" customHeight="1" thickBot="1">
      <c r="A85" s="50" t="s">
        <v>2</v>
      </c>
      <c r="B85" s="242">
        <v>21.302058401148876</v>
      </c>
      <c r="C85" s="157">
        <v>1.5762925598991173</v>
      </c>
      <c r="D85" s="157">
        <v>98.464796188459502</v>
      </c>
      <c r="E85" s="157">
        <v>59.773828756058158</v>
      </c>
      <c r="F85" s="157">
        <v>43.6671458233509</v>
      </c>
      <c r="G85" s="126" t="s">
        <v>180</v>
      </c>
    </row>
    <row r="86" spans="1:7" ht="18" customHeight="1" thickBot="1">
      <c r="A86" s="45" t="s">
        <v>8</v>
      </c>
      <c r="B86" s="241">
        <v>31.670721816707221</v>
      </c>
      <c r="C86" s="156">
        <v>4.2042042042042045</v>
      </c>
      <c r="D86" s="156">
        <v>99.744897959183675</v>
      </c>
      <c r="E86" s="156">
        <v>62.454873646209386</v>
      </c>
      <c r="F86" s="156">
        <v>27.261663286004058</v>
      </c>
      <c r="G86" s="125" t="s">
        <v>9</v>
      </c>
    </row>
    <row r="87" spans="1:7" ht="18" customHeight="1" thickBot="1">
      <c r="A87" s="50" t="s">
        <v>10</v>
      </c>
      <c r="B87" s="242">
        <v>27.372521246458923</v>
      </c>
      <c r="C87" s="157">
        <v>1.8544935805991438</v>
      </c>
      <c r="D87" s="157">
        <v>98.8</v>
      </c>
      <c r="E87" s="157">
        <v>59.285714285714285</v>
      </c>
      <c r="F87" s="157">
        <v>30.818278427205104</v>
      </c>
      <c r="G87" s="126" t="s">
        <v>11</v>
      </c>
    </row>
    <row r="88" spans="1:7" ht="18" customHeight="1" thickBot="1">
      <c r="A88" s="45" t="s">
        <v>12</v>
      </c>
      <c r="B88" s="241">
        <v>29.961362838075168</v>
      </c>
      <c r="C88" s="156">
        <v>3.1379787724965391</v>
      </c>
      <c r="D88" s="156">
        <v>97.286184210526315</v>
      </c>
      <c r="E88" s="156">
        <v>55.667789001122337</v>
      </c>
      <c r="F88" s="156">
        <v>33.993438012655261</v>
      </c>
      <c r="G88" s="125" t="s">
        <v>13</v>
      </c>
    </row>
    <row r="89" spans="1:7" ht="18" customHeight="1" thickBot="1">
      <c r="A89" s="50" t="s">
        <v>14</v>
      </c>
      <c r="B89" s="242">
        <v>29.960429621254946</v>
      </c>
      <c r="C89" s="157">
        <v>2.9284164859002169</v>
      </c>
      <c r="D89" s="157">
        <v>97.601476014760152</v>
      </c>
      <c r="E89" s="157">
        <v>56.25</v>
      </c>
      <c r="F89" s="157">
        <v>30.825791855203622</v>
      </c>
      <c r="G89" s="126" t="s">
        <v>15</v>
      </c>
    </row>
    <row r="90" spans="1:7" ht="18" customHeight="1" thickBot="1">
      <c r="A90" s="45" t="s">
        <v>182</v>
      </c>
      <c r="B90" s="241">
        <v>28.122344944774852</v>
      </c>
      <c r="C90" s="156">
        <v>2.7118644067796609</v>
      </c>
      <c r="D90" s="156">
        <v>98.787878787878782</v>
      </c>
      <c r="E90" s="156">
        <v>56.097560975609753</v>
      </c>
      <c r="F90" s="156">
        <v>29.021276595744684</v>
      </c>
      <c r="G90" s="125" t="s">
        <v>16</v>
      </c>
    </row>
    <row r="91" spans="1:7" ht="18" customHeight="1" thickBot="1">
      <c r="A91" s="50" t="s">
        <v>183</v>
      </c>
      <c r="B91" s="242">
        <v>32.027180067950169</v>
      </c>
      <c r="C91" s="157">
        <v>2.649656526005888</v>
      </c>
      <c r="D91" s="157">
        <v>98.369565217391298</v>
      </c>
      <c r="E91" s="157">
        <v>54.954954954954957</v>
      </c>
      <c r="F91" s="157">
        <v>30.403262347077479</v>
      </c>
      <c r="G91" s="126" t="s">
        <v>17</v>
      </c>
    </row>
    <row r="92" spans="1:7" ht="18" customHeight="1" thickBot="1">
      <c r="A92" s="45" t="s">
        <v>18</v>
      </c>
      <c r="B92" s="241">
        <v>29.06678082191781</v>
      </c>
      <c r="C92" s="156">
        <v>3.6184210526315792</v>
      </c>
      <c r="D92" s="156">
        <v>97.506234413965089</v>
      </c>
      <c r="E92" s="156">
        <v>52.2633744855967</v>
      </c>
      <c r="F92" s="156">
        <v>34.076296613801972</v>
      </c>
      <c r="G92" s="125" t="s">
        <v>19</v>
      </c>
    </row>
    <row r="93" spans="1:7" ht="18" customHeight="1" thickBot="1">
      <c r="A93" s="58" t="s">
        <v>20</v>
      </c>
      <c r="B93" s="242">
        <v>31.396551724137932</v>
      </c>
      <c r="C93" s="157">
        <v>2.6827632461435278</v>
      </c>
      <c r="D93" s="157">
        <v>98.669891172914149</v>
      </c>
      <c r="E93" s="157">
        <v>53.601340033500847</v>
      </c>
      <c r="F93" s="157">
        <v>29.682649189375642</v>
      </c>
      <c r="G93" s="126" t="s">
        <v>21</v>
      </c>
    </row>
    <row r="94" spans="1:7" ht="18" customHeight="1" thickBot="1">
      <c r="A94" s="45" t="s">
        <v>22</v>
      </c>
      <c r="B94" s="241">
        <v>26.467247254827718</v>
      </c>
      <c r="C94" s="156">
        <v>2.4963289280469896</v>
      </c>
      <c r="D94" s="156">
        <v>98.544232922732363</v>
      </c>
      <c r="E94" s="156">
        <v>59.698681732580042</v>
      </c>
      <c r="F94" s="156">
        <v>33.099791706116264</v>
      </c>
      <c r="G94" s="125" t="s">
        <v>23</v>
      </c>
    </row>
    <row r="95" spans="1:7" s="13" customFormat="1" ht="18" customHeight="1" thickBot="1">
      <c r="A95" s="61" t="s">
        <v>25</v>
      </c>
      <c r="B95" s="243">
        <v>26.183427031702205</v>
      </c>
      <c r="C95" s="158">
        <v>2.3456230156158879</v>
      </c>
      <c r="D95" s="158">
        <v>98.379325448970647</v>
      </c>
      <c r="E95" s="158">
        <v>58.065040650406495</v>
      </c>
      <c r="F95" s="158">
        <v>36.530364305090949</v>
      </c>
      <c r="G95" s="129" t="s">
        <v>24</v>
      </c>
    </row>
    <row r="96" spans="1:7" s="13" customFormat="1" ht="18" customHeight="1" thickBot="1">
      <c r="A96" s="66" t="s">
        <v>26</v>
      </c>
      <c r="B96" s="244">
        <v>17.922627855944071</v>
      </c>
      <c r="C96" s="227">
        <v>2.643356175687293</v>
      </c>
      <c r="D96" s="227">
        <v>97.998805655773211</v>
      </c>
      <c r="E96" s="227">
        <v>52.268094394618238</v>
      </c>
      <c r="F96" s="227">
        <v>42.137502490615745</v>
      </c>
      <c r="G96" s="132" t="s">
        <v>27</v>
      </c>
    </row>
    <row r="97" spans="1:7" ht="50.1" customHeight="1" thickBot="1">
      <c r="A97" s="573" t="s">
        <v>188</v>
      </c>
      <c r="B97" s="573"/>
      <c r="C97" s="573"/>
      <c r="D97" s="573"/>
      <c r="E97" s="573"/>
      <c r="F97" s="573"/>
      <c r="G97" s="573"/>
    </row>
    <row r="98" spans="1:7" ht="24.95" customHeight="1" thickBot="1">
      <c r="A98" s="568" t="s">
        <v>108</v>
      </c>
      <c r="B98" s="566"/>
      <c r="C98" s="566"/>
      <c r="D98" s="566"/>
      <c r="E98" s="566"/>
      <c r="F98" s="566"/>
      <c r="G98" s="566"/>
    </row>
    <row r="99" spans="1:7" ht="84.95" customHeight="1" thickBot="1">
      <c r="A99" s="43" t="s">
        <v>3</v>
      </c>
      <c r="B99" s="236" t="s">
        <v>207</v>
      </c>
      <c r="C99" s="137" t="s">
        <v>190</v>
      </c>
      <c r="D99" s="138" t="s">
        <v>191</v>
      </c>
      <c r="E99" s="138" t="s">
        <v>192</v>
      </c>
      <c r="F99" s="139" t="s">
        <v>193</v>
      </c>
      <c r="G99" s="43" t="s">
        <v>76</v>
      </c>
    </row>
    <row r="100" spans="1:7" ht="18" customHeight="1" thickBot="1">
      <c r="A100" s="45" t="s">
        <v>0</v>
      </c>
      <c r="B100" s="241">
        <v>27.977617905675455</v>
      </c>
      <c r="C100" s="156">
        <v>4.6908315565031984</v>
      </c>
      <c r="D100" s="156">
        <v>94.337714863498476</v>
      </c>
      <c r="E100" s="156">
        <v>37.358490566037737</v>
      </c>
      <c r="F100" s="156">
        <v>28.406909788867562</v>
      </c>
      <c r="G100" s="103" t="s">
        <v>1</v>
      </c>
    </row>
    <row r="101" spans="1:7" ht="18" customHeight="1" thickBot="1">
      <c r="A101" s="50" t="s">
        <v>2</v>
      </c>
      <c r="B101" s="242">
        <v>28.103021297672115</v>
      </c>
      <c r="C101" s="157">
        <v>4.6382831429560403</v>
      </c>
      <c r="D101" s="157">
        <v>95.689131754705528</v>
      </c>
      <c r="E101" s="157">
        <v>37.594617325483597</v>
      </c>
      <c r="F101" s="157">
        <v>24.234010907288052</v>
      </c>
      <c r="G101" s="102" t="s">
        <v>180</v>
      </c>
    </row>
    <row r="102" spans="1:7" ht="18" customHeight="1" thickBot="1">
      <c r="A102" s="45" t="s">
        <v>8</v>
      </c>
      <c r="B102" s="241">
        <v>39.375320020481311</v>
      </c>
      <c r="C102" s="156">
        <v>8.0090126997132316</v>
      </c>
      <c r="D102" s="156">
        <v>93.455313159746652</v>
      </c>
      <c r="E102" s="156">
        <v>33.462657613967025</v>
      </c>
      <c r="F102" s="156">
        <v>14.433811802232855</v>
      </c>
      <c r="G102" s="103" t="s">
        <v>9</v>
      </c>
    </row>
    <row r="103" spans="1:7" ht="18" customHeight="1" thickBot="1">
      <c r="A103" s="50" t="s">
        <v>10</v>
      </c>
      <c r="B103" s="242">
        <v>41.424554826616685</v>
      </c>
      <c r="C103" s="157">
        <v>8.9738587592664842</v>
      </c>
      <c r="D103" s="157">
        <v>93.961512939615133</v>
      </c>
      <c r="E103" s="157">
        <v>29.612546125461254</v>
      </c>
      <c r="F103" s="157">
        <v>11.184004998437988</v>
      </c>
      <c r="G103" s="102" t="s">
        <v>11</v>
      </c>
    </row>
    <row r="104" spans="1:7" ht="18" customHeight="1" thickBot="1">
      <c r="A104" s="45" t="s">
        <v>12</v>
      </c>
      <c r="B104" s="241">
        <v>39.869188113180719</v>
      </c>
      <c r="C104" s="156">
        <v>8.2504388531304862</v>
      </c>
      <c r="D104" s="156">
        <v>96.19047619047619</v>
      </c>
      <c r="E104" s="156">
        <v>35.94202898550725</v>
      </c>
      <c r="F104" s="156">
        <v>11.916951080773606</v>
      </c>
      <c r="G104" s="103" t="s">
        <v>13</v>
      </c>
    </row>
    <row r="105" spans="1:7" ht="18" customHeight="1" thickBot="1">
      <c r="A105" s="50" t="s">
        <v>14</v>
      </c>
      <c r="B105" s="242">
        <v>33.957219251336902</v>
      </c>
      <c r="C105" s="157">
        <v>6.0904872389791187</v>
      </c>
      <c r="D105" s="157">
        <v>93.467336683417088</v>
      </c>
      <c r="E105" s="157">
        <v>32.476319350473617</v>
      </c>
      <c r="F105" s="157">
        <v>19.254365266635205</v>
      </c>
      <c r="G105" s="102" t="s">
        <v>15</v>
      </c>
    </row>
    <row r="106" spans="1:7" ht="18" customHeight="1" thickBot="1">
      <c r="A106" s="45" t="s">
        <v>182</v>
      </c>
      <c r="B106" s="241">
        <v>34.934991520633126</v>
      </c>
      <c r="C106" s="156">
        <v>8.761329305135952</v>
      </c>
      <c r="D106" s="156">
        <v>93.465346534653463</v>
      </c>
      <c r="E106" s="156">
        <v>41.404358353510894</v>
      </c>
      <c r="F106" s="156">
        <v>15.460712266817412</v>
      </c>
      <c r="G106" s="103" t="s">
        <v>16</v>
      </c>
    </row>
    <row r="107" spans="1:7" ht="18" customHeight="1" thickBot="1">
      <c r="A107" s="50" t="s">
        <v>183</v>
      </c>
      <c r="B107" s="245" t="s">
        <v>184</v>
      </c>
      <c r="C107" s="246" t="s">
        <v>184</v>
      </c>
      <c r="D107" s="246" t="s">
        <v>184</v>
      </c>
      <c r="E107" s="246" t="s">
        <v>184</v>
      </c>
      <c r="F107" s="246" t="s">
        <v>184</v>
      </c>
      <c r="G107" s="126" t="s">
        <v>17</v>
      </c>
    </row>
    <row r="108" spans="1:7" ht="18" customHeight="1" thickBot="1">
      <c r="A108" s="45" t="s">
        <v>18</v>
      </c>
      <c r="B108" s="241">
        <v>38.183151974569022</v>
      </c>
      <c r="C108" s="156">
        <v>7.9982891360136863</v>
      </c>
      <c r="D108" s="156">
        <v>91.707317073170728</v>
      </c>
      <c r="E108" s="156">
        <v>32.94001966568338</v>
      </c>
      <c r="F108" s="156">
        <v>13.371666258869585</v>
      </c>
      <c r="G108" s="103" t="s">
        <v>19</v>
      </c>
    </row>
    <row r="109" spans="1:7" ht="18" customHeight="1" thickBot="1">
      <c r="A109" s="58" t="s">
        <v>20</v>
      </c>
      <c r="B109" s="247">
        <v>36.412337662337663</v>
      </c>
      <c r="C109" s="196">
        <v>7.9613306795564398</v>
      </c>
      <c r="D109" s="196">
        <v>92.193308550185876</v>
      </c>
      <c r="E109" s="196">
        <v>27.649122807017545</v>
      </c>
      <c r="F109" s="196">
        <v>14.355310165638194</v>
      </c>
      <c r="G109" s="195" t="s">
        <v>21</v>
      </c>
    </row>
    <row r="110" spans="1:7" s="13" customFormat="1" ht="18" customHeight="1" thickBot="1">
      <c r="A110" s="45" t="s">
        <v>22</v>
      </c>
      <c r="B110" s="241">
        <v>32.324824036138253</v>
      </c>
      <c r="C110" s="156">
        <v>5.322128851540616</v>
      </c>
      <c r="D110" s="156">
        <v>94.638242894056845</v>
      </c>
      <c r="E110" s="156">
        <v>29.797979797979799</v>
      </c>
      <c r="F110" s="156">
        <v>13.410404624277456</v>
      </c>
      <c r="G110" s="103" t="s">
        <v>23</v>
      </c>
    </row>
    <row r="111" spans="1:7" s="13" customFormat="1" ht="18" customHeight="1" thickBot="1">
      <c r="A111" s="61" t="s">
        <v>25</v>
      </c>
      <c r="B111" s="243">
        <v>35.778153563889163</v>
      </c>
      <c r="C111" s="158">
        <v>7.106842737094837</v>
      </c>
      <c r="D111" s="158">
        <v>93.783231083844584</v>
      </c>
      <c r="E111" s="158">
        <v>33.044982698961938</v>
      </c>
      <c r="F111" s="158">
        <v>16.116689520944838</v>
      </c>
      <c r="G111" s="106" t="s">
        <v>24</v>
      </c>
    </row>
    <row r="112" spans="1:7" ht="18" customHeight="1" thickBot="1">
      <c r="A112" s="66" t="s">
        <v>26</v>
      </c>
      <c r="B112" s="244">
        <v>32.59380063182688</v>
      </c>
      <c r="C112" s="227">
        <v>9.6423396967964337</v>
      </c>
      <c r="D112" s="227">
        <v>92.531166538913396</v>
      </c>
      <c r="E112" s="227">
        <v>27.180274108553892</v>
      </c>
      <c r="F112" s="227">
        <v>18.818703382605509</v>
      </c>
      <c r="G112" s="107" t="s">
        <v>27</v>
      </c>
    </row>
    <row r="113" spans="1:7" ht="50.1" customHeight="1" thickBot="1">
      <c r="A113" s="573" t="s">
        <v>188</v>
      </c>
      <c r="B113" s="573"/>
      <c r="C113" s="573"/>
      <c r="D113" s="573"/>
      <c r="E113" s="573"/>
      <c r="F113" s="573"/>
      <c r="G113" s="573"/>
    </row>
    <row r="114" spans="1:7" ht="24.95" customHeight="1" thickBot="1">
      <c r="A114" s="568" t="s">
        <v>110</v>
      </c>
      <c r="B114" s="566"/>
      <c r="C114" s="566"/>
      <c r="D114" s="566"/>
      <c r="E114" s="566"/>
      <c r="F114" s="566"/>
      <c r="G114" s="566"/>
    </row>
    <row r="115" spans="1:7" ht="84.95" customHeight="1" thickBot="1">
      <c r="A115" s="43" t="s">
        <v>3</v>
      </c>
      <c r="B115" s="236" t="s">
        <v>207</v>
      </c>
      <c r="C115" s="137" t="s">
        <v>190</v>
      </c>
      <c r="D115" s="138" t="s">
        <v>191</v>
      </c>
      <c r="E115" s="138" t="s">
        <v>192</v>
      </c>
      <c r="F115" s="139" t="s">
        <v>193</v>
      </c>
      <c r="G115" s="43" t="s">
        <v>76</v>
      </c>
    </row>
    <row r="116" spans="1:7" ht="18" customHeight="1" thickBot="1">
      <c r="A116" s="45" t="s">
        <v>0</v>
      </c>
      <c r="B116" s="241">
        <v>19.425837320574164</v>
      </c>
      <c r="C116" s="156">
        <v>3.6400404448938319</v>
      </c>
      <c r="D116" s="156">
        <v>93.373493975903614</v>
      </c>
      <c r="E116" s="156">
        <v>34.42622950819672</v>
      </c>
      <c r="F116" s="156">
        <v>30.823229100191448</v>
      </c>
      <c r="G116" s="103" t="s">
        <v>1</v>
      </c>
    </row>
    <row r="117" spans="1:7" ht="18" customHeight="1" thickBot="1">
      <c r="A117" s="50" t="s">
        <v>2</v>
      </c>
      <c r="B117" s="242">
        <v>17.964071856287426</v>
      </c>
      <c r="C117" s="157">
        <v>4.2</v>
      </c>
      <c r="D117" s="157">
        <v>94.717887154861941</v>
      </c>
      <c r="E117" s="157">
        <v>32.8125</v>
      </c>
      <c r="F117" s="157">
        <v>26.033966033966031</v>
      </c>
      <c r="G117" s="102" t="s">
        <v>180</v>
      </c>
    </row>
    <row r="118" spans="1:7" ht="18" customHeight="1" thickBot="1">
      <c r="A118" s="45" t="s">
        <v>8</v>
      </c>
      <c r="B118" s="241">
        <v>28.741965105601469</v>
      </c>
      <c r="C118" s="156">
        <v>6.2250598563447728</v>
      </c>
      <c r="D118" s="156">
        <v>93.700265251989393</v>
      </c>
      <c r="E118" s="156">
        <v>24.501424501424502</v>
      </c>
      <c r="F118" s="156">
        <v>15.647977941176471</v>
      </c>
      <c r="G118" s="103" t="s">
        <v>9</v>
      </c>
    </row>
    <row r="119" spans="1:7" ht="18" customHeight="1" thickBot="1">
      <c r="A119" s="50" t="s">
        <v>10</v>
      </c>
      <c r="B119" s="242">
        <v>29.533570382765113</v>
      </c>
      <c r="C119" s="157">
        <v>6.0258249641319939</v>
      </c>
      <c r="D119" s="157">
        <v>92.543275632490008</v>
      </c>
      <c r="E119" s="157">
        <v>18.057921635434411</v>
      </c>
      <c r="F119" s="157">
        <v>11.23195984103744</v>
      </c>
      <c r="G119" s="102" t="s">
        <v>11</v>
      </c>
    </row>
    <row r="120" spans="1:7" ht="18" customHeight="1" thickBot="1">
      <c r="A120" s="45" t="s">
        <v>12</v>
      </c>
      <c r="B120" s="241">
        <v>28.099415204678362</v>
      </c>
      <c r="C120" s="156">
        <v>8.2474226804123703</v>
      </c>
      <c r="D120" s="156">
        <v>96.014492753623188</v>
      </c>
      <c r="E120" s="156">
        <v>23.391812865497077</v>
      </c>
      <c r="F120" s="156">
        <v>12.076023391812866</v>
      </c>
      <c r="G120" s="103" t="s">
        <v>13</v>
      </c>
    </row>
    <row r="121" spans="1:7" ht="18" customHeight="1" thickBot="1">
      <c r="A121" s="50" t="s">
        <v>14</v>
      </c>
      <c r="B121" s="242">
        <v>22.208161974058843</v>
      </c>
      <c r="C121" s="157">
        <v>5.4607508532423212</v>
      </c>
      <c r="D121" s="157">
        <v>92.649903288201159</v>
      </c>
      <c r="E121" s="157">
        <v>19.638242894056848</v>
      </c>
      <c r="F121" s="157">
        <v>20.1202151217969</v>
      </c>
      <c r="G121" s="102" t="s">
        <v>15</v>
      </c>
    </row>
    <row r="122" spans="1:7" ht="18" customHeight="1" thickBot="1">
      <c r="A122" s="45" t="s">
        <v>182</v>
      </c>
      <c r="B122" s="241">
        <v>25.407925407925408</v>
      </c>
      <c r="C122" s="156">
        <v>7.0247933884297522</v>
      </c>
      <c r="D122" s="156">
        <v>93.30708661417323</v>
      </c>
      <c r="E122" s="156">
        <v>28.350515463917525</v>
      </c>
      <c r="F122" s="156">
        <v>15.384615384615385</v>
      </c>
      <c r="G122" s="103" t="s">
        <v>16</v>
      </c>
    </row>
    <row r="123" spans="1:7" ht="18" customHeight="1" thickBot="1">
      <c r="A123" s="50" t="s">
        <v>183</v>
      </c>
      <c r="B123" s="245" t="s">
        <v>184</v>
      </c>
      <c r="C123" s="246" t="s">
        <v>184</v>
      </c>
      <c r="D123" s="246" t="s">
        <v>184</v>
      </c>
      <c r="E123" s="246" t="s">
        <v>184</v>
      </c>
      <c r="F123" s="246" t="s">
        <v>184</v>
      </c>
      <c r="G123" s="126" t="s">
        <v>17</v>
      </c>
    </row>
    <row r="124" spans="1:7" ht="18" customHeight="1" thickBot="1">
      <c r="A124" s="45" t="s">
        <v>18</v>
      </c>
      <c r="B124" s="241">
        <v>25.012036591237361</v>
      </c>
      <c r="C124" s="156">
        <v>6.290322580645161</v>
      </c>
      <c r="D124" s="156">
        <v>91.610284167794319</v>
      </c>
      <c r="E124" s="156">
        <v>24.157303370786519</v>
      </c>
      <c r="F124" s="156">
        <v>13.604623163977847</v>
      </c>
      <c r="G124" s="103" t="s">
        <v>19</v>
      </c>
    </row>
    <row r="125" spans="1:7" s="13" customFormat="1" ht="18" customHeight="1" thickBot="1">
      <c r="A125" s="58" t="s">
        <v>20</v>
      </c>
      <c r="B125" s="247">
        <v>24.739958393342935</v>
      </c>
      <c r="C125" s="196">
        <v>6.430868167202572</v>
      </c>
      <c r="D125" s="196">
        <v>91.147244805781398</v>
      </c>
      <c r="E125" s="196">
        <v>19.022457067371203</v>
      </c>
      <c r="F125" s="196">
        <v>14.658345335253642</v>
      </c>
      <c r="G125" s="195" t="s">
        <v>21</v>
      </c>
    </row>
    <row r="126" spans="1:7" s="13" customFormat="1" ht="18" customHeight="1" thickBot="1">
      <c r="A126" s="45" t="s">
        <v>22</v>
      </c>
      <c r="B126" s="241">
        <v>20.33426183844011</v>
      </c>
      <c r="C126" s="156">
        <v>4.028436018957346</v>
      </c>
      <c r="D126" s="156">
        <v>95.289855072463766</v>
      </c>
      <c r="E126" s="156">
        <v>20.758483033932137</v>
      </c>
      <c r="F126" s="156">
        <v>14.619506966773848</v>
      </c>
      <c r="G126" s="103" t="s">
        <v>23</v>
      </c>
    </row>
    <row r="127" spans="1:7" ht="18" customHeight="1" thickBot="1">
      <c r="A127" s="61" t="s">
        <v>25</v>
      </c>
      <c r="B127" s="243">
        <v>24.570603266303745</v>
      </c>
      <c r="C127" s="158">
        <v>5.7090097714857277</v>
      </c>
      <c r="D127" s="158">
        <v>93.357058125741403</v>
      </c>
      <c r="E127" s="158">
        <v>24.14238288454445</v>
      </c>
      <c r="F127" s="158">
        <v>16.991197652707388</v>
      </c>
      <c r="G127" s="106" t="s">
        <v>24</v>
      </c>
    </row>
    <row r="128" spans="1:7" ht="18" customHeight="1" thickBot="1">
      <c r="A128" s="66" t="s">
        <v>26</v>
      </c>
      <c r="B128" s="244">
        <v>23.149835436975224</v>
      </c>
      <c r="C128" s="227">
        <v>7.5575958513984531</v>
      </c>
      <c r="D128" s="227">
        <v>92.640390277449441</v>
      </c>
      <c r="E128" s="227">
        <v>22.597019635152854</v>
      </c>
      <c r="F128" s="227">
        <v>21.128230199748568</v>
      </c>
      <c r="G128" s="107" t="s">
        <v>27</v>
      </c>
    </row>
    <row r="129" spans="1:7" s="37" customFormat="1" ht="18" customHeight="1">
      <c r="A129" s="122"/>
      <c r="B129" s="235"/>
      <c r="C129" s="123"/>
      <c r="D129" s="123"/>
      <c r="E129" s="123"/>
      <c r="F129" s="123"/>
      <c r="G129" s="124"/>
    </row>
    <row r="130" spans="1:7" ht="50.1" customHeight="1" thickBot="1">
      <c r="A130" s="573" t="s">
        <v>188</v>
      </c>
      <c r="B130" s="573"/>
      <c r="C130" s="573"/>
      <c r="D130" s="573"/>
      <c r="E130" s="573"/>
      <c r="F130" s="573"/>
      <c r="G130" s="573"/>
    </row>
    <row r="131" spans="1:7" ht="24.95" customHeight="1" thickBot="1">
      <c r="A131" s="566" t="s">
        <v>109</v>
      </c>
      <c r="B131" s="566"/>
      <c r="C131" s="566"/>
      <c r="D131" s="566"/>
      <c r="E131" s="566"/>
      <c r="F131" s="566"/>
      <c r="G131" s="566"/>
    </row>
    <row r="132" spans="1:7" ht="84.95" customHeight="1" thickBot="1">
      <c r="A132" s="43" t="s">
        <v>3</v>
      </c>
      <c r="B132" s="236" t="s">
        <v>207</v>
      </c>
      <c r="C132" s="137" t="s">
        <v>190</v>
      </c>
      <c r="D132" s="138" t="s">
        <v>191</v>
      </c>
      <c r="E132" s="138" t="s">
        <v>192</v>
      </c>
      <c r="F132" s="139" t="s">
        <v>193</v>
      </c>
      <c r="G132" s="43" t="s">
        <v>76</v>
      </c>
    </row>
    <row r="133" spans="1:7" ht="18" customHeight="1" thickBot="1">
      <c r="A133" s="45" t="s">
        <v>0</v>
      </c>
      <c r="B133" s="241">
        <v>36.570512820512818</v>
      </c>
      <c r="C133" s="156">
        <v>5.862457722660654</v>
      </c>
      <c r="D133" s="156">
        <v>95.315682281059068</v>
      </c>
      <c r="E133" s="156">
        <v>40.760869565217391</v>
      </c>
      <c r="F133" s="156">
        <v>25.978191148171902</v>
      </c>
      <c r="G133" s="103" t="s">
        <v>1</v>
      </c>
    </row>
    <row r="134" spans="1:7" ht="18" customHeight="1" thickBot="1">
      <c r="A134" s="50" t="s">
        <v>2</v>
      </c>
      <c r="B134" s="242">
        <v>38.092428711897739</v>
      </c>
      <c r="C134" s="157">
        <v>5.1115910727141829</v>
      </c>
      <c r="D134" s="157">
        <v>96.683046683046683</v>
      </c>
      <c r="E134" s="157">
        <v>43.169398907103826</v>
      </c>
      <c r="F134" s="157">
        <v>22.460629921259841</v>
      </c>
      <c r="G134" s="102" t="s">
        <v>180</v>
      </c>
    </row>
    <row r="135" spans="1:7" ht="18" customHeight="1" thickBot="1">
      <c r="A135" s="45" t="s">
        <v>8</v>
      </c>
      <c r="B135" s="241">
        <v>49.825155104342919</v>
      </c>
      <c r="C135" s="156">
        <v>9.890572390572391</v>
      </c>
      <c r="D135" s="156">
        <v>93.178410794602698</v>
      </c>
      <c r="E135" s="156">
        <v>42.81466798810704</v>
      </c>
      <c r="F135" s="156">
        <v>13.239945774966111</v>
      </c>
      <c r="G135" s="103" t="s">
        <v>9</v>
      </c>
    </row>
    <row r="136" spans="1:7" ht="18" customHeight="1" thickBot="1">
      <c r="A136" s="50" t="s">
        <v>10</v>
      </c>
      <c r="B136" s="242">
        <v>53.214433844877654</v>
      </c>
      <c r="C136" s="157">
        <v>12.489307100085544</v>
      </c>
      <c r="D136" s="157">
        <v>95.370370370370367</v>
      </c>
      <c r="E136" s="157">
        <v>43.259557344064383</v>
      </c>
      <c r="F136" s="157">
        <v>11.136457901285773</v>
      </c>
      <c r="G136" s="102" t="s">
        <v>11</v>
      </c>
    </row>
    <row r="137" spans="1:7" ht="18" customHeight="1" thickBot="1">
      <c r="A137" s="45" t="s">
        <v>12</v>
      </c>
      <c r="B137" s="241">
        <v>51.010240797121511</v>
      </c>
      <c r="C137" s="156">
        <v>8.2535885167464116</v>
      </c>
      <c r="D137" s="156">
        <v>96.385542168674704</v>
      </c>
      <c r="E137" s="156">
        <v>48.275862068965516</v>
      </c>
      <c r="F137" s="156">
        <v>11.766334440753045</v>
      </c>
      <c r="G137" s="103" t="s">
        <v>13</v>
      </c>
    </row>
    <row r="138" spans="1:7" ht="18" customHeight="1" thickBot="1">
      <c r="A138" s="50" t="s">
        <v>14</v>
      </c>
      <c r="B138" s="242">
        <v>45.573975602126993</v>
      </c>
      <c r="C138" s="157">
        <v>6.7455621301775137</v>
      </c>
      <c r="D138" s="157">
        <v>94.35146443514644</v>
      </c>
      <c r="E138" s="157">
        <v>46.590909090909093</v>
      </c>
      <c r="F138" s="157">
        <v>18.397997496871088</v>
      </c>
      <c r="G138" s="102" t="s">
        <v>15</v>
      </c>
    </row>
    <row r="139" spans="1:7" ht="18" customHeight="1" thickBot="1">
      <c r="A139" s="45" t="s">
        <v>182</v>
      </c>
      <c r="B139" s="241">
        <v>43.90779363336992</v>
      </c>
      <c r="C139" s="156">
        <v>10.412573673870334</v>
      </c>
      <c r="D139" s="156">
        <v>93.625498007968133</v>
      </c>
      <c r="E139" s="156">
        <v>52.968036529680376</v>
      </c>
      <c r="F139" s="156">
        <v>15.53238199780461</v>
      </c>
      <c r="G139" s="103" t="s">
        <v>16</v>
      </c>
    </row>
    <row r="140" spans="1:7" ht="18" customHeight="1" thickBot="1">
      <c r="A140" s="50" t="s">
        <v>183</v>
      </c>
      <c r="B140" s="245" t="s">
        <v>184</v>
      </c>
      <c r="C140" s="246" t="s">
        <v>184</v>
      </c>
      <c r="D140" s="246" t="s">
        <v>184</v>
      </c>
      <c r="E140" s="246" t="s">
        <v>184</v>
      </c>
      <c r="F140" s="246" t="s">
        <v>184</v>
      </c>
      <c r="G140" s="126" t="s">
        <v>17</v>
      </c>
    </row>
    <row r="141" spans="1:7" s="13" customFormat="1" ht="18" customHeight="1" thickBot="1">
      <c r="A141" s="45" t="s">
        <v>18</v>
      </c>
      <c r="B141" s="241">
        <v>51.776397515527947</v>
      </c>
      <c r="C141" s="156">
        <v>9.9271402550091068</v>
      </c>
      <c r="D141" s="156">
        <v>91.810344827586206</v>
      </c>
      <c r="E141" s="156">
        <v>42.65010351966874</v>
      </c>
      <c r="F141" s="156">
        <v>13.131061924894304</v>
      </c>
      <c r="G141" s="103" t="s">
        <v>19</v>
      </c>
    </row>
    <row r="142" spans="1:7" s="20" customFormat="1" ht="18" customHeight="1" thickBot="1">
      <c r="A142" s="58" t="s">
        <v>20</v>
      </c>
      <c r="B142" s="247">
        <v>48.426947784549498</v>
      </c>
      <c r="C142" s="196">
        <v>9.691096305269534</v>
      </c>
      <c r="D142" s="196">
        <v>93.301435406698559</v>
      </c>
      <c r="E142" s="196">
        <v>37.425149700598801</v>
      </c>
      <c r="F142" s="196">
        <v>14.043184440415359</v>
      </c>
      <c r="G142" s="195" t="s">
        <v>21</v>
      </c>
    </row>
    <row r="143" spans="1:7" ht="18" customHeight="1" thickBot="1">
      <c r="A143" s="45" t="s">
        <v>22</v>
      </c>
      <c r="B143" s="241">
        <v>43.858202802967845</v>
      </c>
      <c r="C143" s="156">
        <v>6.6504460665044602</v>
      </c>
      <c r="D143" s="156">
        <v>93.888888888888886</v>
      </c>
      <c r="E143" s="156">
        <v>39.059304703476485</v>
      </c>
      <c r="F143" s="156">
        <v>12.24742268041237</v>
      </c>
      <c r="G143" s="103" t="s">
        <v>23</v>
      </c>
    </row>
    <row r="144" spans="1:7" ht="18" customHeight="1" thickBot="1">
      <c r="A144" s="61" t="s">
        <v>25</v>
      </c>
      <c r="B144" s="243">
        <v>46.870601688951446</v>
      </c>
      <c r="C144" s="158">
        <v>8.6216959893271081</v>
      </c>
      <c r="D144" s="158">
        <v>94.239728928420163</v>
      </c>
      <c r="E144" s="158">
        <v>42.733841830590123</v>
      </c>
      <c r="F144" s="158">
        <v>15.25088028169014</v>
      </c>
      <c r="G144" s="106" t="s">
        <v>24</v>
      </c>
    </row>
    <row r="145" spans="1:7" ht="18" customHeight="1" thickBot="1">
      <c r="A145" s="66" t="s">
        <v>26</v>
      </c>
      <c r="B145" s="244">
        <v>41.716230734420449</v>
      </c>
      <c r="C145" s="227">
        <v>11.696174521346819</v>
      </c>
      <c r="D145" s="227">
        <v>92.413708096281766</v>
      </c>
      <c r="E145" s="227">
        <v>31.685196177519664</v>
      </c>
      <c r="F145" s="227">
        <v>16.587124412543563</v>
      </c>
      <c r="G145" s="107" t="s">
        <v>27</v>
      </c>
    </row>
  </sheetData>
  <mergeCells count="18">
    <mergeCell ref="A114:G114"/>
    <mergeCell ref="A130:G130"/>
    <mergeCell ref="A131:G131"/>
    <mergeCell ref="A17:G17"/>
    <mergeCell ref="A18:G18"/>
    <mergeCell ref="A33:G33"/>
    <mergeCell ref="A113:G113"/>
    <mergeCell ref="A66:G66"/>
    <mergeCell ref="A81:G81"/>
    <mergeCell ref="A82:G82"/>
    <mergeCell ref="A97:G97"/>
    <mergeCell ref="A98:G98"/>
    <mergeCell ref="A1:G1"/>
    <mergeCell ref="A2:G2"/>
    <mergeCell ref="A49:G49"/>
    <mergeCell ref="A50:G50"/>
    <mergeCell ref="A65:G65"/>
    <mergeCell ref="A34:G34"/>
  </mergeCells>
  <printOptions horizontalCentered="1" verticalCentered="1"/>
  <pageMargins left="0.19685039370078741" right="0.19685039370078741" top="0.39370078740157483" bottom="0.39370078740157483" header="0.19685039370078741" footer="0.19685039370078741"/>
  <pageSetup paperSize="9" scale="70" firstPageNumber="21" orientation="landscape" useFirstPageNumber="1" r:id="rId1"/>
  <headerFooter>
    <oddHeader>&amp;L&amp;"Times New Roman,Gras"&amp;20&amp;K05-023Gouvernorat Elkef&amp;R&amp;"Times New Roman,Gras"&amp;20&amp;K05-023 ولاية الكاف</oddHeader>
    <oddFooter>&amp;L   &amp;"Times New Roman,Gras"&amp;18&amp;K05-022Statistique Tunisie /RGPH 2014&amp;C&amp;"Times New Roman,Gras"&amp;18&amp;K05-022&amp;P&amp;R&amp;"Times New Roman,Gras"&amp;18&amp;K05-022 إحصائيات تونس /تعداد 2014</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9:J229"/>
  <sheetViews>
    <sheetView rightToLeft="1" view="pageBreakPreview" zoomScale="80" zoomScaleSheetLayoutView="80" workbookViewId="0">
      <selection activeCell="G229" sqref="G229"/>
    </sheetView>
  </sheetViews>
  <sheetFormatPr baseColWidth="10" defaultRowHeight="20.25"/>
  <cols>
    <col min="1" max="1" width="25.7109375" style="5" customWidth="1"/>
    <col min="2" max="2" width="35" style="209" customWidth="1"/>
    <col min="3" max="3" width="24.7109375" style="3" customWidth="1"/>
    <col min="4" max="4" width="19" style="3" customWidth="1"/>
    <col min="5" max="5" width="17.5703125" style="3" customWidth="1"/>
    <col min="6" max="7" width="20.7109375" style="3" customWidth="1"/>
    <col min="8" max="8" width="30.7109375" style="6" customWidth="1"/>
    <col min="9" max="19" width="7.28515625" style="1" customWidth="1"/>
    <col min="20" max="16384" width="11.42578125" style="1"/>
  </cols>
  <sheetData>
    <row r="19" spans="1:8" ht="80.099999999999994" customHeight="1">
      <c r="A19" s="569" t="s">
        <v>111</v>
      </c>
      <c r="B19" s="570"/>
      <c r="C19" s="570"/>
      <c r="D19" s="570"/>
      <c r="E19" s="570"/>
      <c r="F19" s="570"/>
      <c r="G19" s="570"/>
      <c r="H19" s="570"/>
    </row>
    <row r="77" spans="1:8" ht="50.1" customHeight="1">
      <c r="A77" s="572" t="s">
        <v>112</v>
      </c>
      <c r="B77" s="572"/>
      <c r="C77" s="572"/>
      <c r="D77" s="572"/>
      <c r="E77" s="572"/>
      <c r="F77" s="572"/>
      <c r="G77" s="572"/>
      <c r="H77" s="572"/>
    </row>
    <row r="78" spans="1:8" ht="24.95" customHeight="1">
      <c r="A78" s="574" t="s">
        <v>181</v>
      </c>
      <c r="B78" s="575"/>
      <c r="C78" s="575"/>
      <c r="D78" s="575"/>
      <c r="E78" s="575"/>
      <c r="F78" s="575"/>
      <c r="G78" s="575"/>
      <c r="H78" s="576"/>
    </row>
    <row r="79" spans="1:8" ht="60" customHeight="1" thickBot="1">
      <c r="A79" s="43" t="s">
        <v>3</v>
      </c>
      <c r="B79" s="95" t="s">
        <v>194</v>
      </c>
      <c r="C79" s="95" t="s">
        <v>40</v>
      </c>
      <c r="D79" s="95" t="s">
        <v>41</v>
      </c>
      <c r="E79" s="95" t="s">
        <v>42</v>
      </c>
      <c r="F79" s="95" t="s">
        <v>43</v>
      </c>
      <c r="G79" s="95" t="s">
        <v>44</v>
      </c>
      <c r="H79" s="43" t="s">
        <v>76</v>
      </c>
    </row>
    <row r="80" spans="1:8" ht="18" customHeight="1" thickBot="1">
      <c r="A80" s="45" t="s">
        <v>0</v>
      </c>
      <c r="B80" s="206">
        <v>26171</v>
      </c>
      <c r="C80" s="96">
        <v>10926</v>
      </c>
      <c r="D80" s="96">
        <v>2737</v>
      </c>
      <c r="E80" s="96">
        <v>12508</v>
      </c>
      <c r="F80" s="97">
        <v>52.208635842567816</v>
      </c>
      <c r="G80" s="97">
        <v>20.032203761984924</v>
      </c>
      <c r="H80" s="103" t="s">
        <v>1</v>
      </c>
    </row>
    <row r="81" spans="1:10" ht="18" customHeight="1" thickBot="1">
      <c r="A81" s="50" t="s">
        <v>2</v>
      </c>
      <c r="B81" s="207">
        <v>31879</v>
      </c>
      <c r="C81" s="99">
        <v>12989</v>
      </c>
      <c r="D81" s="99">
        <v>2839</v>
      </c>
      <c r="E81" s="99">
        <v>16051</v>
      </c>
      <c r="F81" s="143">
        <v>49.651797477884436</v>
      </c>
      <c r="G81" s="143">
        <v>17.936568107151881</v>
      </c>
      <c r="H81" s="102" t="s">
        <v>180</v>
      </c>
    </row>
    <row r="82" spans="1:10" ht="18" customHeight="1" thickBot="1">
      <c r="A82" s="45" t="s">
        <v>8</v>
      </c>
      <c r="B82" s="206">
        <v>20279</v>
      </c>
      <c r="C82" s="96">
        <v>6857</v>
      </c>
      <c r="D82" s="96">
        <v>1175</v>
      </c>
      <c r="E82" s="96">
        <v>12247</v>
      </c>
      <c r="F82" s="97">
        <v>39.604497484959069</v>
      </c>
      <c r="G82" s="97">
        <v>14.628984063745021</v>
      </c>
      <c r="H82" s="103" t="s">
        <v>9</v>
      </c>
    </row>
    <row r="83" spans="1:10" ht="18" customHeight="1" thickBot="1">
      <c r="A83" s="50" t="s">
        <v>10</v>
      </c>
      <c r="B83" s="207">
        <v>13619</v>
      </c>
      <c r="C83" s="99">
        <v>6167</v>
      </c>
      <c r="D83" s="99">
        <v>772</v>
      </c>
      <c r="E83" s="99">
        <v>6680</v>
      </c>
      <c r="F83" s="143">
        <v>50.943534767604085</v>
      </c>
      <c r="G83" s="143">
        <v>11.125522409569102</v>
      </c>
      <c r="H83" s="102" t="s">
        <v>11</v>
      </c>
    </row>
    <row r="84" spans="1:10" ht="18" customHeight="1" thickBot="1">
      <c r="A84" s="45" t="s">
        <v>12</v>
      </c>
      <c r="B84" s="206">
        <v>21843</v>
      </c>
      <c r="C84" s="96">
        <v>7469</v>
      </c>
      <c r="D84" s="96">
        <v>1876</v>
      </c>
      <c r="E84" s="96">
        <v>12498</v>
      </c>
      <c r="F84" s="97">
        <v>42.771470426661786</v>
      </c>
      <c r="G84" s="97">
        <v>20.074906367041198</v>
      </c>
      <c r="H84" s="103" t="s">
        <v>13</v>
      </c>
    </row>
    <row r="85" spans="1:10" ht="18" customHeight="1" thickBot="1">
      <c r="A85" s="50" t="s">
        <v>14</v>
      </c>
      <c r="B85" s="207">
        <v>12199</v>
      </c>
      <c r="C85" s="99">
        <v>3338</v>
      </c>
      <c r="D85" s="99">
        <v>1010</v>
      </c>
      <c r="E85" s="99">
        <v>7851</v>
      </c>
      <c r="F85" s="143">
        <v>35.655737704918032</v>
      </c>
      <c r="G85" s="143">
        <v>23.229070837166514</v>
      </c>
      <c r="H85" s="102" t="s">
        <v>15</v>
      </c>
    </row>
    <row r="86" spans="1:10" ht="18" customHeight="1" thickBot="1">
      <c r="A86" s="45" t="s">
        <v>182</v>
      </c>
      <c r="B86" s="206">
        <v>5331</v>
      </c>
      <c r="C86" s="96">
        <v>1329</v>
      </c>
      <c r="D86" s="96">
        <v>536</v>
      </c>
      <c r="E86" s="96">
        <v>3466</v>
      </c>
      <c r="F86" s="97">
        <v>34.984055524291875</v>
      </c>
      <c r="G86" s="97">
        <v>28.739946380697052</v>
      </c>
      <c r="H86" s="103" t="s">
        <v>16</v>
      </c>
    </row>
    <row r="87" spans="1:10" ht="18" customHeight="1" thickBot="1">
      <c r="A87" s="50" t="s">
        <v>183</v>
      </c>
      <c r="B87" s="207">
        <v>7982</v>
      </c>
      <c r="C87" s="99">
        <v>2084</v>
      </c>
      <c r="D87" s="99">
        <v>671</v>
      </c>
      <c r="E87" s="99">
        <v>5227</v>
      </c>
      <c r="F87" s="143">
        <v>34.515159107992986</v>
      </c>
      <c r="G87" s="143">
        <v>24.355716878402905</v>
      </c>
      <c r="H87" s="102" t="s">
        <v>17</v>
      </c>
    </row>
    <row r="88" spans="1:10" ht="18" customHeight="1" thickBot="1">
      <c r="A88" s="45" t="s">
        <v>18</v>
      </c>
      <c r="B88" s="206">
        <v>11585</v>
      </c>
      <c r="C88" s="96">
        <v>3839</v>
      </c>
      <c r="D88" s="96">
        <v>719</v>
      </c>
      <c r="E88" s="96">
        <v>7027</v>
      </c>
      <c r="F88" s="97">
        <v>39.340583462799934</v>
      </c>
      <c r="G88" s="97">
        <v>15.774462483545415</v>
      </c>
      <c r="H88" s="103" t="s">
        <v>19</v>
      </c>
    </row>
    <row r="89" spans="1:10" ht="18" customHeight="1" thickBot="1">
      <c r="A89" s="58" t="s">
        <v>20</v>
      </c>
      <c r="B89" s="207">
        <v>21694</v>
      </c>
      <c r="C89" s="99">
        <v>6867</v>
      </c>
      <c r="D89" s="99">
        <v>1962</v>
      </c>
      <c r="E89" s="99">
        <v>12865</v>
      </c>
      <c r="F89" s="143">
        <v>40.694137168141594</v>
      </c>
      <c r="G89" s="143">
        <v>22.222222222222221</v>
      </c>
      <c r="H89" s="102" t="s">
        <v>21</v>
      </c>
    </row>
    <row r="90" spans="1:10" ht="18" customHeight="1" thickBot="1">
      <c r="A90" s="45" t="s">
        <v>22</v>
      </c>
      <c r="B90" s="206">
        <v>17982</v>
      </c>
      <c r="C90" s="96">
        <v>6397</v>
      </c>
      <c r="D90" s="96">
        <v>1232</v>
      </c>
      <c r="E90" s="96">
        <v>10353</v>
      </c>
      <c r="F90" s="97">
        <v>42.414636859081305</v>
      </c>
      <c r="G90" s="97">
        <v>16.148905492200814</v>
      </c>
      <c r="H90" s="103" t="s">
        <v>23</v>
      </c>
    </row>
    <row r="91" spans="1:10" s="13" customFormat="1" ht="18" customHeight="1" thickBot="1">
      <c r="A91" s="61" t="s">
        <v>25</v>
      </c>
      <c r="B91" s="208">
        <v>190564</v>
      </c>
      <c r="C91" s="104">
        <v>68262</v>
      </c>
      <c r="D91" s="104">
        <v>15529</v>
      </c>
      <c r="E91" s="104">
        <v>106773</v>
      </c>
      <c r="F91" s="105">
        <v>43.96744434998898</v>
      </c>
      <c r="G91" s="105">
        <v>18.533016672434986</v>
      </c>
      <c r="H91" s="106" t="s">
        <v>24</v>
      </c>
    </row>
    <row r="92" spans="1:10" s="13" customFormat="1" ht="18" customHeight="1" thickBot="1">
      <c r="A92" s="66" t="s">
        <v>26</v>
      </c>
      <c r="B92" s="212">
        <v>8312231</v>
      </c>
      <c r="C92" s="121">
        <v>3295965</v>
      </c>
      <c r="D92" s="121">
        <v>573315</v>
      </c>
      <c r="E92" s="121">
        <f>B92-D92-C92</f>
        <v>4442951</v>
      </c>
      <c r="F92" s="120">
        <v>46.549230716851902</v>
      </c>
      <c r="G92" s="120">
        <v>14.817097754621015</v>
      </c>
      <c r="H92" s="107" t="s">
        <v>27</v>
      </c>
    </row>
    <row r="93" spans="1:10" ht="15" customHeight="1">
      <c r="J93" s="11"/>
    </row>
    <row r="94" spans="1:10" ht="50.1" customHeight="1">
      <c r="A94" s="572" t="s">
        <v>112</v>
      </c>
      <c r="B94" s="572"/>
      <c r="C94" s="572"/>
      <c r="D94" s="572"/>
      <c r="E94" s="572"/>
      <c r="F94" s="572"/>
      <c r="G94" s="572"/>
      <c r="H94" s="572"/>
    </row>
    <row r="95" spans="1:10" ht="24.95" customHeight="1">
      <c r="A95" s="574" t="s">
        <v>113</v>
      </c>
      <c r="B95" s="575"/>
      <c r="C95" s="575"/>
      <c r="D95" s="575"/>
      <c r="E95" s="575"/>
      <c r="F95" s="575"/>
      <c r="G95" s="575"/>
      <c r="H95" s="576"/>
    </row>
    <row r="96" spans="1:10" ht="60" customHeight="1" thickBot="1">
      <c r="A96" s="43" t="s">
        <v>3</v>
      </c>
      <c r="B96" s="95" t="s">
        <v>194</v>
      </c>
      <c r="C96" s="95" t="s">
        <v>40</v>
      </c>
      <c r="D96" s="95" t="s">
        <v>41</v>
      </c>
      <c r="E96" s="95" t="s">
        <v>42</v>
      </c>
      <c r="F96" s="95" t="s">
        <v>43</v>
      </c>
      <c r="G96" s="95" t="s">
        <v>44</v>
      </c>
      <c r="H96" s="43" t="s">
        <v>76</v>
      </c>
    </row>
    <row r="97" spans="1:8" ht="18" customHeight="1" thickBot="1">
      <c r="A97" s="45" t="s">
        <v>0</v>
      </c>
      <c r="B97" s="206">
        <v>12962</v>
      </c>
      <c r="C97" s="96">
        <v>7317</v>
      </c>
      <c r="D97" s="96">
        <v>1272</v>
      </c>
      <c r="E97" s="96">
        <v>4373</v>
      </c>
      <c r="F97" s="97">
        <v>66.268034873852329</v>
      </c>
      <c r="G97" s="97">
        <v>14.809640237513101</v>
      </c>
      <c r="H97" s="103" t="s">
        <v>1</v>
      </c>
    </row>
    <row r="98" spans="1:8" ht="18" customHeight="1" thickBot="1">
      <c r="A98" s="50" t="s">
        <v>2</v>
      </c>
      <c r="B98" s="207">
        <v>15585</v>
      </c>
      <c r="C98" s="99">
        <v>8837</v>
      </c>
      <c r="D98" s="99">
        <v>1354</v>
      </c>
      <c r="E98" s="99">
        <v>5394</v>
      </c>
      <c r="F98" s="143">
        <v>65.389797882579401</v>
      </c>
      <c r="G98" s="143">
        <v>13.286232950642724</v>
      </c>
      <c r="H98" s="102" t="s">
        <v>180</v>
      </c>
    </row>
    <row r="99" spans="1:8" ht="18" customHeight="1" thickBot="1">
      <c r="A99" s="45" t="s">
        <v>8</v>
      </c>
      <c r="B99" s="206">
        <v>9904</v>
      </c>
      <c r="C99" s="96">
        <v>5515</v>
      </c>
      <c r="D99" s="96">
        <v>703</v>
      </c>
      <c r="E99" s="96">
        <v>3686</v>
      </c>
      <c r="F99" s="97">
        <v>62.772617124394181</v>
      </c>
      <c r="G99" s="97">
        <v>11.305886137021551</v>
      </c>
      <c r="H99" s="103" t="s">
        <v>9</v>
      </c>
    </row>
    <row r="100" spans="1:8" ht="18" customHeight="1" thickBot="1">
      <c r="A100" s="50" t="s">
        <v>10</v>
      </c>
      <c r="B100" s="207">
        <v>6639</v>
      </c>
      <c r="C100" s="99">
        <v>4358</v>
      </c>
      <c r="D100" s="99">
        <v>406</v>
      </c>
      <c r="E100" s="99">
        <v>1875</v>
      </c>
      <c r="F100" s="143">
        <v>71.757794848621785</v>
      </c>
      <c r="G100" s="143">
        <v>8.5222502099076411</v>
      </c>
      <c r="H100" s="102" t="s">
        <v>11</v>
      </c>
    </row>
    <row r="101" spans="1:8" ht="18" customHeight="1" thickBot="1">
      <c r="A101" s="45" t="s">
        <v>12</v>
      </c>
      <c r="B101" s="206">
        <v>10610</v>
      </c>
      <c r="C101" s="96">
        <v>5743</v>
      </c>
      <c r="D101" s="96">
        <v>991</v>
      </c>
      <c r="E101" s="96">
        <v>3876</v>
      </c>
      <c r="F101" s="97">
        <v>63.459000942507075</v>
      </c>
      <c r="G101" s="97">
        <v>14.716364716364716</v>
      </c>
      <c r="H101" s="103" t="s">
        <v>13</v>
      </c>
    </row>
    <row r="102" spans="1:8" ht="18" customHeight="1" thickBot="1">
      <c r="A102" s="50" t="s">
        <v>14</v>
      </c>
      <c r="B102" s="207">
        <v>5959</v>
      </c>
      <c r="C102" s="99">
        <v>2826</v>
      </c>
      <c r="D102" s="99">
        <v>683</v>
      </c>
      <c r="E102" s="99">
        <v>2450</v>
      </c>
      <c r="F102" s="143">
        <v>58.885719080382614</v>
      </c>
      <c r="G102" s="143">
        <v>19.464234824736391</v>
      </c>
      <c r="H102" s="102" t="s">
        <v>15</v>
      </c>
    </row>
    <row r="103" spans="1:8" ht="18" customHeight="1" thickBot="1">
      <c r="A103" s="45" t="s">
        <v>182</v>
      </c>
      <c r="B103" s="206">
        <v>2538</v>
      </c>
      <c r="C103" s="96">
        <v>1091</v>
      </c>
      <c r="D103" s="96">
        <v>303</v>
      </c>
      <c r="E103" s="96">
        <v>1144</v>
      </c>
      <c r="F103" s="97">
        <v>54.925137903861312</v>
      </c>
      <c r="G103" s="97">
        <v>21.736011477761835</v>
      </c>
      <c r="H103" s="103" t="s">
        <v>16</v>
      </c>
    </row>
    <row r="104" spans="1:8" ht="18" customHeight="1" thickBot="1">
      <c r="A104" s="50" t="s">
        <v>183</v>
      </c>
      <c r="B104" s="207">
        <v>3873</v>
      </c>
      <c r="C104" s="99">
        <v>1726</v>
      </c>
      <c r="D104" s="99">
        <v>410</v>
      </c>
      <c r="E104" s="99">
        <v>1737</v>
      </c>
      <c r="F104" s="143">
        <v>55.151045701006971</v>
      </c>
      <c r="G104" s="143">
        <v>19.194756554307116</v>
      </c>
      <c r="H104" s="102" t="s">
        <v>17</v>
      </c>
    </row>
    <row r="105" spans="1:8" ht="18" customHeight="1" thickBot="1">
      <c r="A105" s="45" t="s">
        <v>18</v>
      </c>
      <c r="B105" s="206">
        <v>5823</v>
      </c>
      <c r="C105" s="96">
        <v>3203</v>
      </c>
      <c r="D105" s="96">
        <v>410</v>
      </c>
      <c r="E105" s="96">
        <v>2210</v>
      </c>
      <c r="F105" s="97">
        <v>62.036401098901109</v>
      </c>
      <c r="G105" s="97">
        <v>11.347910323830611</v>
      </c>
      <c r="H105" s="103" t="s">
        <v>19</v>
      </c>
    </row>
    <row r="106" spans="1:8" ht="18" customHeight="1" thickBot="1">
      <c r="A106" s="58" t="s">
        <v>20</v>
      </c>
      <c r="B106" s="207">
        <v>10793</v>
      </c>
      <c r="C106" s="99">
        <v>5624</v>
      </c>
      <c r="D106" s="99">
        <v>1139</v>
      </c>
      <c r="E106" s="99">
        <v>4030</v>
      </c>
      <c r="F106" s="143">
        <v>62.655178803038723</v>
      </c>
      <c r="G106" s="143">
        <v>16.841638326186605</v>
      </c>
      <c r="H106" s="102" t="s">
        <v>21</v>
      </c>
    </row>
    <row r="107" spans="1:8" ht="18" customHeight="1" thickBot="1">
      <c r="A107" s="45" t="s">
        <v>22</v>
      </c>
      <c r="B107" s="206">
        <v>8702</v>
      </c>
      <c r="C107" s="96">
        <v>5065</v>
      </c>
      <c r="D107" s="96">
        <v>651</v>
      </c>
      <c r="E107" s="96">
        <v>2986</v>
      </c>
      <c r="F107" s="97">
        <v>65.674557572971736</v>
      </c>
      <c r="G107" s="97">
        <v>11.389083275017494</v>
      </c>
      <c r="H107" s="103" t="s">
        <v>23</v>
      </c>
    </row>
    <row r="108" spans="1:8" ht="18" customHeight="1" thickBot="1">
      <c r="A108" s="61" t="s">
        <v>25</v>
      </c>
      <c r="B108" s="270">
        <v>93388</v>
      </c>
      <c r="C108" s="144">
        <v>51305</v>
      </c>
      <c r="D108" s="144">
        <v>8322</v>
      </c>
      <c r="E108" s="144">
        <v>33761</v>
      </c>
      <c r="F108" s="145">
        <v>63.8447782929467</v>
      </c>
      <c r="G108" s="145">
        <v>13.956764552970972</v>
      </c>
      <c r="H108" s="146" t="s">
        <v>24</v>
      </c>
    </row>
    <row r="109" spans="1:8" s="13" customFormat="1" ht="18" customHeight="1" thickBot="1">
      <c r="A109" s="66" t="s">
        <v>26</v>
      </c>
      <c r="B109" s="212">
        <v>4092719</v>
      </c>
      <c r="C109" s="119">
        <v>2373263</v>
      </c>
      <c r="D109" s="119">
        <v>306143</v>
      </c>
      <c r="E109" s="121">
        <f>B109-D109-C109</f>
        <v>1413313</v>
      </c>
      <c r="F109" s="120">
        <v>65.467551719360728</v>
      </c>
      <c r="G109" s="120">
        <v>11.42577869871158</v>
      </c>
      <c r="H109" s="107" t="s">
        <v>27</v>
      </c>
    </row>
    <row r="110" spans="1:8" ht="15" customHeight="1"/>
    <row r="111" spans="1:8" ht="15" customHeight="1"/>
    <row r="112" spans="1:8" ht="50.1" customHeight="1">
      <c r="A112" s="572" t="s">
        <v>112</v>
      </c>
      <c r="B112" s="572"/>
      <c r="C112" s="572"/>
      <c r="D112" s="572"/>
      <c r="E112" s="572"/>
      <c r="F112" s="572"/>
      <c r="G112" s="572"/>
      <c r="H112" s="572"/>
    </row>
    <row r="113" spans="1:8" ht="24.95" customHeight="1">
      <c r="A113" s="574" t="s">
        <v>114</v>
      </c>
      <c r="B113" s="575"/>
      <c r="C113" s="575"/>
      <c r="D113" s="575"/>
      <c r="E113" s="575"/>
      <c r="F113" s="575"/>
      <c r="G113" s="575"/>
      <c r="H113" s="576"/>
    </row>
    <row r="114" spans="1:8" ht="60" customHeight="1" thickBot="1">
      <c r="A114" s="43" t="s">
        <v>3</v>
      </c>
      <c r="B114" s="95" t="s">
        <v>194</v>
      </c>
      <c r="C114" s="95" t="s">
        <v>40</v>
      </c>
      <c r="D114" s="95" t="s">
        <v>41</v>
      </c>
      <c r="E114" s="95" t="s">
        <v>42</v>
      </c>
      <c r="F114" s="95" t="s">
        <v>43</v>
      </c>
      <c r="G114" s="95" t="s">
        <v>44</v>
      </c>
      <c r="H114" s="43" t="s">
        <v>76</v>
      </c>
    </row>
    <row r="115" spans="1:8" ht="18" customHeight="1" thickBot="1">
      <c r="A115" s="45" t="s">
        <v>0</v>
      </c>
      <c r="B115" s="206">
        <v>13209</v>
      </c>
      <c r="C115" s="96">
        <v>3609</v>
      </c>
      <c r="D115" s="96">
        <v>1465</v>
      </c>
      <c r="E115" s="96">
        <v>8135</v>
      </c>
      <c r="F115" s="97">
        <v>38.413203119085473</v>
      </c>
      <c r="G115" s="97">
        <v>28.872684272763106</v>
      </c>
      <c r="H115" s="103" t="s">
        <v>1</v>
      </c>
    </row>
    <row r="116" spans="1:8" ht="18" customHeight="1" thickBot="1">
      <c r="A116" s="50" t="s">
        <v>2</v>
      </c>
      <c r="B116" s="207">
        <v>16294</v>
      </c>
      <c r="C116" s="99">
        <v>4152</v>
      </c>
      <c r="D116" s="99">
        <v>1485</v>
      </c>
      <c r="E116" s="99">
        <v>10657</v>
      </c>
      <c r="F116" s="143">
        <v>34.59767998526975</v>
      </c>
      <c r="G116" s="143">
        <v>26.343799893560405</v>
      </c>
      <c r="H116" s="102" t="s">
        <v>180</v>
      </c>
    </row>
    <row r="117" spans="1:8" ht="18" customHeight="1" thickBot="1">
      <c r="A117" s="45" t="s">
        <v>8</v>
      </c>
      <c r="B117" s="206">
        <v>10375</v>
      </c>
      <c r="C117" s="96">
        <v>1342</v>
      </c>
      <c r="D117" s="96">
        <v>472</v>
      </c>
      <c r="E117" s="96">
        <v>8561</v>
      </c>
      <c r="F117" s="97">
        <v>17.486022749180645</v>
      </c>
      <c r="G117" s="97">
        <v>26.019845644983462</v>
      </c>
      <c r="H117" s="103" t="s">
        <v>9</v>
      </c>
    </row>
    <row r="118" spans="1:8" ht="18" customHeight="1" thickBot="1">
      <c r="A118" s="50" t="s">
        <v>10</v>
      </c>
      <c r="B118" s="207">
        <v>6980</v>
      </c>
      <c r="C118" s="99">
        <v>1809</v>
      </c>
      <c r="D118" s="99">
        <v>366</v>
      </c>
      <c r="E118" s="99">
        <v>4805</v>
      </c>
      <c r="F118" s="143">
        <v>31.146131805157594</v>
      </c>
      <c r="G118" s="143">
        <v>16.827586206896552</v>
      </c>
      <c r="H118" s="102" t="s">
        <v>11</v>
      </c>
    </row>
    <row r="119" spans="1:8" ht="18" customHeight="1" thickBot="1">
      <c r="A119" s="45" t="s">
        <v>12</v>
      </c>
      <c r="B119" s="206">
        <v>11233</v>
      </c>
      <c r="C119" s="96">
        <v>1726</v>
      </c>
      <c r="D119" s="96">
        <v>885</v>
      </c>
      <c r="E119" s="96">
        <v>8622</v>
      </c>
      <c r="F119" s="97">
        <v>23.233042549403596</v>
      </c>
      <c r="G119" s="97">
        <v>33.895059364228267</v>
      </c>
      <c r="H119" s="103" t="s">
        <v>13</v>
      </c>
    </row>
    <row r="120" spans="1:8" ht="18" customHeight="1" thickBot="1">
      <c r="A120" s="50" t="s">
        <v>14</v>
      </c>
      <c r="B120" s="207">
        <v>6240</v>
      </c>
      <c r="C120" s="99">
        <v>512</v>
      </c>
      <c r="D120" s="99">
        <v>327</v>
      </c>
      <c r="E120" s="99">
        <v>5401</v>
      </c>
      <c r="F120" s="143">
        <v>13.475404582598943</v>
      </c>
      <c r="G120" s="143">
        <v>38.974970202622167</v>
      </c>
      <c r="H120" s="102" t="s">
        <v>15</v>
      </c>
    </row>
    <row r="121" spans="1:8" ht="18" customHeight="1" thickBot="1">
      <c r="A121" s="45" t="s">
        <v>182</v>
      </c>
      <c r="B121" s="206">
        <v>2793</v>
      </c>
      <c r="C121" s="96">
        <v>238</v>
      </c>
      <c r="D121" s="96">
        <v>233</v>
      </c>
      <c r="E121" s="96">
        <v>2322</v>
      </c>
      <c r="F121" s="97">
        <v>16.863587540279269</v>
      </c>
      <c r="G121" s="97">
        <v>49.469214437367306</v>
      </c>
      <c r="H121" s="103" t="s">
        <v>16</v>
      </c>
    </row>
    <row r="122" spans="1:8" ht="18" customHeight="1" thickBot="1">
      <c r="A122" s="50" t="s">
        <v>183</v>
      </c>
      <c r="B122" s="207">
        <v>4109</v>
      </c>
      <c r="C122" s="99">
        <v>358</v>
      </c>
      <c r="D122" s="99">
        <v>261</v>
      </c>
      <c r="E122" s="99">
        <v>3490</v>
      </c>
      <c r="F122" s="143">
        <v>15.064492577269409</v>
      </c>
      <c r="G122" s="143">
        <v>42.164781906300483</v>
      </c>
      <c r="H122" s="102" t="s">
        <v>17</v>
      </c>
    </row>
    <row r="123" spans="1:8" ht="18" customHeight="1" thickBot="1">
      <c r="A123" s="45" t="s">
        <v>18</v>
      </c>
      <c r="B123" s="206">
        <v>5762</v>
      </c>
      <c r="C123" s="96">
        <v>636</v>
      </c>
      <c r="D123" s="96">
        <v>309</v>
      </c>
      <c r="E123" s="96">
        <v>4817</v>
      </c>
      <c r="F123" s="97">
        <v>16.400555362721278</v>
      </c>
      <c r="G123" s="97">
        <v>32.698412698412696</v>
      </c>
      <c r="H123" s="103" t="s">
        <v>19</v>
      </c>
    </row>
    <row r="124" spans="1:8" ht="18" customHeight="1" thickBot="1">
      <c r="A124" s="58" t="s">
        <v>20</v>
      </c>
      <c r="B124" s="207">
        <v>10901</v>
      </c>
      <c r="C124" s="99">
        <v>1243</v>
      </c>
      <c r="D124" s="99">
        <v>823</v>
      </c>
      <c r="E124" s="99">
        <v>8835</v>
      </c>
      <c r="F124" s="143">
        <v>18.950651256650158</v>
      </c>
      <c r="G124" s="143">
        <v>39.835430784123908</v>
      </c>
      <c r="H124" s="102" t="s">
        <v>21</v>
      </c>
    </row>
    <row r="125" spans="1:8" ht="18" customHeight="1" thickBot="1">
      <c r="A125" s="45" t="s">
        <v>22</v>
      </c>
      <c r="B125" s="206">
        <v>9280</v>
      </c>
      <c r="C125" s="96">
        <v>1332</v>
      </c>
      <c r="D125" s="96">
        <v>581</v>
      </c>
      <c r="E125" s="96">
        <v>7367</v>
      </c>
      <c r="F125" s="97">
        <v>20.603448275862068</v>
      </c>
      <c r="G125" s="97">
        <v>30.371144798745426</v>
      </c>
      <c r="H125" s="103" t="s">
        <v>23</v>
      </c>
    </row>
    <row r="126" spans="1:8" ht="18" customHeight="1" thickBot="1">
      <c r="A126" s="61" t="s">
        <v>25</v>
      </c>
      <c r="B126" s="216">
        <v>97176</v>
      </c>
      <c r="C126" s="127">
        <v>16957</v>
      </c>
      <c r="D126" s="127">
        <v>7207</v>
      </c>
      <c r="E126" s="127">
        <v>73012</v>
      </c>
      <c r="F126" s="128">
        <v>24.864937176492379</v>
      </c>
      <c r="G126" s="128">
        <v>29.825360039728523</v>
      </c>
      <c r="H126" s="106" t="s">
        <v>24</v>
      </c>
    </row>
    <row r="127" spans="1:8" s="13" customFormat="1" ht="18" customHeight="1" thickBot="1">
      <c r="A127" s="66" t="s">
        <v>26</v>
      </c>
      <c r="B127" s="211">
        <v>4219496</v>
      </c>
      <c r="C127" s="119">
        <v>922702</v>
      </c>
      <c r="D127" s="119">
        <v>267172</v>
      </c>
      <c r="E127" s="121">
        <f>B127-D127-C127</f>
        <v>3029622</v>
      </c>
      <c r="F127" s="120">
        <v>28.199391113556892</v>
      </c>
      <c r="G127" s="120">
        <v>22.453806033243858</v>
      </c>
      <c r="H127" s="107" t="s">
        <v>27</v>
      </c>
    </row>
    <row r="128" spans="1:8" ht="15" customHeight="1"/>
    <row r="129" spans="1:8" ht="50.1" customHeight="1">
      <c r="A129" s="572" t="s">
        <v>112</v>
      </c>
      <c r="B129" s="572"/>
      <c r="C129" s="572"/>
      <c r="D129" s="572"/>
      <c r="E129" s="572"/>
      <c r="F129" s="572"/>
      <c r="G129" s="572"/>
      <c r="H129" s="572"/>
    </row>
    <row r="130" spans="1:8" ht="24.95" customHeight="1">
      <c r="A130" s="574" t="s">
        <v>115</v>
      </c>
      <c r="B130" s="575"/>
      <c r="C130" s="575"/>
      <c r="D130" s="575"/>
      <c r="E130" s="575"/>
      <c r="F130" s="575"/>
      <c r="G130" s="575"/>
      <c r="H130" s="576"/>
    </row>
    <row r="131" spans="1:8" ht="60" customHeight="1" thickBot="1">
      <c r="A131" s="43" t="s">
        <v>3</v>
      </c>
      <c r="B131" s="95" t="s">
        <v>194</v>
      </c>
      <c r="C131" s="95" t="s">
        <v>40</v>
      </c>
      <c r="D131" s="95" t="s">
        <v>41</v>
      </c>
      <c r="E131" s="95" t="s">
        <v>42</v>
      </c>
      <c r="F131" s="95" t="s">
        <v>43</v>
      </c>
      <c r="G131" s="95" t="s">
        <v>44</v>
      </c>
      <c r="H131" s="43" t="s">
        <v>76</v>
      </c>
    </row>
    <row r="132" spans="1:8" ht="18" customHeight="1" thickBot="1">
      <c r="A132" s="45" t="s">
        <v>0</v>
      </c>
      <c r="B132" s="206">
        <v>20437</v>
      </c>
      <c r="C132" s="96">
        <v>8747</v>
      </c>
      <c r="D132" s="96">
        <v>2103</v>
      </c>
      <c r="E132" s="96">
        <v>9587</v>
      </c>
      <c r="F132" s="97">
        <v>53.089983852815969</v>
      </c>
      <c r="G132" s="97">
        <v>19.382488479262673</v>
      </c>
      <c r="H132" s="103" t="s">
        <v>1</v>
      </c>
    </row>
    <row r="133" spans="1:8" ht="18" customHeight="1" thickBot="1">
      <c r="A133" s="50" t="s">
        <v>2</v>
      </c>
      <c r="B133" s="207">
        <v>22658</v>
      </c>
      <c r="C133" s="99">
        <v>9596</v>
      </c>
      <c r="D133" s="99">
        <v>2176</v>
      </c>
      <c r="E133" s="99">
        <v>10886</v>
      </c>
      <c r="F133" s="143">
        <v>51.959572777826814</v>
      </c>
      <c r="G133" s="143">
        <v>18.484539585457018</v>
      </c>
      <c r="H133" s="102" t="s">
        <v>180</v>
      </c>
    </row>
    <row r="134" spans="1:8" ht="18" customHeight="1" thickBot="1">
      <c r="A134" s="45" t="s">
        <v>8</v>
      </c>
      <c r="B134" s="206">
        <v>4267</v>
      </c>
      <c r="C134" s="96">
        <v>1762</v>
      </c>
      <c r="D134" s="96">
        <v>277</v>
      </c>
      <c r="E134" s="96">
        <v>2228</v>
      </c>
      <c r="F134" s="97">
        <v>47.773089545241447</v>
      </c>
      <c r="G134" s="97">
        <v>13.585090730750368</v>
      </c>
      <c r="H134" s="103" t="s">
        <v>9</v>
      </c>
    </row>
    <row r="135" spans="1:8" ht="18" customHeight="1" thickBot="1">
      <c r="A135" s="50" t="s">
        <v>10</v>
      </c>
      <c r="B135" s="207">
        <v>4855</v>
      </c>
      <c r="C135" s="99">
        <v>1848</v>
      </c>
      <c r="D135" s="99">
        <v>362</v>
      </c>
      <c r="E135" s="99">
        <v>2645</v>
      </c>
      <c r="F135" s="143">
        <v>45.520082389289392</v>
      </c>
      <c r="G135" s="143">
        <v>16.380090497737555</v>
      </c>
      <c r="H135" s="102" t="s">
        <v>11</v>
      </c>
    </row>
    <row r="136" spans="1:8" ht="18" customHeight="1" thickBot="1">
      <c r="A136" s="45" t="s">
        <v>12</v>
      </c>
      <c r="B136" s="206">
        <v>15362</v>
      </c>
      <c r="C136" s="96">
        <v>5142</v>
      </c>
      <c r="D136" s="96">
        <v>1528</v>
      </c>
      <c r="E136" s="96">
        <v>8692</v>
      </c>
      <c r="F136" s="97">
        <v>43.41231610467387</v>
      </c>
      <c r="G136" s="97">
        <v>22.908545727136431</v>
      </c>
      <c r="H136" s="103" t="s">
        <v>13</v>
      </c>
    </row>
    <row r="137" spans="1:8" ht="18" customHeight="1" thickBot="1">
      <c r="A137" s="50" t="s">
        <v>14</v>
      </c>
      <c r="B137" s="207">
        <v>6324</v>
      </c>
      <c r="C137" s="99">
        <v>1837</v>
      </c>
      <c r="D137" s="99">
        <v>649</v>
      </c>
      <c r="E137" s="99">
        <v>3838</v>
      </c>
      <c r="F137" s="143">
        <v>39.326375711574954</v>
      </c>
      <c r="G137" s="143">
        <v>26.10619469026549</v>
      </c>
      <c r="H137" s="102" t="s">
        <v>15</v>
      </c>
    </row>
    <row r="138" spans="1:8" ht="18" customHeight="1" thickBot="1">
      <c r="A138" s="45" t="s">
        <v>182</v>
      </c>
      <c r="B138" s="206">
        <v>2053</v>
      </c>
      <c r="C138" s="96">
        <v>587</v>
      </c>
      <c r="D138" s="96">
        <v>302</v>
      </c>
      <c r="E138" s="96">
        <v>1164</v>
      </c>
      <c r="F138" s="97">
        <v>43.351193375547979</v>
      </c>
      <c r="G138" s="97">
        <v>33.970753655793025</v>
      </c>
      <c r="H138" s="103" t="s">
        <v>16</v>
      </c>
    </row>
    <row r="139" spans="1:8" ht="18" customHeight="1" thickBot="1">
      <c r="A139" s="50" t="s">
        <v>183</v>
      </c>
      <c r="B139" s="207">
        <v>7982</v>
      </c>
      <c r="C139" s="99">
        <v>2084</v>
      </c>
      <c r="D139" s="99">
        <v>671</v>
      </c>
      <c r="E139" s="99">
        <v>5227</v>
      </c>
      <c r="F139" s="143">
        <v>34.515159107992986</v>
      </c>
      <c r="G139" s="143">
        <v>24.355716878402905</v>
      </c>
      <c r="H139" s="102" t="s">
        <v>17</v>
      </c>
    </row>
    <row r="140" spans="1:8" ht="18" customHeight="1" thickBot="1">
      <c r="A140" s="45" t="s">
        <v>18</v>
      </c>
      <c r="B140" s="206">
        <v>4198</v>
      </c>
      <c r="C140" s="96">
        <v>1625</v>
      </c>
      <c r="D140" s="96">
        <v>384</v>
      </c>
      <c r="E140" s="96">
        <v>2189</v>
      </c>
      <c r="F140" s="97">
        <v>47.856121962839445</v>
      </c>
      <c r="G140" s="97">
        <v>19.113987058237928</v>
      </c>
      <c r="H140" s="103" t="s">
        <v>19</v>
      </c>
    </row>
    <row r="141" spans="1:8" ht="18" customHeight="1" thickBot="1">
      <c r="A141" s="58" t="s">
        <v>20</v>
      </c>
      <c r="B141" s="207">
        <v>10507</v>
      </c>
      <c r="C141" s="99">
        <v>3551</v>
      </c>
      <c r="D141" s="99">
        <v>1115</v>
      </c>
      <c r="E141" s="99">
        <v>5841</v>
      </c>
      <c r="F141" s="143">
        <v>44.404263418347924</v>
      </c>
      <c r="G141" s="143">
        <v>23.896270895842264</v>
      </c>
      <c r="H141" s="102" t="s">
        <v>21</v>
      </c>
    </row>
    <row r="142" spans="1:8" ht="18" customHeight="1" thickBot="1">
      <c r="A142" s="45" t="s">
        <v>22</v>
      </c>
      <c r="B142" s="206">
        <v>9287</v>
      </c>
      <c r="C142" s="96">
        <v>3406</v>
      </c>
      <c r="D142" s="96">
        <v>834</v>
      </c>
      <c r="E142" s="96">
        <v>5047</v>
      </c>
      <c r="F142" s="97">
        <v>45.633681490255192</v>
      </c>
      <c r="G142" s="97">
        <v>19.669811320754718</v>
      </c>
      <c r="H142" s="103" t="s">
        <v>23</v>
      </c>
    </row>
    <row r="143" spans="1:8" s="13" customFormat="1" ht="18" customHeight="1" thickBot="1">
      <c r="A143" s="61" t="s">
        <v>25</v>
      </c>
      <c r="B143" s="208">
        <v>107930</v>
      </c>
      <c r="C143" s="104">
        <v>40185</v>
      </c>
      <c r="D143" s="104">
        <v>10401</v>
      </c>
      <c r="E143" s="104">
        <v>57344</v>
      </c>
      <c r="F143" s="105">
        <v>46.868340591123875</v>
      </c>
      <c r="G143" s="105">
        <v>20.561024789467442</v>
      </c>
      <c r="H143" s="106" t="s">
        <v>24</v>
      </c>
    </row>
    <row r="144" spans="1:8" s="13" customFormat="1" ht="18" customHeight="1" thickBot="1">
      <c r="A144" s="66" t="s">
        <v>26</v>
      </c>
      <c r="B144" s="271">
        <v>5670820</v>
      </c>
      <c r="C144" s="119">
        <v>2386425</v>
      </c>
      <c r="D144" s="119">
        <v>401264</v>
      </c>
      <c r="E144" s="121">
        <f>B144-D144-C144</f>
        <v>2883131</v>
      </c>
      <c r="F144" s="120">
        <v>49.158393615599287</v>
      </c>
      <c r="G144" s="120">
        <v>14.394145114465781</v>
      </c>
      <c r="H144" s="107" t="s">
        <v>27</v>
      </c>
    </row>
    <row r="145" spans="1:8" ht="24.95" customHeight="1"/>
    <row r="146" spans="1:8" ht="50.1" customHeight="1">
      <c r="A146" s="572" t="s">
        <v>112</v>
      </c>
      <c r="B146" s="572"/>
      <c r="C146" s="572"/>
      <c r="D146" s="572"/>
      <c r="E146" s="572"/>
      <c r="F146" s="572"/>
      <c r="G146" s="572"/>
      <c r="H146" s="572"/>
    </row>
    <row r="147" spans="1:8" ht="24.95" customHeight="1">
      <c r="A147" s="574" t="s">
        <v>116</v>
      </c>
      <c r="B147" s="575"/>
      <c r="C147" s="575"/>
      <c r="D147" s="575"/>
      <c r="E147" s="575"/>
      <c r="F147" s="575"/>
      <c r="G147" s="575"/>
      <c r="H147" s="576"/>
    </row>
    <row r="148" spans="1:8" ht="60" customHeight="1" thickBot="1">
      <c r="A148" s="43" t="s">
        <v>3</v>
      </c>
      <c r="B148" s="95" t="s">
        <v>194</v>
      </c>
      <c r="C148" s="95" t="s">
        <v>40</v>
      </c>
      <c r="D148" s="95" t="s">
        <v>41</v>
      </c>
      <c r="E148" s="95" t="s">
        <v>42</v>
      </c>
      <c r="F148" s="95" t="s">
        <v>43</v>
      </c>
      <c r="G148" s="95" t="s">
        <v>44</v>
      </c>
      <c r="H148" s="43" t="s">
        <v>76</v>
      </c>
    </row>
    <row r="149" spans="1:8" ht="18" customHeight="1" thickBot="1">
      <c r="A149" s="45" t="s">
        <v>0</v>
      </c>
      <c r="B149" s="206">
        <v>10091</v>
      </c>
      <c r="C149" s="96">
        <v>5630</v>
      </c>
      <c r="D149" s="96">
        <v>934</v>
      </c>
      <c r="E149" s="96">
        <v>3527</v>
      </c>
      <c r="F149" s="97">
        <v>65.048062630066397</v>
      </c>
      <c r="G149" s="97">
        <v>14.229128580134065</v>
      </c>
      <c r="H149" s="103" t="s">
        <v>1</v>
      </c>
    </row>
    <row r="150" spans="1:8" ht="18" customHeight="1" thickBot="1">
      <c r="A150" s="50" t="s">
        <v>2</v>
      </c>
      <c r="B150" s="207">
        <v>11043</v>
      </c>
      <c r="C150" s="99">
        <v>6118</v>
      </c>
      <c r="D150" s="99">
        <v>1025</v>
      </c>
      <c r="E150" s="99">
        <v>3900</v>
      </c>
      <c r="F150" s="143">
        <v>64.683509915783759</v>
      </c>
      <c r="G150" s="143">
        <v>14.349713005739883</v>
      </c>
      <c r="H150" s="102" t="s">
        <v>180</v>
      </c>
    </row>
    <row r="151" spans="1:8" ht="18" customHeight="1" thickBot="1">
      <c r="A151" s="45" t="s">
        <v>8</v>
      </c>
      <c r="B151" s="206">
        <v>2004</v>
      </c>
      <c r="C151" s="96">
        <v>1253</v>
      </c>
      <c r="D151" s="96">
        <v>119</v>
      </c>
      <c r="E151" s="96">
        <v>632</v>
      </c>
      <c r="F151" s="97">
        <v>68.41317365269461</v>
      </c>
      <c r="G151" s="97">
        <v>8.6734693877551017</v>
      </c>
      <c r="H151" s="103" t="s">
        <v>9</v>
      </c>
    </row>
    <row r="152" spans="1:8" ht="18" customHeight="1" thickBot="1">
      <c r="A152" s="50" t="s">
        <v>10</v>
      </c>
      <c r="B152" s="207">
        <v>2269</v>
      </c>
      <c r="C152" s="99">
        <v>1288</v>
      </c>
      <c r="D152" s="99">
        <v>151</v>
      </c>
      <c r="E152" s="99">
        <v>830</v>
      </c>
      <c r="F152" s="143">
        <v>63.420008814455706</v>
      </c>
      <c r="G152" s="143">
        <v>10.493398193189716</v>
      </c>
      <c r="H152" s="102" t="s">
        <v>11</v>
      </c>
    </row>
    <row r="153" spans="1:8" ht="18" customHeight="1" thickBot="1">
      <c r="A153" s="45" t="s">
        <v>12</v>
      </c>
      <c r="B153" s="206">
        <v>7469</v>
      </c>
      <c r="C153" s="96">
        <v>3902</v>
      </c>
      <c r="D153" s="96">
        <v>782</v>
      </c>
      <c r="E153" s="96">
        <v>2785</v>
      </c>
      <c r="F153" s="97">
        <v>62.712545186771997</v>
      </c>
      <c r="G153" s="97">
        <v>16.695132365499575</v>
      </c>
      <c r="H153" s="103" t="s">
        <v>13</v>
      </c>
    </row>
    <row r="154" spans="1:8" ht="18" customHeight="1" thickBot="1">
      <c r="A154" s="50" t="s">
        <v>14</v>
      </c>
      <c r="B154" s="207">
        <v>3057</v>
      </c>
      <c r="C154" s="99">
        <v>1480</v>
      </c>
      <c r="D154" s="99">
        <v>411</v>
      </c>
      <c r="E154" s="99">
        <v>1166</v>
      </c>
      <c r="F154" s="143">
        <v>61.858030749100422</v>
      </c>
      <c r="G154" s="143">
        <v>21.734531993654151</v>
      </c>
      <c r="H154" s="102" t="s">
        <v>15</v>
      </c>
    </row>
    <row r="155" spans="1:8" ht="18" customHeight="1" thickBot="1">
      <c r="A155" s="45" t="s">
        <v>182</v>
      </c>
      <c r="B155" s="206">
        <v>967</v>
      </c>
      <c r="C155" s="96">
        <v>424</v>
      </c>
      <c r="D155" s="96">
        <v>155</v>
      </c>
      <c r="E155" s="96">
        <v>388</v>
      </c>
      <c r="F155" s="97">
        <v>59.979317476732163</v>
      </c>
      <c r="G155" s="97">
        <v>26.770293609671846</v>
      </c>
      <c r="H155" s="103" t="s">
        <v>16</v>
      </c>
    </row>
    <row r="156" spans="1:8" ht="18" customHeight="1" thickBot="1">
      <c r="A156" s="50" t="s">
        <v>183</v>
      </c>
      <c r="B156" s="207">
        <v>3873</v>
      </c>
      <c r="C156" s="99">
        <v>1726</v>
      </c>
      <c r="D156" s="99">
        <v>410</v>
      </c>
      <c r="E156" s="99">
        <v>1737</v>
      </c>
      <c r="F156" s="143">
        <v>55.151045701006971</v>
      </c>
      <c r="G156" s="143">
        <v>19.194756554307116</v>
      </c>
      <c r="H156" s="102" t="s">
        <v>17</v>
      </c>
    </row>
    <row r="157" spans="1:8" ht="18" customHeight="1" thickBot="1">
      <c r="A157" s="45" t="s">
        <v>18</v>
      </c>
      <c r="B157" s="206">
        <v>2072</v>
      </c>
      <c r="C157" s="96">
        <v>1202</v>
      </c>
      <c r="D157" s="96">
        <v>174</v>
      </c>
      <c r="E157" s="96">
        <v>696</v>
      </c>
      <c r="F157" s="97">
        <v>66.409266409266408</v>
      </c>
      <c r="G157" s="97">
        <v>12.645348837209303</v>
      </c>
      <c r="H157" s="103" t="s">
        <v>19</v>
      </c>
    </row>
    <row r="158" spans="1:8" ht="18" customHeight="1" thickBot="1">
      <c r="A158" s="58" t="s">
        <v>20</v>
      </c>
      <c r="B158" s="207">
        <v>5124</v>
      </c>
      <c r="C158" s="99">
        <v>2662</v>
      </c>
      <c r="D158" s="99">
        <v>536</v>
      </c>
      <c r="E158" s="99">
        <v>1926</v>
      </c>
      <c r="F158" s="143">
        <v>62.412177985948468</v>
      </c>
      <c r="G158" s="143">
        <v>16.760475297060662</v>
      </c>
      <c r="H158" s="102" t="s">
        <v>21</v>
      </c>
    </row>
    <row r="159" spans="1:8" ht="18" customHeight="1" thickBot="1">
      <c r="A159" s="45" t="s">
        <v>22</v>
      </c>
      <c r="B159" s="206">
        <v>4458</v>
      </c>
      <c r="C159" s="96">
        <v>2582</v>
      </c>
      <c r="D159" s="96">
        <v>446</v>
      </c>
      <c r="E159" s="96">
        <v>1430</v>
      </c>
      <c r="F159" s="97">
        <v>67.900403768506052</v>
      </c>
      <c r="G159" s="97">
        <v>14.729194187582561</v>
      </c>
      <c r="H159" s="103" t="s">
        <v>23</v>
      </c>
    </row>
    <row r="160" spans="1:8" s="13" customFormat="1" ht="18" customHeight="1" thickBot="1">
      <c r="A160" s="61" t="s">
        <v>25</v>
      </c>
      <c r="B160" s="208">
        <v>52427</v>
      </c>
      <c r="C160" s="104">
        <v>28267</v>
      </c>
      <c r="D160" s="104">
        <v>5143</v>
      </c>
      <c r="E160" s="104">
        <v>19017</v>
      </c>
      <c r="F160" s="105">
        <v>63.724798290956954</v>
      </c>
      <c r="G160" s="105">
        <v>15.393594732116133</v>
      </c>
      <c r="H160" s="106" t="s">
        <v>24</v>
      </c>
    </row>
    <row r="161" spans="1:8" s="13" customFormat="1" ht="18" customHeight="1" thickBot="1">
      <c r="A161" s="66" t="s">
        <v>26</v>
      </c>
      <c r="B161" s="212">
        <v>2801908</v>
      </c>
      <c r="C161" s="119">
        <v>1654497</v>
      </c>
      <c r="D161" s="119">
        <v>201912</v>
      </c>
      <c r="E161" s="121">
        <f>B161-D161-C161</f>
        <v>945499</v>
      </c>
      <c r="F161" s="120">
        <v>66.255125086369844</v>
      </c>
      <c r="G161" s="120">
        <v>10.876482499276829</v>
      </c>
      <c r="H161" s="107" t="s">
        <v>27</v>
      </c>
    </row>
    <row r="162" spans="1:8" ht="24.95" customHeight="1"/>
    <row r="163" spans="1:8" ht="50.1" customHeight="1">
      <c r="A163" s="572" t="s">
        <v>112</v>
      </c>
      <c r="B163" s="572"/>
      <c r="C163" s="572"/>
      <c r="D163" s="572"/>
      <c r="E163" s="572"/>
      <c r="F163" s="572"/>
      <c r="G163" s="572"/>
      <c r="H163" s="572"/>
    </row>
    <row r="164" spans="1:8" ht="24.95" customHeight="1">
      <c r="A164" s="574" t="s">
        <v>117</v>
      </c>
      <c r="B164" s="575"/>
      <c r="C164" s="575"/>
      <c r="D164" s="575"/>
      <c r="E164" s="575"/>
      <c r="F164" s="575"/>
      <c r="G164" s="575"/>
      <c r="H164" s="576"/>
    </row>
    <row r="165" spans="1:8" ht="60" customHeight="1" thickBot="1">
      <c r="A165" s="43" t="s">
        <v>3</v>
      </c>
      <c r="B165" s="95" t="s">
        <v>194</v>
      </c>
      <c r="C165" s="95" t="s">
        <v>40</v>
      </c>
      <c r="D165" s="95" t="s">
        <v>41</v>
      </c>
      <c r="E165" s="95" t="s">
        <v>42</v>
      </c>
      <c r="F165" s="95" t="s">
        <v>43</v>
      </c>
      <c r="G165" s="95" t="s">
        <v>44</v>
      </c>
      <c r="H165" s="43" t="s">
        <v>76</v>
      </c>
    </row>
    <row r="166" spans="1:8" ht="18" customHeight="1" thickBot="1">
      <c r="A166" s="45" t="s">
        <v>0</v>
      </c>
      <c r="B166" s="206">
        <v>10346</v>
      </c>
      <c r="C166" s="96">
        <v>3117</v>
      </c>
      <c r="D166" s="96">
        <v>1169</v>
      </c>
      <c r="E166" s="96">
        <v>6060</v>
      </c>
      <c r="F166" s="97">
        <v>41.426638314324379</v>
      </c>
      <c r="G166" s="97">
        <v>27.274848343443768</v>
      </c>
      <c r="H166" s="103" t="s">
        <v>1</v>
      </c>
    </row>
    <row r="167" spans="1:8" ht="18" customHeight="1" thickBot="1">
      <c r="A167" s="50" t="s">
        <v>2</v>
      </c>
      <c r="B167" s="207">
        <v>11615</v>
      </c>
      <c r="C167" s="99">
        <v>3478</v>
      </c>
      <c r="D167" s="99">
        <v>1151</v>
      </c>
      <c r="E167" s="99">
        <v>6986</v>
      </c>
      <c r="F167" s="143">
        <v>39.862247094274643</v>
      </c>
      <c r="G167" s="143">
        <v>24.864981637502702</v>
      </c>
      <c r="H167" s="102" t="s">
        <v>180</v>
      </c>
    </row>
    <row r="168" spans="1:8" ht="18" customHeight="1" thickBot="1">
      <c r="A168" s="45" t="s">
        <v>8</v>
      </c>
      <c r="B168" s="206">
        <v>2263</v>
      </c>
      <c r="C168" s="96">
        <v>509</v>
      </c>
      <c r="D168" s="96">
        <v>158</v>
      </c>
      <c r="E168" s="96">
        <v>1596</v>
      </c>
      <c r="F168" s="97">
        <v>29.487179487179489</v>
      </c>
      <c r="G168" s="97">
        <v>23.68815592203898</v>
      </c>
      <c r="H168" s="103" t="s">
        <v>9</v>
      </c>
    </row>
    <row r="169" spans="1:8" ht="18" customHeight="1" thickBot="1">
      <c r="A169" s="50" t="s">
        <v>10</v>
      </c>
      <c r="B169" s="207">
        <v>2586</v>
      </c>
      <c r="C169" s="99">
        <v>560</v>
      </c>
      <c r="D169" s="99">
        <v>211</v>
      </c>
      <c r="E169" s="99">
        <v>1815</v>
      </c>
      <c r="F169" s="143">
        <v>29.814385150812068</v>
      </c>
      <c r="G169" s="143">
        <v>27.367055771725031</v>
      </c>
      <c r="H169" s="102" t="s">
        <v>11</v>
      </c>
    </row>
    <row r="170" spans="1:8" ht="18" customHeight="1" thickBot="1">
      <c r="A170" s="45" t="s">
        <v>12</v>
      </c>
      <c r="B170" s="206">
        <v>7893</v>
      </c>
      <c r="C170" s="96">
        <v>1240</v>
      </c>
      <c r="D170" s="96">
        <v>746</v>
      </c>
      <c r="E170" s="96">
        <v>5907</v>
      </c>
      <c r="F170" s="97">
        <v>25.148866083871784</v>
      </c>
      <c r="G170" s="97">
        <v>37.562940584088622</v>
      </c>
      <c r="H170" s="103" t="s">
        <v>13</v>
      </c>
    </row>
    <row r="171" spans="1:8" ht="18" customHeight="1" thickBot="1">
      <c r="A171" s="50" t="s">
        <v>14</v>
      </c>
      <c r="B171" s="207">
        <v>3267</v>
      </c>
      <c r="C171" s="99">
        <v>357</v>
      </c>
      <c r="D171" s="99">
        <v>238</v>
      </c>
      <c r="E171" s="99">
        <v>2672</v>
      </c>
      <c r="F171" s="143">
        <v>18.243036424854608</v>
      </c>
      <c r="G171" s="143">
        <v>40</v>
      </c>
      <c r="H171" s="102" t="s">
        <v>15</v>
      </c>
    </row>
    <row r="172" spans="1:8" ht="18" customHeight="1" thickBot="1">
      <c r="A172" s="45" t="s">
        <v>182</v>
      </c>
      <c r="B172" s="206">
        <v>1086</v>
      </c>
      <c r="C172" s="96">
        <v>163</v>
      </c>
      <c r="D172" s="96">
        <v>147</v>
      </c>
      <c r="E172" s="96">
        <v>776</v>
      </c>
      <c r="F172" s="97">
        <v>28.545119705340699</v>
      </c>
      <c r="G172" s="97">
        <v>47.41935483870968</v>
      </c>
      <c r="H172" s="103" t="s">
        <v>16</v>
      </c>
    </row>
    <row r="173" spans="1:8" ht="18" customHeight="1" thickBot="1">
      <c r="A173" s="50" t="s">
        <v>183</v>
      </c>
      <c r="B173" s="207">
        <v>4109</v>
      </c>
      <c r="C173" s="99">
        <v>358</v>
      </c>
      <c r="D173" s="99">
        <v>261</v>
      </c>
      <c r="E173" s="99">
        <v>3490</v>
      </c>
      <c r="F173" s="143">
        <v>15.064492577269409</v>
      </c>
      <c r="G173" s="143">
        <v>42.164781906300483</v>
      </c>
      <c r="H173" s="102" t="s">
        <v>17</v>
      </c>
    </row>
    <row r="174" spans="1:8" ht="18" customHeight="1" thickBot="1">
      <c r="A174" s="45" t="s">
        <v>18</v>
      </c>
      <c r="B174" s="206">
        <v>2126</v>
      </c>
      <c r="C174" s="96">
        <v>423</v>
      </c>
      <c r="D174" s="96">
        <v>210</v>
      </c>
      <c r="E174" s="96">
        <v>1493</v>
      </c>
      <c r="F174" s="97">
        <v>29.774223894637821</v>
      </c>
      <c r="G174" s="97">
        <v>33.175355450236964</v>
      </c>
      <c r="H174" s="103" t="s">
        <v>19</v>
      </c>
    </row>
    <row r="175" spans="1:8" ht="18" customHeight="1" thickBot="1">
      <c r="A175" s="58" t="s">
        <v>20</v>
      </c>
      <c r="B175" s="207">
        <v>5383</v>
      </c>
      <c r="C175" s="99">
        <v>889</v>
      </c>
      <c r="D175" s="99">
        <v>579</v>
      </c>
      <c r="E175" s="99">
        <v>3915</v>
      </c>
      <c r="F175" s="143">
        <v>27.26597325408618</v>
      </c>
      <c r="G175" s="143">
        <v>39.441416893732971</v>
      </c>
      <c r="H175" s="102" t="s">
        <v>21</v>
      </c>
    </row>
    <row r="176" spans="1:8" ht="18" customHeight="1" thickBot="1">
      <c r="A176" s="45" t="s">
        <v>22</v>
      </c>
      <c r="B176" s="206">
        <v>4829</v>
      </c>
      <c r="C176" s="96">
        <v>824</v>
      </c>
      <c r="D176" s="96">
        <v>388</v>
      </c>
      <c r="E176" s="96">
        <v>3617</v>
      </c>
      <c r="F176" s="97">
        <v>25.077655829364261</v>
      </c>
      <c r="G176" s="97">
        <v>32.013201320132012</v>
      </c>
      <c r="H176" s="103" t="s">
        <v>23</v>
      </c>
    </row>
    <row r="177" spans="1:8" s="13" customFormat="1" ht="18" customHeight="1" thickBot="1">
      <c r="A177" s="61" t="s">
        <v>25</v>
      </c>
      <c r="B177" s="208">
        <v>55503</v>
      </c>
      <c r="C177" s="104">
        <v>11918</v>
      </c>
      <c r="D177" s="104">
        <v>5258</v>
      </c>
      <c r="E177" s="104">
        <v>38327</v>
      </c>
      <c r="F177" s="105">
        <v>30.946074986937646</v>
      </c>
      <c r="G177" s="105">
        <v>30.612482533768048</v>
      </c>
      <c r="H177" s="106" t="s">
        <v>24</v>
      </c>
    </row>
    <row r="178" spans="1:8" s="13" customFormat="1" ht="18" customHeight="1" thickBot="1">
      <c r="A178" s="66" t="s">
        <v>26</v>
      </c>
      <c r="B178" s="212">
        <v>2868912</v>
      </c>
      <c r="C178" s="119">
        <v>731928</v>
      </c>
      <c r="D178" s="119">
        <v>199352</v>
      </c>
      <c r="E178" s="121">
        <f>B178-D178-C178</f>
        <v>1937632</v>
      </c>
      <c r="F178" s="120">
        <v>32.461018404848097</v>
      </c>
      <c r="G178" s="120">
        <v>21.406236577613608</v>
      </c>
      <c r="H178" s="107" t="s">
        <v>27</v>
      </c>
    </row>
    <row r="180" spans="1:8" ht="50.1" customHeight="1">
      <c r="A180" s="572" t="s">
        <v>112</v>
      </c>
      <c r="B180" s="572"/>
      <c r="C180" s="572"/>
      <c r="D180" s="572"/>
      <c r="E180" s="572"/>
      <c r="F180" s="572"/>
      <c r="G180" s="572"/>
      <c r="H180" s="572"/>
    </row>
    <row r="181" spans="1:8" ht="24.95" customHeight="1">
      <c r="A181" s="577" t="s">
        <v>118</v>
      </c>
      <c r="B181" s="578"/>
      <c r="C181" s="578"/>
      <c r="D181" s="578"/>
      <c r="E181" s="578"/>
      <c r="F181" s="578"/>
      <c r="G181" s="578"/>
      <c r="H181" s="579"/>
    </row>
    <row r="182" spans="1:8" ht="60" customHeight="1" thickBot="1">
      <c r="A182" s="43" t="s">
        <v>3</v>
      </c>
      <c r="B182" s="95" t="s">
        <v>194</v>
      </c>
      <c r="C182" s="95" t="s">
        <v>40</v>
      </c>
      <c r="D182" s="95" t="s">
        <v>41</v>
      </c>
      <c r="E182" s="95" t="s">
        <v>42</v>
      </c>
      <c r="F182" s="95" t="s">
        <v>43</v>
      </c>
      <c r="G182" s="95" t="s">
        <v>44</v>
      </c>
      <c r="H182" s="43" t="s">
        <v>76</v>
      </c>
    </row>
    <row r="183" spans="1:8" ht="18" customHeight="1" thickBot="1">
      <c r="A183" s="45" t="s">
        <v>0</v>
      </c>
      <c r="B183" s="206">
        <v>5734</v>
      </c>
      <c r="C183" s="96">
        <v>2179</v>
      </c>
      <c r="D183" s="96">
        <v>634</v>
      </c>
      <c r="E183" s="96">
        <v>2921</v>
      </c>
      <c r="F183" s="97">
        <v>49.066806209663355</v>
      </c>
      <c r="G183" s="97">
        <v>22.538215428368289</v>
      </c>
      <c r="H183" s="103" t="s">
        <v>1</v>
      </c>
    </row>
    <row r="184" spans="1:8" ht="18" customHeight="1" thickBot="1">
      <c r="A184" s="50" t="s">
        <v>2</v>
      </c>
      <c r="B184" s="207">
        <v>9221</v>
      </c>
      <c r="C184" s="99">
        <v>3393</v>
      </c>
      <c r="D184" s="99">
        <v>663</v>
      </c>
      <c r="E184" s="99">
        <v>5165</v>
      </c>
      <c r="F184" s="143">
        <v>43.980477223427329</v>
      </c>
      <c r="G184" s="143">
        <v>16.346153846153847</v>
      </c>
      <c r="H184" s="102" t="s">
        <v>180</v>
      </c>
    </row>
    <row r="185" spans="1:8" ht="18" customHeight="1" thickBot="1">
      <c r="A185" s="45" t="s">
        <v>8</v>
      </c>
      <c r="B185" s="206">
        <v>16012</v>
      </c>
      <c r="C185" s="96">
        <v>5095</v>
      </c>
      <c r="D185" s="96">
        <v>898</v>
      </c>
      <c r="E185" s="96">
        <v>10019</v>
      </c>
      <c r="F185" s="97">
        <v>37.428178865850612</v>
      </c>
      <c r="G185" s="97">
        <v>14.984148172868347</v>
      </c>
      <c r="H185" s="103" t="s">
        <v>9</v>
      </c>
    </row>
    <row r="186" spans="1:8" ht="18" customHeight="1" thickBot="1">
      <c r="A186" s="50" t="s">
        <v>10</v>
      </c>
      <c r="B186" s="207">
        <v>8764</v>
      </c>
      <c r="C186" s="99">
        <v>4319</v>
      </c>
      <c r="D186" s="99">
        <v>410</v>
      </c>
      <c r="E186" s="99">
        <v>4035</v>
      </c>
      <c r="F186" s="143">
        <v>53.947968963943403</v>
      </c>
      <c r="G186" s="143">
        <v>8.6699090716853462</v>
      </c>
      <c r="H186" s="102" t="s">
        <v>11</v>
      </c>
    </row>
    <row r="187" spans="1:8" ht="18" customHeight="1" thickBot="1">
      <c r="A187" s="45" t="s">
        <v>12</v>
      </c>
      <c r="B187" s="206">
        <v>6481</v>
      </c>
      <c r="C187" s="96">
        <v>2327</v>
      </c>
      <c r="D187" s="96">
        <v>348</v>
      </c>
      <c r="E187" s="96">
        <v>3806</v>
      </c>
      <c r="F187" s="97">
        <v>41.252699784017281</v>
      </c>
      <c r="G187" s="97">
        <v>13.009345794392523</v>
      </c>
      <c r="H187" s="103" t="s">
        <v>13</v>
      </c>
    </row>
    <row r="188" spans="1:8" ht="18" customHeight="1" thickBot="1">
      <c r="A188" s="50" t="s">
        <v>14</v>
      </c>
      <c r="B188" s="207">
        <v>5875</v>
      </c>
      <c r="C188" s="99">
        <v>1501</v>
      </c>
      <c r="D188" s="99">
        <v>361</v>
      </c>
      <c r="E188" s="99">
        <v>4013</v>
      </c>
      <c r="F188" s="143">
        <v>31.70524166099387</v>
      </c>
      <c r="G188" s="143">
        <v>19.387755102040817</v>
      </c>
      <c r="H188" s="102" t="s">
        <v>15</v>
      </c>
    </row>
    <row r="189" spans="1:8" ht="18" customHeight="1" thickBot="1">
      <c r="A189" s="45" t="s">
        <v>182</v>
      </c>
      <c r="B189" s="206">
        <v>3278</v>
      </c>
      <c r="C189" s="96">
        <v>742</v>
      </c>
      <c r="D189" s="96">
        <v>234</v>
      </c>
      <c r="E189" s="96">
        <v>2302</v>
      </c>
      <c r="F189" s="97">
        <v>29.743746186699205</v>
      </c>
      <c r="G189" s="97">
        <v>23.975409836065573</v>
      </c>
      <c r="H189" s="103" t="s">
        <v>16</v>
      </c>
    </row>
    <row r="190" spans="1:8" ht="18" customHeight="1" thickBot="1">
      <c r="A190" s="50" t="s">
        <v>183</v>
      </c>
      <c r="B190" s="221" t="s">
        <v>184</v>
      </c>
      <c r="C190" s="136" t="s">
        <v>184</v>
      </c>
      <c r="D190" s="136" t="s">
        <v>184</v>
      </c>
      <c r="E190" s="136" t="s">
        <v>184</v>
      </c>
      <c r="F190" s="136" t="s">
        <v>184</v>
      </c>
      <c r="G190" s="136" t="s">
        <v>184</v>
      </c>
      <c r="H190" s="102" t="s">
        <v>17</v>
      </c>
    </row>
    <row r="191" spans="1:8" ht="18" customHeight="1" thickBot="1">
      <c r="A191" s="45" t="s">
        <v>18</v>
      </c>
      <c r="B191" s="206">
        <v>7387</v>
      </c>
      <c r="C191" s="96">
        <v>2214</v>
      </c>
      <c r="D191" s="96">
        <v>335</v>
      </c>
      <c r="E191" s="96">
        <v>4838</v>
      </c>
      <c r="F191" s="97">
        <v>34.501894964807796</v>
      </c>
      <c r="G191" s="97">
        <v>13.142408787759907</v>
      </c>
      <c r="H191" s="103" t="s">
        <v>19</v>
      </c>
    </row>
    <row r="192" spans="1:8" ht="18" customHeight="1" thickBot="1">
      <c r="A192" s="58" t="s">
        <v>20</v>
      </c>
      <c r="B192" s="272">
        <v>11187</v>
      </c>
      <c r="C192" s="197">
        <v>3316</v>
      </c>
      <c r="D192" s="197">
        <v>847</v>
      </c>
      <c r="E192" s="197">
        <v>7024</v>
      </c>
      <c r="F192" s="198">
        <v>37.209510189488739</v>
      </c>
      <c r="G192" s="198">
        <v>20.345904395868363</v>
      </c>
      <c r="H192" s="195" t="s">
        <v>21</v>
      </c>
    </row>
    <row r="193" spans="1:8" s="13" customFormat="1" ht="18" customHeight="1" thickBot="1">
      <c r="A193" s="45" t="s">
        <v>22</v>
      </c>
      <c r="B193" s="206">
        <v>8695</v>
      </c>
      <c r="C193" s="96">
        <v>2991</v>
      </c>
      <c r="D193" s="96">
        <v>398</v>
      </c>
      <c r="E193" s="96">
        <v>5306</v>
      </c>
      <c r="F193" s="97">
        <v>38.97642323174238</v>
      </c>
      <c r="G193" s="97">
        <v>11.743877249926232</v>
      </c>
      <c r="H193" s="103" t="s">
        <v>23</v>
      </c>
    </row>
    <row r="194" spans="1:8" s="13" customFormat="1" ht="18" customHeight="1" thickBot="1">
      <c r="A194" s="61" t="s">
        <v>25</v>
      </c>
      <c r="B194" s="208">
        <v>82634</v>
      </c>
      <c r="C194" s="104">
        <v>28077</v>
      </c>
      <c r="D194" s="104">
        <v>5128</v>
      </c>
      <c r="E194" s="104">
        <v>49429</v>
      </c>
      <c r="F194" s="105">
        <v>40.178614647369187</v>
      </c>
      <c r="G194" s="105">
        <v>15.443457310645989</v>
      </c>
      <c r="H194" s="106" t="s">
        <v>24</v>
      </c>
    </row>
    <row r="195" spans="1:8" s="13" customFormat="1" ht="18" customHeight="1" thickBot="1">
      <c r="A195" s="66" t="s">
        <v>26</v>
      </c>
      <c r="B195" s="212">
        <v>2641395</v>
      </c>
      <c r="C195" s="119">
        <v>909540</v>
      </c>
      <c r="D195" s="119">
        <v>172051</v>
      </c>
      <c r="E195" s="121">
        <f>B195-D195-C195</f>
        <v>1559804</v>
      </c>
      <c r="F195" s="120">
        <v>40.947612191578926</v>
      </c>
      <c r="G195" s="120">
        <v>15.907214464617404</v>
      </c>
      <c r="H195" s="107" t="s">
        <v>27</v>
      </c>
    </row>
    <row r="196" spans="1:8" s="13" customFormat="1" ht="21.95" customHeight="1">
      <c r="A196" s="1"/>
      <c r="B196" s="34"/>
      <c r="C196" s="1"/>
      <c r="D196" s="1"/>
      <c r="E196" s="1"/>
      <c r="F196" s="1"/>
      <c r="G196" s="1"/>
      <c r="H196" s="1"/>
    </row>
    <row r="197" spans="1:8" ht="50.1" customHeight="1">
      <c r="A197" s="572" t="s">
        <v>112</v>
      </c>
      <c r="B197" s="572"/>
      <c r="C197" s="572"/>
      <c r="D197" s="572"/>
      <c r="E197" s="572"/>
      <c r="F197" s="572"/>
      <c r="G197" s="572"/>
      <c r="H197" s="572"/>
    </row>
    <row r="198" spans="1:8" ht="24.95" customHeight="1">
      <c r="A198" s="574" t="s">
        <v>119</v>
      </c>
      <c r="B198" s="575"/>
      <c r="C198" s="575"/>
      <c r="D198" s="575"/>
      <c r="E198" s="575"/>
      <c r="F198" s="575"/>
      <c r="G198" s="575"/>
      <c r="H198" s="576"/>
    </row>
    <row r="199" spans="1:8" ht="60" customHeight="1" thickBot="1">
      <c r="A199" s="43" t="s">
        <v>3</v>
      </c>
      <c r="B199" s="95" t="s">
        <v>194</v>
      </c>
      <c r="C199" s="95" t="s">
        <v>40</v>
      </c>
      <c r="D199" s="95" t="s">
        <v>41</v>
      </c>
      <c r="E199" s="95" t="s">
        <v>42</v>
      </c>
      <c r="F199" s="95" t="s">
        <v>43</v>
      </c>
      <c r="G199" s="95" t="s">
        <v>44</v>
      </c>
      <c r="H199" s="43" t="s">
        <v>76</v>
      </c>
    </row>
    <row r="200" spans="1:8" ht="18" customHeight="1" thickBot="1">
      <c r="A200" s="45" t="s">
        <v>0</v>
      </c>
      <c r="B200" s="206">
        <v>2871</v>
      </c>
      <c r="C200" s="96">
        <v>1687</v>
      </c>
      <c r="D200" s="96">
        <v>338</v>
      </c>
      <c r="E200" s="96">
        <v>846</v>
      </c>
      <c r="F200" s="97">
        <v>70.557491289198609</v>
      </c>
      <c r="G200" s="97">
        <v>16.691358024691358</v>
      </c>
      <c r="H200" s="103" t="s">
        <v>1</v>
      </c>
    </row>
    <row r="201" spans="1:8" ht="18" customHeight="1" thickBot="1">
      <c r="A201" s="50" t="s">
        <v>2</v>
      </c>
      <c r="B201" s="207">
        <v>4542</v>
      </c>
      <c r="C201" s="99">
        <v>2719</v>
      </c>
      <c r="D201" s="99">
        <v>329</v>
      </c>
      <c r="E201" s="99">
        <v>1494</v>
      </c>
      <c r="F201" s="143">
        <v>67.107001321003963</v>
      </c>
      <c r="G201" s="143">
        <v>10.793963254593177</v>
      </c>
      <c r="H201" s="102" t="s">
        <v>180</v>
      </c>
    </row>
    <row r="202" spans="1:8" ht="18" customHeight="1" thickBot="1">
      <c r="A202" s="45" t="s">
        <v>8</v>
      </c>
      <c r="B202" s="206">
        <v>7900</v>
      </c>
      <c r="C202" s="96">
        <v>4262</v>
      </c>
      <c r="D202" s="96">
        <v>584</v>
      </c>
      <c r="E202" s="96">
        <v>3054</v>
      </c>
      <c r="F202" s="97">
        <v>61.341772151898731</v>
      </c>
      <c r="G202" s="97">
        <v>12.051176227816756</v>
      </c>
      <c r="H202" s="103" t="s">
        <v>9</v>
      </c>
    </row>
    <row r="203" spans="1:8" ht="18" customHeight="1" thickBot="1">
      <c r="A203" s="50" t="s">
        <v>10</v>
      </c>
      <c r="B203" s="207">
        <v>4370</v>
      </c>
      <c r="C203" s="99">
        <v>3070</v>
      </c>
      <c r="D203" s="99">
        <v>255</v>
      </c>
      <c r="E203" s="99">
        <v>1045</v>
      </c>
      <c r="F203" s="143">
        <v>76.086956521739125</v>
      </c>
      <c r="G203" s="143">
        <v>7.6691729323308273</v>
      </c>
      <c r="H203" s="102" t="s">
        <v>11</v>
      </c>
    </row>
    <row r="204" spans="1:8" ht="18" customHeight="1" thickBot="1">
      <c r="A204" s="45" t="s">
        <v>12</v>
      </c>
      <c r="B204" s="206">
        <v>3141</v>
      </c>
      <c r="C204" s="96">
        <v>1841</v>
      </c>
      <c r="D204" s="96">
        <v>209</v>
      </c>
      <c r="E204" s="96">
        <v>1091</v>
      </c>
      <c r="F204" s="97">
        <v>65.234001910219675</v>
      </c>
      <c r="G204" s="97">
        <v>10.195121951219512</v>
      </c>
      <c r="H204" s="103" t="s">
        <v>13</v>
      </c>
    </row>
    <row r="205" spans="1:8" ht="18" customHeight="1" thickBot="1">
      <c r="A205" s="50" t="s">
        <v>14</v>
      </c>
      <c r="B205" s="207">
        <v>2902</v>
      </c>
      <c r="C205" s="99">
        <v>1346</v>
      </c>
      <c r="D205" s="99">
        <v>272</v>
      </c>
      <c r="E205" s="99">
        <v>1284</v>
      </c>
      <c r="F205" s="143">
        <v>55.754651964162647</v>
      </c>
      <c r="G205" s="143">
        <v>16.810877626699629</v>
      </c>
      <c r="H205" s="102" t="s">
        <v>15</v>
      </c>
    </row>
    <row r="206" spans="1:8" ht="18" customHeight="1" thickBot="1">
      <c r="A206" s="45" t="s">
        <v>182</v>
      </c>
      <c r="B206" s="206">
        <v>1571</v>
      </c>
      <c r="C206" s="96">
        <v>667</v>
      </c>
      <c r="D206" s="96">
        <v>148</v>
      </c>
      <c r="E206" s="96">
        <v>756</v>
      </c>
      <c r="F206" s="97">
        <v>51.814131126670901</v>
      </c>
      <c r="G206" s="97">
        <v>18.159509202453989</v>
      </c>
      <c r="H206" s="103" t="s">
        <v>16</v>
      </c>
    </row>
    <row r="207" spans="1:8" ht="18" customHeight="1" thickBot="1">
      <c r="A207" s="50" t="s">
        <v>183</v>
      </c>
      <c r="B207" s="221" t="s">
        <v>184</v>
      </c>
      <c r="C207" s="136" t="s">
        <v>184</v>
      </c>
      <c r="D207" s="136" t="s">
        <v>184</v>
      </c>
      <c r="E207" s="136" t="s">
        <v>184</v>
      </c>
      <c r="F207" s="136" t="s">
        <v>184</v>
      </c>
      <c r="G207" s="136" t="s">
        <v>184</v>
      </c>
      <c r="H207" s="102" t="s">
        <v>17</v>
      </c>
    </row>
    <row r="208" spans="1:8" ht="18" customHeight="1" thickBot="1">
      <c r="A208" s="45" t="s">
        <v>18</v>
      </c>
      <c r="B208" s="206">
        <v>3751</v>
      </c>
      <c r="C208" s="96">
        <v>2001</v>
      </c>
      <c r="D208" s="96">
        <v>236</v>
      </c>
      <c r="E208" s="96">
        <v>1514</v>
      </c>
      <c r="F208" s="97">
        <v>59.621535181236673</v>
      </c>
      <c r="G208" s="97">
        <v>10.549843540455967</v>
      </c>
      <c r="H208" s="103" t="s">
        <v>19</v>
      </c>
    </row>
    <row r="209" spans="1:8" s="13" customFormat="1" ht="18" customHeight="1" thickBot="1">
      <c r="A209" s="58" t="s">
        <v>20</v>
      </c>
      <c r="B209" s="272">
        <v>5669</v>
      </c>
      <c r="C209" s="197">
        <v>2962</v>
      </c>
      <c r="D209" s="197">
        <v>603</v>
      </c>
      <c r="E209" s="197">
        <v>2104</v>
      </c>
      <c r="F209" s="198">
        <v>62.874779541446216</v>
      </c>
      <c r="G209" s="198">
        <v>16.91444600280505</v>
      </c>
      <c r="H209" s="195" t="s">
        <v>21</v>
      </c>
    </row>
    <row r="210" spans="1:8" s="13" customFormat="1" ht="18" customHeight="1" thickBot="1">
      <c r="A210" s="45" t="s">
        <v>22</v>
      </c>
      <c r="B210" s="206">
        <v>4244</v>
      </c>
      <c r="C210" s="96">
        <v>2483</v>
      </c>
      <c r="D210" s="96">
        <v>205</v>
      </c>
      <c r="E210" s="96">
        <v>1556</v>
      </c>
      <c r="F210" s="97">
        <v>63.336475023562677</v>
      </c>
      <c r="G210" s="97">
        <v>7.6264880952380949</v>
      </c>
      <c r="H210" s="103" t="s">
        <v>23</v>
      </c>
    </row>
    <row r="211" spans="1:8" ht="18" customHeight="1" thickBot="1">
      <c r="A211" s="61" t="s">
        <v>25</v>
      </c>
      <c r="B211" s="208">
        <v>40961</v>
      </c>
      <c r="C211" s="104">
        <v>23038</v>
      </c>
      <c r="D211" s="104">
        <v>3179</v>
      </c>
      <c r="E211" s="104">
        <v>14744</v>
      </c>
      <c r="F211" s="105">
        <v>63.998339924808356</v>
      </c>
      <c r="G211" s="105">
        <v>12.125719952702445</v>
      </c>
      <c r="H211" s="106" t="s">
        <v>24</v>
      </c>
    </row>
    <row r="212" spans="1:8" ht="18" customHeight="1" thickBot="1">
      <c r="A212" s="66" t="s">
        <v>26</v>
      </c>
      <c r="B212" s="212">
        <v>1290811</v>
      </c>
      <c r="C212" s="119">
        <v>718766</v>
      </c>
      <c r="D212" s="119">
        <v>104231</v>
      </c>
      <c r="E212" s="121">
        <f>B212-D212-C212</f>
        <v>467814</v>
      </c>
      <c r="F212" s="120">
        <v>63.757999828014832</v>
      </c>
      <c r="G212" s="120">
        <v>12.664809227737162</v>
      </c>
      <c r="H212" s="107" t="s">
        <v>27</v>
      </c>
    </row>
    <row r="213" spans="1:8" ht="24.95" customHeight="1"/>
    <row r="214" spans="1:8" ht="50.1" customHeight="1">
      <c r="A214" s="572" t="s">
        <v>112</v>
      </c>
      <c r="B214" s="572"/>
      <c r="C214" s="572"/>
      <c r="D214" s="572"/>
      <c r="E214" s="572"/>
      <c r="F214" s="572"/>
      <c r="G214" s="572"/>
      <c r="H214" s="572"/>
    </row>
    <row r="215" spans="1:8" ht="24.95" customHeight="1">
      <c r="A215" s="575" t="s">
        <v>120</v>
      </c>
      <c r="B215" s="575"/>
      <c r="C215" s="575"/>
      <c r="D215" s="575"/>
      <c r="E215" s="575"/>
      <c r="F215" s="575"/>
      <c r="G215" s="575"/>
      <c r="H215" s="576"/>
    </row>
    <row r="216" spans="1:8" ht="60" customHeight="1" thickBot="1">
      <c r="A216" s="43" t="s">
        <v>3</v>
      </c>
      <c r="B216" s="95" t="s">
        <v>194</v>
      </c>
      <c r="C216" s="95" t="s">
        <v>40</v>
      </c>
      <c r="D216" s="95" t="s">
        <v>41</v>
      </c>
      <c r="E216" s="95" t="s">
        <v>42</v>
      </c>
      <c r="F216" s="95" t="s">
        <v>43</v>
      </c>
      <c r="G216" s="95" t="s">
        <v>44</v>
      </c>
      <c r="H216" s="43" t="s">
        <v>76</v>
      </c>
    </row>
    <row r="217" spans="1:8" ht="18" customHeight="1" thickBot="1">
      <c r="A217" s="45" t="s">
        <v>0</v>
      </c>
      <c r="B217" s="206">
        <v>2863</v>
      </c>
      <c r="C217" s="96">
        <v>492</v>
      </c>
      <c r="D217" s="96">
        <v>296</v>
      </c>
      <c r="E217" s="96">
        <v>2075</v>
      </c>
      <c r="F217" s="97">
        <v>27.523576667830945</v>
      </c>
      <c r="G217" s="97">
        <v>37.56345177664975</v>
      </c>
      <c r="H217" s="103" t="s">
        <v>1</v>
      </c>
    </row>
    <row r="218" spans="1:8" ht="18" customHeight="1" thickBot="1">
      <c r="A218" s="50" t="s">
        <v>2</v>
      </c>
      <c r="B218" s="207">
        <v>4679</v>
      </c>
      <c r="C218" s="99">
        <v>674</v>
      </c>
      <c r="D218" s="99">
        <v>334</v>
      </c>
      <c r="E218" s="99">
        <v>3671</v>
      </c>
      <c r="F218" s="143">
        <v>21.5262932877298</v>
      </c>
      <c r="G218" s="143">
        <v>33.134920634920633</v>
      </c>
      <c r="H218" s="102" t="s">
        <v>180</v>
      </c>
    </row>
    <row r="219" spans="1:8" ht="18" customHeight="1" thickBot="1">
      <c r="A219" s="45" t="s">
        <v>8</v>
      </c>
      <c r="B219" s="206">
        <v>8112</v>
      </c>
      <c r="C219" s="96">
        <v>833</v>
      </c>
      <c r="D219" s="96">
        <v>314</v>
      </c>
      <c r="E219" s="96">
        <v>6965</v>
      </c>
      <c r="F219" s="97">
        <v>14.139546351084812</v>
      </c>
      <c r="G219" s="97">
        <v>27.375762859633827</v>
      </c>
      <c r="H219" s="103" t="s">
        <v>9</v>
      </c>
    </row>
    <row r="220" spans="1:8" ht="18" customHeight="1" thickBot="1">
      <c r="A220" s="50" t="s">
        <v>10</v>
      </c>
      <c r="B220" s="207">
        <v>4394</v>
      </c>
      <c r="C220" s="99">
        <v>1249</v>
      </c>
      <c r="D220" s="99">
        <v>155</v>
      </c>
      <c r="E220" s="99">
        <v>2990</v>
      </c>
      <c r="F220" s="143">
        <v>31.929904415111515</v>
      </c>
      <c r="G220" s="143">
        <v>11.03988603988604</v>
      </c>
      <c r="H220" s="102" t="s">
        <v>11</v>
      </c>
    </row>
    <row r="221" spans="1:8" ht="18" customHeight="1" thickBot="1">
      <c r="A221" s="45" t="s">
        <v>12</v>
      </c>
      <c r="B221" s="206">
        <v>3340</v>
      </c>
      <c r="C221" s="96">
        <v>486</v>
      </c>
      <c r="D221" s="96">
        <v>139</v>
      </c>
      <c r="E221" s="96">
        <v>2715</v>
      </c>
      <c r="F221" s="97">
        <v>18.706973959892249</v>
      </c>
      <c r="G221" s="97">
        <v>22.24</v>
      </c>
      <c r="H221" s="103" t="s">
        <v>13</v>
      </c>
    </row>
    <row r="222" spans="1:8" ht="18" customHeight="1" thickBot="1">
      <c r="A222" s="50" t="s">
        <v>14</v>
      </c>
      <c r="B222" s="207">
        <v>2973</v>
      </c>
      <c r="C222" s="99">
        <v>155</v>
      </c>
      <c r="D222" s="99">
        <v>89</v>
      </c>
      <c r="E222" s="99">
        <v>2729</v>
      </c>
      <c r="F222" s="143">
        <v>8.2380632145258907</v>
      </c>
      <c r="G222" s="143">
        <v>36.475409836065573</v>
      </c>
      <c r="H222" s="102" t="s">
        <v>15</v>
      </c>
    </row>
    <row r="223" spans="1:8" ht="18" customHeight="1" thickBot="1">
      <c r="A223" s="45" t="s">
        <v>182</v>
      </c>
      <c r="B223" s="206">
        <v>1707</v>
      </c>
      <c r="C223" s="96">
        <v>75</v>
      </c>
      <c r="D223" s="96">
        <v>86</v>
      </c>
      <c r="E223" s="96">
        <v>1546</v>
      </c>
      <c r="F223" s="97">
        <v>9.4317516110134747</v>
      </c>
      <c r="G223" s="97">
        <v>53.41614906832298</v>
      </c>
      <c r="H223" s="103" t="s">
        <v>16</v>
      </c>
    </row>
    <row r="224" spans="1:8" ht="18" customHeight="1" thickBot="1">
      <c r="A224" s="50" t="s">
        <v>183</v>
      </c>
      <c r="B224" s="221" t="s">
        <v>184</v>
      </c>
      <c r="C224" s="136" t="s">
        <v>184</v>
      </c>
      <c r="D224" s="136" t="s">
        <v>184</v>
      </c>
      <c r="E224" s="136" t="s">
        <v>184</v>
      </c>
      <c r="F224" s="136" t="s">
        <v>184</v>
      </c>
      <c r="G224" s="136" t="s">
        <v>184</v>
      </c>
      <c r="H224" s="102" t="s">
        <v>17</v>
      </c>
    </row>
    <row r="225" spans="1:8" s="13" customFormat="1" ht="18" customHeight="1" thickBot="1">
      <c r="A225" s="45" t="s">
        <v>18</v>
      </c>
      <c r="B225" s="206">
        <v>3636</v>
      </c>
      <c r="C225" s="96">
        <v>213</v>
      </c>
      <c r="D225" s="96">
        <v>99</v>
      </c>
      <c r="E225" s="96">
        <v>3324</v>
      </c>
      <c r="F225" s="97">
        <v>8.5808580858085808</v>
      </c>
      <c r="G225" s="97">
        <v>31.73076923076923</v>
      </c>
      <c r="H225" s="103" t="s">
        <v>19</v>
      </c>
    </row>
    <row r="226" spans="1:8" s="13" customFormat="1" ht="18" customHeight="1" thickBot="1">
      <c r="A226" s="58" t="s">
        <v>20</v>
      </c>
      <c r="B226" s="272">
        <v>5518</v>
      </c>
      <c r="C226" s="197">
        <v>354</v>
      </c>
      <c r="D226" s="197">
        <v>244</v>
      </c>
      <c r="E226" s="197">
        <v>4920</v>
      </c>
      <c r="F226" s="198">
        <v>10.837259876766945</v>
      </c>
      <c r="G226" s="198">
        <v>40.802675585284284</v>
      </c>
      <c r="H226" s="195" t="s">
        <v>21</v>
      </c>
    </row>
    <row r="227" spans="1:8" ht="18" customHeight="1" thickBot="1">
      <c r="A227" s="45" t="s">
        <v>22</v>
      </c>
      <c r="B227" s="206">
        <v>4451</v>
      </c>
      <c r="C227" s="96">
        <v>508</v>
      </c>
      <c r="D227" s="96">
        <v>193</v>
      </c>
      <c r="E227" s="96">
        <v>3750</v>
      </c>
      <c r="F227" s="97">
        <v>15.749269827005167</v>
      </c>
      <c r="G227" s="97">
        <v>27.532097004279599</v>
      </c>
      <c r="H227" s="103" t="s">
        <v>23</v>
      </c>
    </row>
    <row r="228" spans="1:8" ht="18" customHeight="1" thickBot="1">
      <c r="A228" s="61" t="s">
        <v>25</v>
      </c>
      <c r="B228" s="208">
        <v>41673</v>
      </c>
      <c r="C228" s="104">
        <v>5039</v>
      </c>
      <c r="D228" s="104">
        <v>1949</v>
      </c>
      <c r="E228" s="104">
        <v>34685</v>
      </c>
      <c r="F228" s="105">
        <v>16.765849210538946</v>
      </c>
      <c r="G228" s="105">
        <v>27.890669719519174</v>
      </c>
      <c r="H228" s="106" t="s">
        <v>24</v>
      </c>
    </row>
    <row r="229" spans="1:8" ht="18" customHeight="1" thickBot="1">
      <c r="A229" s="66" t="s">
        <v>26</v>
      </c>
      <c r="B229" s="211">
        <v>1350584</v>
      </c>
      <c r="C229" s="119">
        <v>190774</v>
      </c>
      <c r="D229" s="119">
        <v>67820</v>
      </c>
      <c r="E229" s="121">
        <f>B229-D229-C229</f>
        <v>1091990</v>
      </c>
      <c r="F229" s="120">
        <v>19.146845670182174</v>
      </c>
      <c r="G229" s="120">
        <v>20.201427593624718</v>
      </c>
      <c r="H229" s="107" t="s">
        <v>27</v>
      </c>
    </row>
  </sheetData>
  <mergeCells count="19">
    <mergeCell ref="A215:H215"/>
    <mergeCell ref="A94:H94"/>
    <mergeCell ref="A95:H95"/>
    <mergeCell ref="A77:H77"/>
    <mergeCell ref="A78:H78"/>
    <mergeCell ref="A129:H129"/>
    <mergeCell ref="A130:H130"/>
    <mergeCell ref="A146:H146"/>
    <mergeCell ref="A147:H147"/>
    <mergeCell ref="A181:H181"/>
    <mergeCell ref="A197:H197"/>
    <mergeCell ref="A198:H198"/>
    <mergeCell ref="A19:H19"/>
    <mergeCell ref="A214:H214"/>
    <mergeCell ref="A112:H112"/>
    <mergeCell ref="A113:H113"/>
    <mergeCell ref="A163:H163"/>
    <mergeCell ref="A164:H164"/>
    <mergeCell ref="A180:H180"/>
  </mergeCells>
  <printOptions horizontalCentered="1" verticalCentered="1"/>
  <pageMargins left="0.19685039370078741" right="0.19685039370078741" top="0.39370078740157483" bottom="0.39370078740157483" header="0.19685039370078741" footer="0.19685039370078741"/>
  <pageSetup paperSize="9" scale="70" firstPageNumber="26" orientation="landscape" useFirstPageNumber="1" r:id="rId1"/>
  <headerFooter>
    <oddHeader>&amp;L&amp;"Times New Roman,Gras"&amp;20&amp;K05-023Gouvernorat Elkef&amp;R&amp;"Times New Roman,Gras"&amp;20&amp;K05-023 ولاية الكاف</oddHeader>
    <oddFooter>&amp;L   &amp;"Times New Roman,Gras"&amp;18&amp;K05-022Statistique Tunisie /RGPH 2014&amp;C&amp;"Times New Roman,Gras"&amp;18&amp;K05-022&amp;P&amp;R&amp;"Times New Roman,Gras"&amp;18&amp;K05-022 إحصائيات تونس /تعداد 2014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2"/>
  <sheetViews>
    <sheetView rightToLeft="1" view="pageBreakPreview" zoomScale="80" zoomScaleSheetLayoutView="80" workbookViewId="0">
      <selection activeCell="K7" sqref="K7"/>
    </sheetView>
  </sheetViews>
  <sheetFormatPr baseColWidth="10" defaultRowHeight="20.25"/>
  <cols>
    <col min="1" max="1" width="35.7109375" style="5" customWidth="1"/>
    <col min="2" max="2" width="34.28515625" style="3" customWidth="1"/>
    <col min="3" max="4" width="17.5703125" style="3" customWidth="1"/>
    <col min="5" max="6" width="20.7109375" style="3" customWidth="1"/>
    <col min="7" max="7" width="40.7109375" style="6" customWidth="1"/>
    <col min="8" max="16384" width="11.42578125" style="1"/>
  </cols>
  <sheetData>
    <row r="1" spans="1:7" ht="50.1" customHeight="1">
      <c r="A1" s="573" t="s">
        <v>195</v>
      </c>
      <c r="B1" s="573"/>
      <c r="C1" s="573"/>
      <c r="D1" s="573"/>
      <c r="E1" s="573"/>
      <c r="F1" s="573"/>
      <c r="G1" s="573"/>
    </row>
    <row r="2" spans="1:7" ht="24.95" customHeight="1">
      <c r="A2" s="577" t="s">
        <v>196</v>
      </c>
      <c r="B2" s="578"/>
      <c r="C2" s="578"/>
      <c r="D2" s="578"/>
      <c r="E2" s="578"/>
      <c r="F2" s="578"/>
      <c r="G2" s="578"/>
    </row>
    <row r="3" spans="1:7" ht="60" customHeight="1" thickBot="1">
      <c r="A3" s="43" t="s">
        <v>3</v>
      </c>
      <c r="B3" s="94" t="s">
        <v>121</v>
      </c>
      <c r="C3" s="95" t="s">
        <v>34</v>
      </c>
      <c r="D3" s="95" t="s">
        <v>35</v>
      </c>
      <c r="E3" s="95" t="s">
        <v>36</v>
      </c>
      <c r="F3" s="95" t="s">
        <v>37</v>
      </c>
      <c r="G3" s="43" t="s">
        <v>76</v>
      </c>
    </row>
    <row r="4" spans="1:7" ht="18" customHeight="1" thickBot="1">
      <c r="A4" s="45" t="s">
        <v>0</v>
      </c>
      <c r="B4" s="96">
        <f>EMPLOII1!C80</f>
        <v>10926</v>
      </c>
      <c r="C4" s="97">
        <v>9.6659038901601839</v>
      </c>
      <c r="D4" s="97">
        <v>28.173913043478262</v>
      </c>
      <c r="E4" s="97">
        <v>41.235697940503435</v>
      </c>
      <c r="F4" s="97">
        <v>20.924485125858123</v>
      </c>
      <c r="G4" s="103" t="s">
        <v>1</v>
      </c>
    </row>
    <row r="5" spans="1:7" ht="18" customHeight="1" thickBot="1">
      <c r="A5" s="50" t="s">
        <v>2</v>
      </c>
      <c r="B5" s="99">
        <f>EMPLOII1!C81</f>
        <v>12989</v>
      </c>
      <c r="C5" s="100">
        <v>10.939183987682833</v>
      </c>
      <c r="D5" s="100">
        <v>29.56889915319476</v>
      </c>
      <c r="E5" s="100">
        <v>36.789838337182445</v>
      </c>
      <c r="F5" s="100">
        <v>22.702078521939953</v>
      </c>
      <c r="G5" s="102" t="s">
        <v>180</v>
      </c>
    </row>
    <row r="6" spans="1:7" ht="18" customHeight="1" thickBot="1">
      <c r="A6" s="45" t="s">
        <v>8</v>
      </c>
      <c r="B6" s="96">
        <f>EMPLOII1!C82</f>
        <v>6857</v>
      </c>
      <c r="C6" s="97">
        <v>24.631763161732536</v>
      </c>
      <c r="D6" s="97">
        <v>38.150794808225172</v>
      </c>
      <c r="E6" s="97">
        <v>27.548490593554032</v>
      </c>
      <c r="F6" s="97">
        <v>9.6689514364882605</v>
      </c>
      <c r="G6" s="103" t="s">
        <v>9</v>
      </c>
    </row>
    <row r="7" spans="1:7" ht="18" customHeight="1" thickBot="1">
      <c r="A7" s="50" t="s">
        <v>10</v>
      </c>
      <c r="B7" s="99">
        <f>EMPLOII1!C83</f>
        <v>6167</v>
      </c>
      <c r="C7" s="100">
        <v>32.657694178693042</v>
      </c>
      <c r="D7" s="100">
        <v>35.203502513377657</v>
      </c>
      <c r="E7" s="100">
        <v>22.896059672450139</v>
      </c>
      <c r="F7" s="100">
        <v>9.2427436354791634</v>
      </c>
      <c r="G7" s="102" t="s">
        <v>11</v>
      </c>
    </row>
    <row r="8" spans="1:7" ht="18" customHeight="1" thickBot="1">
      <c r="A8" s="45" t="s">
        <v>12</v>
      </c>
      <c r="B8" s="96">
        <f>EMPLOII1!C84</f>
        <v>7469</v>
      </c>
      <c r="C8" s="97">
        <v>17.043780961306734</v>
      </c>
      <c r="D8" s="97">
        <v>36.792073905475966</v>
      </c>
      <c r="E8" s="97">
        <v>31.021555763823805</v>
      </c>
      <c r="F8" s="97">
        <v>15.142589369393491</v>
      </c>
      <c r="G8" s="103" t="s">
        <v>13</v>
      </c>
    </row>
    <row r="9" spans="1:7" ht="18" customHeight="1" thickBot="1">
      <c r="A9" s="50" t="s">
        <v>14</v>
      </c>
      <c r="B9" s="99">
        <f>EMPLOII1!C85</f>
        <v>3338</v>
      </c>
      <c r="C9" s="100">
        <v>15.00449236298293</v>
      </c>
      <c r="D9" s="100">
        <v>42.917041030248576</v>
      </c>
      <c r="E9" s="100">
        <v>28.421683138664271</v>
      </c>
      <c r="F9" s="100">
        <v>13.656783468104223</v>
      </c>
      <c r="G9" s="102" t="s">
        <v>15</v>
      </c>
    </row>
    <row r="10" spans="1:7" ht="18" customHeight="1" thickBot="1">
      <c r="A10" s="45" t="s">
        <v>182</v>
      </c>
      <c r="B10" s="96">
        <f>EMPLOII1!C86</f>
        <v>1329</v>
      </c>
      <c r="C10" s="97">
        <v>16.792168674698797</v>
      </c>
      <c r="D10" s="97">
        <v>36.21987951807229</v>
      </c>
      <c r="E10" s="97">
        <v>31.400602409638555</v>
      </c>
      <c r="F10" s="97">
        <v>15.58734939759036</v>
      </c>
      <c r="G10" s="103" t="s">
        <v>16</v>
      </c>
    </row>
    <row r="11" spans="1:7" ht="18" customHeight="1" thickBot="1">
      <c r="A11" s="50" t="s">
        <v>183</v>
      </c>
      <c r="B11" s="99">
        <f>EMPLOII1!C87</f>
        <v>2084</v>
      </c>
      <c r="C11" s="100">
        <v>7.7772443590974554</v>
      </c>
      <c r="D11" s="100">
        <v>39.414306289006241</v>
      </c>
      <c r="E11" s="100">
        <v>34.853576572251562</v>
      </c>
      <c r="F11" s="100">
        <v>17.954872779644742</v>
      </c>
      <c r="G11" s="102" t="s">
        <v>17</v>
      </c>
    </row>
    <row r="12" spans="1:7" ht="18" customHeight="1" thickBot="1">
      <c r="A12" s="45" t="s">
        <v>18</v>
      </c>
      <c r="B12" s="96">
        <f>EMPLOII1!C88</f>
        <v>3839</v>
      </c>
      <c r="C12" s="97">
        <v>19.656339494923198</v>
      </c>
      <c r="D12" s="97">
        <v>40.64045821400677</v>
      </c>
      <c r="E12" s="97">
        <v>27.154386878417082</v>
      </c>
      <c r="F12" s="97">
        <v>12.548815412652955</v>
      </c>
      <c r="G12" s="103" t="s">
        <v>19</v>
      </c>
    </row>
    <row r="13" spans="1:7" ht="18" customHeight="1" thickBot="1">
      <c r="A13" s="58" t="s">
        <v>20</v>
      </c>
      <c r="B13" s="99">
        <f>EMPLOII1!C89</f>
        <v>6867</v>
      </c>
      <c r="C13" s="100">
        <v>18.52337265181302</v>
      </c>
      <c r="D13" s="100">
        <v>38.794233289646137</v>
      </c>
      <c r="E13" s="100">
        <v>29.532546963739627</v>
      </c>
      <c r="F13" s="100">
        <v>13.149847094801222</v>
      </c>
      <c r="G13" s="102" t="s">
        <v>21</v>
      </c>
    </row>
    <row r="14" spans="1:7" ht="18" customHeight="1" thickBot="1">
      <c r="A14" s="45" t="s">
        <v>22</v>
      </c>
      <c r="B14" s="96">
        <f>EMPLOII1!C90</f>
        <v>6397</v>
      </c>
      <c r="C14" s="97">
        <v>15.621579358874122</v>
      </c>
      <c r="D14" s="97">
        <v>41.594996090695858</v>
      </c>
      <c r="E14" s="97">
        <v>30.805316653635657</v>
      </c>
      <c r="F14" s="97">
        <v>11.97810789679437</v>
      </c>
      <c r="G14" s="103" t="s">
        <v>23</v>
      </c>
    </row>
    <row r="15" spans="1:7" s="13" customFormat="1" ht="18" customHeight="1" thickBot="1">
      <c r="A15" s="61" t="s">
        <v>25</v>
      </c>
      <c r="B15" s="104">
        <f>EMPLOII1!C91</f>
        <v>68262</v>
      </c>
      <c r="C15" s="105">
        <v>16.649331243316094</v>
      </c>
      <c r="D15" s="105">
        <v>35.267575921829447</v>
      </c>
      <c r="E15" s="105">
        <v>32.280511565901463</v>
      </c>
      <c r="F15" s="105">
        <v>15.80258126895299</v>
      </c>
      <c r="G15" s="106" t="s">
        <v>24</v>
      </c>
    </row>
    <row r="16" spans="1:7" s="20" customFormat="1" ht="18" customHeight="1" thickBot="1">
      <c r="A16" s="66" t="s">
        <v>26</v>
      </c>
      <c r="B16" s="121">
        <f>EMPLOII1!C92</f>
        <v>3295965</v>
      </c>
      <c r="C16" s="120">
        <v>10.250777155540938</v>
      </c>
      <c r="D16" s="120">
        <v>30.433247147901358</v>
      </c>
      <c r="E16" s="120">
        <v>38.615149178062822</v>
      </c>
      <c r="F16" s="120">
        <v>20.700826518494875</v>
      </c>
      <c r="G16" s="107" t="s">
        <v>27</v>
      </c>
    </row>
    <row r="17" spans="1:7" ht="15" customHeight="1"/>
    <row r="18" spans="1:7" ht="50.1" customHeight="1">
      <c r="A18" s="573" t="s">
        <v>195</v>
      </c>
      <c r="B18" s="573"/>
      <c r="C18" s="573"/>
      <c r="D18" s="573"/>
      <c r="E18" s="573"/>
      <c r="F18" s="573"/>
      <c r="G18" s="573"/>
    </row>
    <row r="19" spans="1:7" ht="24.95" customHeight="1">
      <c r="A19" s="577" t="s">
        <v>122</v>
      </c>
      <c r="B19" s="578"/>
      <c r="C19" s="578"/>
      <c r="D19" s="578"/>
      <c r="E19" s="578"/>
      <c r="F19" s="578"/>
      <c r="G19" s="578"/>
    </row>
    <row r="20" spans="1:7" ht="60" customHeight="1" thickBot="1">
      <c r="A20" s="43" t="s">
        <v>3</v>
      </c>
      <c r="B20" s="94" t="s">
        <v>121</v>
      </c>
      <c r="C20" s="95" t="s">
        <v>34</v>
      </c>
      <c r="D20" s="95" t="s">
        <v>35</v>
      </c>
      <c r="E20" s="95" t="s">
        <v>36</v>
      </c>
      <c r="F20" s="95" t="s">
        <v>37</v>
      </c>
      <c r="G20" s="43" t="s">
        <v>76</v>
      </c>
    </row>
    <row r="21" spans="1:7" ht="18" customHeight="1" thickBot="1">
      <c r="A21" s="45" t="s">
        <v>0</v>
      </c>
      <c r="B21" s="96">
        <f>EMPLOII1!C97</f>
        <v>7317</v>
      </c>
      <c r="C21" s="97">
        <v>8.5292509568069992</v>
      </c>
      <c r="D21" s="97">
        <v>32.422088572990702</v>
      </c>
      <c r="E21" s="97">
        <v>42.591580098414433</v>
      </c>
      <c r="F21" s="97">
        <v>16.457080371787864</v>
      </c>
      <c r="G21" s="125" t="s">
        <v>1</v>
      </c>
    </row>
    <row r="22" spans="1:7" ht="18" customHeight="1" thickBot="1">
      <c r="A22" s="50" t="s">
        <v>2</v>
      </c>
      <c r="B22" s="99">
        <f>EMPLOII1!C98</f>
        <v>8837</v>
      </c>
      <c r="C22" s="100">
        <v>9.8110218399909463</v>
      </c>
      <c r="D22" s="100">
        <v>34.706348308249403</v>
      </c>
      <c r="E22" s="100">
        <v>37.422202104786692</v>
      </c>
      <c r="F22" s="100">
        <v>18.060427746972955</v>
      </c>
      <c r="G22" s="126" t="s">
        <v>180</v>
      </c>
    </row>
    <row r="23" spans="1:7" ht="18" customHeight="1" thickBot="1">
      <c r="A23" s="45" t="s">
        <v>8</v>
      </c>
      <c r="B23" s="96">
        <f>EMPLOII1!C99</f>
        <v>5515</v>
      </c>
      <c r="C23" s="97">
        <v>23.608340888485948</v>
      </c>
      <c r="D23" s="97">
        <v>41.758839528558475</v>
      </c>
      <c r="E23" s="97">
        <v>28.340888485947417</v>
      </c>
      <c r="F23" s="97">
        <v>6.2919310970081588</v>
      </c>
      <c r="G23" s="125" t="s">
        <v>9</v>
      </c>
    </row>
    <row r="24" spans="1:7" ht="18" customHeight="1" thickBot="1">
      <c r="A24" s="50" t="s">
        <v>10</v>
      </c>
      <c r="B24" s="99">
        <f>EMPLOII1!C100</f>
        <v>4358</v>
      </c>
      <c r="C24" s="100">
        <v>24.965580541532812</v>
      </c>
      <c r="D24" s="100">
        <v>41.211564938044972</v>
      </c>
      <c r="E24" s="100">
        <v>26.755392381826525</v>
      </c>
      <c r="F24" s="100">
        <v>7.0674621385956859</v>
      </c>
      <c r="G24" s="126" t="s">
        <v>11</v>
      </c>
    </row>
    <row r="25" spans="1:7" ht="18" customHeight="1" thickBot="1">
      <c r="A25" s="45" t="s">
        <v>12</v>
      </c>
      <c r="B25" s="96">
        <f>EMPLOII1!C101</f>
        <v>5743</v>
      </c>
      <c r="C25" s="97">
        <v>15.410064426258053</v>
      </c>
      <c r="D25" s="97">
        <v>40.536305067038136</v>
      </c>
      <c r="E25" s="97">
        <v>32.422079052759884</v>
      </c>
      <c r="F25" s="97">
        <v>11.631551453943931</v>
      </c>
      <c r="G25" s="125" t="s">
        <v>13</v>
      </c>
    </row>
    <row r="26" spans="1:7" ht="18" customHeight="1" thickBot="1">
      <c r="A26" s="50" t="s">
        <v>14</v>
      </c>
      <c r="B26" s="99">
        <f>EMPLOII1!C102</f>
        <v>2826</v>
      </c>
      <c r="C26" s="100">
        <v>13.941967445152159</v>
      </c>
      <c r="D26" s="100">
        <v>47.523000707714083</v>
      </c>
      <c r="E26" s="100">
        <v>29.228591648973818</v>
      </c>
      <c r="F26" s="100">
        <v>9.3064401981599438</v>
      </c>
      <c r="G26" s="126" t="s">
        <v>15</v>
      </c>
    </row>
    <row r="27" spans="1:7" ht="18" customHeight="1" thickBot="1">
      <c r="A27" s="45" t="s">
        <v>182</v>
      </c>
      <c r="B27" s="96">
        <f>EMPLOII1!C103</f>
        <v>1091</v>
      </c>
      <c r="C27" s="97">
        <v>17.706422018348626</v>
      </c>
      <c r="D27" s="97">
        <v>41.284403669724767</v>
      </c>
      <c r="E27" s="97">
        <v>30.458715596330276</v>
      </c>
      <c r="F27" s="97">
        <v>10.55045871559633</v>
      </c>
      <c r="G27" s="125" t="s">
        <v>16</v>
      </c>
    </row>
    <row r="28" spans="1:7" ht="18" customHeight="1" thickBot="1">
      <c r="A28" s="50" t="s">
        <v>183</v>
      </c>
      <c r="B28" s="99">
        <f>EMPLOII1!C104</f>
        <v>1726</v>
      </c>
      <c r="C28" s="100">
        <v>7.4782608695652177</v>
      </c>
      <c r="D28" s="100">
        <v>43.536231884057969</v>
      </c>
      <c r="E28" s="100">
        <v>36.115942028985508</v>
      </c>
      <c r="F28" s="100">
        <v>12.869565217391305</v>
      </c>
      <c r="G28" s="126" t="s">
        <v>17</v>
      </c>
    </row>
    <row r="29" spans="1:7" ht="18" customHeight="1" thickBot="1">
      <c r="A29" s="45" t="s">
        <v>18</v>
      </c>
      <c r="B29" s="96">
        <f>EMPLOII1!C105</f>
        <v>3203</v>
      </c>
      <c r="C29" s="97">
        <v>18.408736349453978</v>
      </c>
      <c r="D29" s="97">
        <v>45.304212168486742</v>
      </c>
      <c r="E29" s="97">
        <v>27.550702028081119</v>
      </c>
      <c r="F29" s="97">
        <v>8.7363494539781588</v>
      </c>
      <c r="G29" s="125" t="s">
        <v>19</v>
      </c>
    </row>
    <row r="30" spans="1:7" ht="18" customHeight="1" thickBot="1">
      <c r="A30" s="58" t="s">
        <v>20</v>
      </c>
      <c r="B30" s="99">
        <f>EMPLOII1!C106</f>
        <v>5624</v>
      </c>
      <c r="C30" s="100">
        <v>18.616642958748223</v>
      </c>
      <c r="D30" s="100">
        <v>42.78093883357041</v>
      </c>
      <c r="E30" s="100">
        <v>29.534139402560456</v>
      </c>
      <c r="F30" s="100">
        <v>9.0682788051209098</v>
      </c>
      <c r="G30" s="126" t="s">
        <v>21</v>
      </c>
    </row>
    <row r="31" spans="1:7" ht="18" customHeight="1" thickBot="1">
      <c r="A31" s="45" t="s">
        <v>22</v>
      </c>
      <c r="B31" s="96">
        <f>EMPLOII1!C107</f>
        <v>5065</v>
      </c>
      <c r="C31" s="97">
        <v>12.714708785784797</v>
      </c>
      <c r="D31" s="97">
        <v>45.74531095755183</v>
      </c>
      <c r="E31" s="97">
        <v>33.010858835143139</v>
      </c>
      <c r="F31" s="97">
        <v>8.5291214215202373</v>
      </c>
      <c r="G31" s="125" t="s">
        <v>23</v>
      </c>
    </row>
    <row r="32" spans="1:7" ht="18" customHeight="1" thickBot="1">
      <c r="A32" s="61" t="s">
        <v>25</v>
      </c>
      <c r="B32" s="127">
        <f>EMPLOII1!C108</f>
        <v>51305</v>
      </c>
      <c r="C32" s="128">
        <v>15.131373772025572</v>
      </c>
      <c r="D32" s="128">
        <v>40.123577108997353</v>
      </c>
      <c r="E32" s="128">
        <v>33.157258693279275</v>
      </c>
      <c r="F32" s="128">
        <v>11.587790425697801</v>
      </c>
      <c r="G32" s="129" t="s">
        <v>24</v>
      </c>
    </row>
    <row r="33" spans="1:7" s="13" customFormat="1" ht="18" customHeight="1" thickBot="1">
      <c r="A33" s="66" t="s">
        <v>26</v>
      </c>
      <c r="B33" s="130">
        <f>EMPLOII1!C109</f>
        <v>2373263</v>
      </c>
      <c r="C33" s="131">
        <v>9.9597730910757942</v>
      </c>
      <c r="D33" s="131">
        <v>33.862908278686902</v>
      </c>
      <c r="E33" s="131">
        <v>39.758866078986657</v>
      </c>
      <c r="F33" s="131">
        <v>16.418452551250649</v>
      </c>
      <c r="G33" s="132" t="s">
        <v>27</v>
      </c>
    </row>
    <row r="34" spans="1:7" ht="15" customHeight="1"/>
    <row r="35" spans="1:7" ht="15" customHeight="1"/>
    <row r="36" spans="1:7" ht="50.1" customHeight="1">
      <c r="A36" s="573" t="s">
        <v>195</v>
      </c>
      <c r="B36" s="573"/>
      <c r="C36" s="573"/>
      <c r="D36" s="573"/>
      <c r="E36" s="573"/>
      <c r="F36" s="573"/>
      <c r="G36" s="573"/>
    </row>
    <row r="37" spans="1:7" ht="24.95" customHeight="1">
      <c r="A37" s="577" t="s">
        <v>123</v>
      </c>
      <c r="B37" s="578"/>
      <c r="C37" s="578"/>
      <c r="D37" s="578"/>
      <c r="E37" s="578"/>
      <c r="F37" s="578"/>
      <c r="G37" s="578"/>
    </row>
    <row r="38" spans="1:7" ht="60" customHeight="1" thickBot="1">
      <c r="A38" s="43" t="s">
        <v>3</v>
      </c>
      <c r="B38" s="94" t="s">
        <v>121</v>
      </c>
      <c r="C38" s="95" t="s">
        <v>34</v>
      </c>
      <c r="D38" s="95" t="s">
        <v>35</v>
      </c>
      <c r="E38" s="95" t="s">
        <v>36</v>
      </c>
      <c r="F38" s="95" t="s">
        <v>37</v>
      </c>
      <c r="G38" s="43" t="s">
        <v>76</v>
      </c>
    </row>
    <row r="39" spans="1:7" ht="18" customHeight="1" thickBot="1">
      <c r="A39" s="45" t="s">
        <v>0</v>
      </c>
      <c r="B39" s="96">
        <f>EMPLOII1!C115</f>
        <v>3609</v>
      </c>
      <c r="C39" s="97">
        <v>11.970074812967582</v>
      </c>
      <c r="D39" s="97">
        <v>19.562205597118314</v>
      </c>
      <c r="E39" s="97">
        <v>38.487115544472154</v>
      </c>
      <c r="F39" s="97">
        <v>29.98060404544195</v>
      </c>
      <c r="G39" s="103" t="s">
        <v>1</v>
      </c>
    </row>
    <row r="40" spans="1:7" ht="18" customHeight="1" thickBot="1">
      <c r="A40" s="50" t="s">
        <v>2</v>
      </c>
      <c r="B40" s="99">
        <f>EMPLOII1!C116</f>
        <v>4152</v>
      </c>
      <c r="C40" s="100">
        <v>13.339754394413674</v>
      </c>
      <c r="D40" s="100">
        <v>18.637129785697088</v>
      </c>
      <c r="E40" s="100">
        <v>35.444257163496268</v>
      </c>
      <c r="F40" s="100">
        <v>32.578858656392967</v>
      </c>
      <c r="G40" s="102" t="s">
        <v>180</v>
      </c>
    </row>
    <row r="41" spans="1:7" ht="18" customHeight="1" thickBot="1">
      <c r="A41" s="45" t="s">
        <v>8</v>
      </c>
      <c r="B41" s="96">
        <f>EMPLOII1!C117</f>
        <v>1342</v>
      </c>
      <c r="C41" s="97">
        <v>28.837555886736215</v>
      </c>
      <c r="D41" s="97">
        <v>23.323397913561848</v>
      </c>
      <c r="E41" s="97">
        <v>24.292101341281668</v>
      </c>
      <c r="F41" s="97">
        <v>23.546944858420268</v>
      </c>
      <c r="G41" s="103" t="s">
        <v>9</v>
      </c>
    </row>
    <row r="42" spans="1:7" ht="18" customHeight="1" thickBot="1">
      <c r="A42" s="50" t="s">
        <v>10</v>
      </c>
      <c r="B42" s="99">
        <f>EMPLOII1!C118</f>
        <v>1809</v>
      </c>
      <c r="C42" s="100">
        <v>51.188501934770592</v>
      </c>
      <c r="D42" s="100">
        <v>20.729684908789388</v>
      </c>
      <c r="E42" s="100">
        <v>13.598673300165837</v>
      </c>
      <c r="F42" s="100">
        <v>14.483139856274185</v>
      </c>
      <c r="G42" s="102" t="s">
        <v>11</v>
      </c>
    </row>
    <row r="43" spans="1:7" ht="18" customHeight="1" thickBot="1">
      <c r="A43" s="45" t="s">
        <v>12</v>
      </c>
      <c r="B43" s="96">
        <f>EMPLOII1!C119</f>
        <v>1726</v>
      </c>
      <c r="C43" s="97">
        <v>22.479721900347624</v>
      </c>
      <c r="D43" s="97">
        <v>24.33371958285052</v>
      </c>
      <c r="E43" s="97">
        <v>26.361529548088065</v>
      </c>
      <c r="F43" s="97">
        <v>26.825028968713788</v>
      </c>
      <c r="G43" s="103" t="s">
        <v>13</v>
      </c>
    </row>
    <row r="44" spans="1:7" ht="18" customHeight="1" thickBot="1">
      <c r="A44" s="50" t="s">
        <v>14</v>
      </c>
      <c r="B44" s="99">
        <f>EMPLOII1!C120</f>
        <v>512</v>
      </c>
      <c r="C44" s="100">
        <v>20.857699805068226</v>
      </c>
      <c r="D44" s="100">
        <v>17.543859649122808</v>
      </c>
      <c r="E44" s="100">
        <v>23.976608187134502</v>
      </c>
      <c r="F44" s="100">
        <v>37.621832358674467</v>
      </c>
      <c r="G44" s="102" t="s">
        <v>15</v>
      </c>
    </row>
    <row r="45" spans="1:7" ht="18" customHeight="1" thickBot="1">
      <c r="A45" s="45" t="s">
        <v>182</v>
      </c>
      <c r="B45" s="96">
        <f>EMPLOII1!C121</f>
        <v>238</v>
      </c>
      <c r="C45" s="97">
        <v>12.605042016806722</v>
      </c>
      <c r="D45" s="97">
        <v>13.025210084033615</v>
      </c>
      <c r="E45" s="97">
        <v>35.714285714285715</v>
      </c>
      <c r="F45" s="97">
        <v>38.655462184873947</v>
      </c>
      <c r="G45" s="103" t="s">
        <v>16</v>
      </c>
    </row>
    <row r="46" spans="1:7" ht="18" customHeight="1" thickBot="1">
      <c r="A46" s="50" t="s">
        <v>183</v>
      </c>
      <c r="B46" s="99">
        <f>EMPLOII1!C122</f>
        <v>358</v>
      </c>
      <c r="C46" s="100">
        <v>9.2178770949720672</v>
      </c>
      <c r="D46" s="100">
        <v>19.553072625698324</v>
      </c>
      <c r="E46" s="100">
        <v>28.770949720670391</v>
      </c>
      <c r="F46" s="100">
        <v>42.458100558659218</v>
      </c>
      <c r="G46" s="102" t="s">
        <v>17</v>
      </c>
    </row>
    <row r="47" spans="1:7" ht="18" customHeight="1" thickBot="1">
      <c r="A47" s="45" t="s">
        <v>18</v>
      </c>
      <c r="B47" s="96">
        <f>EMPLOII1!C123</f>
        <v>636</v>
      </c>
      <c r="C47" s="97">
        <v>25.943396226415093</v>
      </c>
      <c r="D47" s="97">
        <v>17.138364779874212</v>
      </c>
      <c r="E47" s="97">
        <v>25.157232704402517</v>
      </c>
      <c r="F47" s="97">
        <v>31.761006289308181</v>
      </c>
      <c r="G47" s="103" t="s">
        <v>19</v>
      </c>
    </row>
    <row r="48" spans="1:7" ht="18" customHeight="1" thickBot="1">
      <c r="A48" s="58" t="s">
        <v>20</v>
      </c>
      <c r="B48" s="99">
        <f>EMPLOII1!C124</f>
        <v>1243</v>
      </c>
      <c r="C48" s="100">
        <v>18.101367658889782</v>
      </c>
      <c r="D48" s="100">
        <v>20.756234915526949</v>
      </c>
      <c r="E48" s="100">
        <v>29.525341914722446</v>
      </c>
      <c r="F48" s="100">
        <v>31.617055510860819</v>
      </c>
      <c r="G48" s="102" t="s">
        <v>21</v>
      </c>
    </row>
    <row r="49" spans="1:7" ht="18" customHeight="1" thickBot="1">
      <c r="A49" s="45" t="s">
        <v>22</v>
      </c>
      <c r="B49" s="96">
        <f>EMPLOII1!C125</f>
        <v>1332</v>
      </c>
      <c r="C49" s="97">
        <v>26.691729323308273</v>
      </c>
      <c r="D49" s="97">
        <v>25.789473684210527</v>
      </c>
      <c r="E49" s="97">
        <v>22.406015037593985</v>
      </c>
      <c r="F49" s="97">
        <v>25.112781954887218</v>
      </c>
      <c r="G49" s="103" t="s">
        <v>23</v>
      </c>
    </row>
    <row r="50" spans="1:7" ht="18" customHeight="1" thickBot="1">
      <c r="A50" s="61" t="s">
        <v>25</v>
      </c>
      <c r="B50" s="104">
        <f>EMPLOII1!C126</f>
        <v>16957</v>
      </c>
      <c r="C50" s="105">
        <v>21.241964970218788</v>
      </c>
      <c r="D50" s="105">
        <v>20.575573509465119</v>
      </c>
      <c r="E50" s="105">
        <v>29.627882290499503</v>
      </c>
      <c r="F50" s="105">
        <v>28.554579229816596</v>
      </c>
      <c r="G50" s="106" t="s">
        <v>24</v>
      </c>
    </row>
    <row r="51" spans="1:7" ht="18" customHeight="1" thickBot="1">
      <c r="A51" s="66" t="s">
        <v>26</v>
      </c>
      <c r="B51" s="130">
        <f>EMPLOII1!C127</f>
        <v>922702</v>
      </c>
      <c r="C51" s="131">
        <v>10.99926628929877</v>
      </c>
      <c r="D51" s="131">
        <v>21.611844279928516</v>
      </c>
      <c r="E51" s="131">
        <v>35.673404450166736</v>
      </c>
      <c r="F51" s="131">
        <v>31.715484980605979</v>
      </c>
      <c r="G51" s="107" t="s">
        <v>27</v>
      </c>
    </row>
    <row r="52" spans="1:7" ht="15" customHeight="1"/>
    <row r="53" spans="1:7" ht="50.1" customHeight="1">
      <c r="A53" s="573" t="s">
        <v>195</v>
      </c>
      <c r="B53" s="573"/>
      <c r="C53" s="573"/>
      <c r="D53" s="573"/>
      <c r="E53" s="573"/>
      <c r="F53" s="573"/>
      <c r="G53" s="573"/>
    </row>
    <row r="54" spans="1:7" ht="24.95" customHeight="1">
      <c r="A54" s="577" t="s">
        <v>124</v>
      </c>
      <c r="B54" s="578"/>
      <c r="C54" s="578"/>
      <c r="D54" s="578"/>
      <c r="E54" s="578"/>
      <c r="F54" s="578"/>
      <c r="G54" s="578"/>
    </row>
    <row r="55" spans="1:7" ht="60" customHeight="1" thickBot="1">
      <c r="A55" s="43" t="s">
        <v>3</v>
      </c>
      <c r="B55" s="94" t="s">
        <v>121</v>
      </c>
      <c r="C55" s="95" t="s">
        <v>34</v>
      </c>
      <c r="D55" s="95" t="s">
        <v>35</v>
      </c>
      <c r="E55" s="95" t="s">
        <v>36</v>
      </c>
      <c r="F55" s="95" t="s">
        <v>37</v>
      </c>
      <c r="G55" s="43" t="s">
        <v>76</v>
      </c>
    </row>
    <row r="56" spans="1:7" ht="18" customHeight="1" thickBot="1">
      <c r="A56" s="45" t="s">
        <v>0</v>
      </c>
      <c r="B56" s="96">
        <f>EMPLOII1!C132</f>
        <v>8747</v>
      </c>
      <c r="C56" s="97">
        <v>7.5005716899153887</v>
      </c>
      <c r="D56" s="97">
        <v>24.091013034530071</v>
      </c>
      <c r="E56" s="97">
        <v>44.077292476560714</v>
      </c>
      <c r="F56" s="97">
        <v>24.331122798993825</v>
      </c>
      <c r="G56" s="103" t="s">
        <v>1</v>
      </c>
    </row>
    <row r="57" spans="1:7" ht="18" customHeight="1" thickBot="1">
      <c r="A57" s="50" t="s">
        <v>2</v>
      </c>
      <c r="B57" s="99">
        <f>EMPLOII1!C133</f>
        <v>9596</v>
      </c>
      <c r="C57" s="100">
        <v>8.5226088768493433</v>
      </c>
      <c r="D57" s="100">
        <v>24.775994998958115</v>
      </c>
      <c r="E57" s="100">
        <v>39.716607626588875</v>
      </c>
      <c r="F57" s="100">
        <v>26.984788497603667</v>
      </c>
      <c r="G57" s="102" t="s">
        <v>180</v>
      </c>
    </row>
    <row r="58" spans="1:7" ht="18" customHeight="1" thickBot="1">
      <c r="A58" s="45" t="s">
        <v>8</v>
      </c>
      <c r="B58" s="96">
        <f>EMPLOII1!C134</f>
        <v>1762</v>
      </c>
      <c r="C58" s="97">
        <v>12.145289443813848</v>
      </c>
      <c r="D58" s="97">
        <v>29.852440408626556</v>
      </c>
      <c r="E58" s="97">
        <v>35.754824063564129</v>
      </c>
      <c r="F58" s="97">
        <v>22.24744608399546</v>
      </c>
      <c r="G58" s="103" t="s">
        <v>9</v>
      </c>
    </row>
    <row r="59" spans="1:7" ht="18" customHeight="1" thickBot="1">
      <c r="A59" s="50" t="s">
        <v>10</v>
      </c>
      <c r="B59" s="99">
        <f>EMPLOII1!C135</f>
        <v>1848</v>
      </c>
      <c r="C59" s="100">
        <v>10.119047619047619</v>
      </c>
      <c r="D59" s="100">
        <v>32.251082251082252</v>
      </c>
      <c r="E59" s="100">
        <v>34.036796536796537</v>
      </c>
      <c r="F59" s="100">
        <v>23.593073593073594</v>
      </c>
      <c r="G59" s="102" t="s">
        <v>11</v>
      </c>
    </row>
    <row r="60" spans="1:7" ht="18" customHeight="1" thickBot="1">
      <c r="A60" s="45" t="s">
        <v>12</v>
      </c>
      <c r="B60" s="96">
        <f>EMPLOII1!C136</f>
        <v>5142</v>
      </c>
      <c r="C60" s="97">
        <v>10.231472476171952</v>
      </c>
      <c r="D60" s="97">
        <v>33.689943590741102</v>
      </c>
      <c r="E60" s="97">
        <v>36.179731569733512</v>
      </c>
      <c r="F60" s="97">
        <v>19.898852363353434</v>
      </c>
      <c r="G60" s="103" t="s">
        <v>13</v>
      </c>
    </row>
    <row r="61" spans="1:7" ht="18" customHeight="1" thickBot="1">
      <c r="A61" s="50" t="s">
        <v>14</v>
      </c>
      <c r="B61" s="99">
        <f>EMPLOII1!C137</f>
        <v>1837</v>
      </c>
      <c r="C61" s="100">
        <v>8.7595212187159959</v>
      </c>
      <c r="D61" s="100">
        <v>37.704026115342764</v>
      </c>
      <c r="E61" s="100">
        <v>32.970620239390641</v>
      </c>
      <c r="F61" s="100">
        <v>20.5658324265506</v>
      </c>
      <c r="G61" s="102" t="s">
        <v>15</v>
      </c>
    </row>
    <row r="62" spans="1:7" ht="18" customHeight="1" thickBot="1">
      <c r="A62" s="45" t="s">
        <v>182</v>
      </c>
      <c r="B62" s="96">
        <f>EMPLOII1!C138</f>
        <v>587</v>
      </c>
      <c r="C62" s="97">
        <v>7.4829931972789119</v>
      </c>
      <c r="D62" s="97">
        <v>31.462585034013607</v>
      </c>
      <c r="E62" s="97">
        <v>34.183673469387756</v>
      </c>
      <c r="F62" s="97">
        <v>26.870748299319729</v>
      </c>
      <c r="G62" s="103" t="s">
        <v>16</v>
      </c>
    </row>
    <row r="63" spans="1:7" ht="18" customHeight="1" thickBot="1">
      <c r="A63" s="50" t="s">
        <v>183</v>
      </c>
      <c r="B63" s="99">
        <f>EMPLOII1!C139</f>
        <v>2084</v>
      </c>
      <c r="C63" s="100">
        <v>7.7772443590974554</v>
      </c>
      <c r="D63" s="100">
        <v>39.414306289006241</v>
      </c>
      <c r="E63" s="100">
        <v>34.853576572251562</v>
      </c>
      <c r="F63" s="100">
        <v>17.954872779644742</v>
      </c>
      <c r="G63" s="102" t="s">
        <v>17</v>
      </c>
    </row>
    <row r="64" spans="1:7" ht="18" customHeight="1" thickBot="1">
      <c r="A64" s="45" t="s">
        <v>18</v>
      </c>
      <c r="B64" s="96">
        <f>EMPLOII1!C140</f>
        <v>1625</v>
      </c>
      <c r="C64" s="97">
        <v>9.1635916359163598</v>
      </c>
      <c r="D64" s="97">
        <v>33.025830258302584</v>
      </c>
      <c r="E64" s="97">
        <v>34.686346863468636</v>
      </c>
      <c r="F64" s="97">
        <v>23.124231242312423</v>
      </c>
      <c r="G64" s="103" t="s">
        <v>19</v>
      </c>
    </row>
    <row r="65" spans="1:7" ht="18" customHeight="1" thickBot="1">
      <c r="A65" s="58" t="s">
        <v>20</v>
      </c>
      <c r="B65" s="99">
        <f>EMPLOII1!C141</f>
        <v>3551</v>
      </c>
      <c r="C65" s="100">
        <v>12.362714728245564</v>
      </c>
      <c r="D65" s="100">
        <v>29.03407490847648</v>
      </c>
      <c r="E65" s="100">
        <v>36.69388904533934</v>
      </c>
      <c r="F65" s="100">
        <v>21.909321317938609</v>
      </c>
      <c r="G65" s="102" t="s">
        <v>21</v>
      </c>
    </row>
    <row r="66" spans="1:7" ht="18" customHeight="1" thickBot="1">
      <c r="A66" s="45" t="s">
        <v>22</v>
      </c>
      <c r="B66" s="96">
        <f>EMPLOII1!C142</f>
        <v>3406</v>
      </c>
      <c r="C66" s="97">
        <v>10.569583088667057</v>
      </c>
      <c r="D66" s="97">
        <v>36.494421608925428</v>
      </c>
      <c r="E66" s="97">
        <v>33.998825601879034</v>
      </c>
      <c r="F66" s="97">
        <v>18.937169700528479</v>
      </c>
      <c r="G66" s="103" t="s">
        <v>23</v>
      </c>
    </row>
    <row r="67" spans="1:7" s="13" customFormat="1" ht="18" customHeight="1" thickBot="1">
      <c r="A67" s="61" t="s">
        <v>25</v>
      </c>
      <c r="B67" s="104">
        <f>EMPLOII1!C143</f>
        <v>40185</v>
      </c>
      <c r="C67" s="105">
        <v>9.2467713439669552</v>
      </c>
      <c r="D67" s="105">
        <v>29.484659218155123</v>
      </c>
      <c r="E67" s="105">
        <v>38.181501480578298</v>
      </c>
      <c r="F67" s="105">
        <v>23.087067957299624</v>
      </c>
      <c r="G67" s="106" t="s">
        <v>24</v>
      </c>
    </row>
    <row r="68" spans="1:7" s="13" customFormat="1" ht="18" customHeight="1" thickBot="1">
      <c r="A68" s="66" t="s">
        <v>26</v>
      </c>
      <c r="B68" s="130">
        <f>EMPLOII1!C144</f>
        <v>2386425</v>
      </c>
      <c r="C68" s="131">
        <v>6.1303661341039071</v>
      </c>
      <c r="D68" s="131">
        <v>26.869556763859929</v>
      </c>
      <c r="E68" s="131">
        <v>41.511987690492312</v>
      </c>
      <c r="F68" s="131">
        <v>25.48808941154385</v>
      </c>
      <c r="G68" s="107" t="s">
        <v>27</v>
      </c>
    </row>
    <row r="69" spans="1:7" ht="24.95" customHeight="1"/>
    <row r="70" spans="1:7" ht="50.1" customHeight="1">
      <c r="A70" s="573" t="s">
        <v>195</v>
      </c>
      <c r="B70" s="573"/>
      <c r="C70" s="573"/>
      <c r="D70" s="573"/>
      <c r="E70" s="573"/>
      <c r="F70" s="573"/>
      <c r="G70" s="573"/>
    </row>
    <row r="71" spans="1:7" ht="24.95" customHeight="1">
      <c r="A71" s="577" t="s">
        <v>125</v>
      </c>
      <c r="B71" s="578"/>
      <c r="C71" s="578"/>
      <c r="D71" s="578"/>
      <c r="E71" s="578"/>
      <c r="F71" s="578"/>
      <c r="G71" s="578"/>
    </row>
    <row r="72" spans="1:7" ht="60" customHeight="1" thickBot="1">
      <c r="A72" s="43" t="s">
        <v>3</v>
      </c>
      <c r="B72" s="94" t="s">
        <v>121</v>
      </c>
      <c r="C72" s="95" t="s">
        <v>34</v>
      </c>
      <c r="D72" s="95" t="s">
        <v>35</v>
      </c>
      <c r="E72" s="95" t="s">
        <v>36</v>
      </c>
      <c r="F72" s="95" t="s">
        <v>37</v>
      </c>
      <c r="G72" s="43" t="s">
        <v>76</v>
      </c>
    </row>
    <row r="73" spans="1:7" ht="18" customHeight="1" thickBot="1">
      <c r="A73" s="45" t="s">
        <v>0</v>
      </c>
      <c r="B73" s="96">
        <f>EMPLOII1!C149</f>
        <v>5630</v>
      </c>
      <c r="C73" s="97">
        <v>6.0579143720021316</v>
      </c>
      <c r="D73" s="97">
        <v>27.393853259904073</v>
      </c>
      <c r="E73" s="97">
        <v>46.544679339136614</v>
      </c>
      <c r="F73" s="97">
        <v>20.003553028957185</v>
      </c>
      <c r="G73" s="103" t="s">
        <v>1</v>
      </c>
    </row>
    <row r="74" spans="1:7" ht="18" customHeight="1" thickBot="1">
      <c r="A74" s="50" t="s">
        <v>2</v>
      </c>
      <c r="B74" s="99">
        <f>EMPLOII1!C150</f>
        <v>6118</v>
      </c>
      <c r="C74" s="100">
        <v>7.109004739336493</v>
      </c>
      <c r="D74" s="100">
        <v>29.155090701094949</v>
      </c>
      <c r="E74" s="100">
        <v>41.085144631475728</v>
      </c>
      <c r="F74" s="100">
        <v>22.650759928092825</v>
      </c>
      <c r="G74" s="102" t="s">
        <v>180</v>
      </c>
    </row>
    <row r="75" spans="1:7" ht="18" customHeight="1" thickBot="1">
      <c r="A75" s="45" t="s">
        <v>8</v>
      </c>
      <c r="B75" s="96">
        <f>EMPLOII1!C151</f>
        <v>1253</v>
      </c>
      <c r="C75" s="97">
        <v>12.051077414205906</v>
      </c>
      <c r="D75" s="97">
        <v>34.477254588986433</v>
      </c>
      <c r="E75" s="97">
        <v>37.988826815642462</v>
      </c>
      <c r="F75" s="97">
        <v>15.482841181165204</v>
      </c>
      <c r="G75" s="103" t="s">
        <v>9</v>
      </c>
    </row>
    <row r="76" spans="1:7" ht="18" customHeight="1" thickBot="1">
      <c r="A76" s="50" t="s">
        <v>10</v>
      </c>
      <c r="B76" s="99">
        <f>EMPLOII1!C152</f>
        <v>1288</v>
      </c>
      <c r="C76" s="100">
        <v>9.0062111801242235</v>
      </c>
      <c r="D76" s="100">
        <v>36.878881987577643</v>
      </c>
      <c r="E76" s="100">
        <v>37.034161490683232</v>
      </c>
      <c r="F76" s="100">
        <v>17.080745341614907</v>
      </c>
      <c r="G76" s="102" t="s">
        <v>11</v>
      </c>
    </row>
    <row r="77" spans="1:7" ht="18" customHeight="1" thickBot="1">
      <c r="A77" s="45" t="s">
        <v>12</v>
      </c>
      <c r="B77" s="96">
        <f>EMPLOII1!C153</f>
        <v>3902</v>
      </c>
      <c r="C77" s="97">
        <v>9.7154575749807748</v>
      </c>
      <c r="D77" s="97">
        <v>37.375032043065879</v>
      </c>
      <c r="E77" s="97">
        <v>37.657011022814665</v>
      </c>
      <c r="F77" s="97">
        <v>15.252499359138682</v>
      </c>
      <c r="G77" s="103" t="s">
        <v>13</v>
      </c>
    </row>
    <row r="78" spans="1:7" ht="18" customHeight="1" thickBot="1">
      <c r="A78" s="50" t="s">
        <v>14</v>
      </c>
      <c r="B78" s="99">
        <f>EMPLOII1!C154</f>
        <v>1480</v>
      </c>
      <c r="C78" s="100">
        <v>8.5810810810810807</v>
      </c>
      <c r="D78" s="100">
        <v>42.567567567567565</v>
      </c>
      <c r="E78" s="100">
        <v>34.189189189189186</v>
      </c>
      <c r="F78" s="100">
        <v>14.662162162162161</v>
      </c>
      <c r="G78" s="102" t="s">
        <v>15</v>
      </c>
    </row>
    <row r="79" spans="1:7" ht="18" customHeight="1" thickBot="1">
      <c r="A79" s="45" t="s">
        <v>182</v>
      </c>
      <c r="B79" s="96">
        <f>EMPLOII1!C155</f>
        <v>424</v>
      </c>
      <c r="C79" s="97">
        <v>7.3113207547169807</v>
      </c>
      <c r="D79" s="97">
        <v>40.801886792452834</v>
      </c>
      <c r="E79" s="97">
        <v>32.311320754716981</v>
      </c>
      <c r="F79" s="97">
        <v>19.575471698113208</v>
      </c>
      <c r="G79" s="103" t="s">
        <v>16</v>
      </c>
    </row>
    <row r="80" spans="1:7" ht="18" customHeight="1" thickBot="1">
      <c r="A80" s="50" t="s">
        <v>183</v>
      </c>
      <c r="B80" s="99">
        <f>EMPLOII1!C156</f>
        <v>1726</v>
      </c>
      <c r="C80" s="100">
        <v>7.4782608695652177</v>
      </c>
      <c r="D80" s="100">
        <v>43.536231884057969</v>
      </c>
      <c r="E80" s="100">
        <v>36.115942028985508</v>
      </c>
      <c r="F80" s="100">
        <v>12.869565217391305</v>
      </c>
      <c r="G80" s="102" t="s">
        <v>17</v>
      </c>
    </row>
    <row r="81" spans="1:7" ht="18" customHeight="1" thickBot="1">
      <c r="A81" s="45" t="s">
        <v>18</v>
      </c>
      <c r="B81" s="96">
        <f>EMPLOII1!C157</f>
        <v>1202</v>
      </c>
      <c r="C81" s="97">
        <v>7.8137988362427278</v>
      </c>
      <c r="D81" s="97">
        <v>39.068994181213633</v>
      </c>
      <c r="E81" s="97">
        <v>35.910224438902745</v>
      </c>
      <c r="F81" s="97">
        <v>17.206982543640898</v>
      </c>
      <c r="G81" s="103" t="s">
        <v>19</v>
      </c>
    </row>
    <row r="82" spans="1:7" ht="18" customHeight="1" thickBot="1">
      <c r="A82" s="58" t="s">
        <v>20</v>
      </c>
      <c r="B82" s="99">
        <f>EMPLOII1!C158</f>
        <v>2662</v>
      </c>
      <c r="C82" s="100">
        <v>12.885048835462056</v>
      </c>
      <c r="D82" s="100">
        <v>32.907588279489104</v>
      </c>
      <c r="E82" s="100">
        <v>37.903831705484599</v>
      </c>
      <c r="F82" s="100">
        <v>16.303531179564239</v>
      </c>
      <c r="G82" s="102" t="s">
        <v>21</v>
      </c>
    </row>
    <row r="83" spans="1:7" ht="18" customHeight="1" thickBot="1">
      <c r="A83" s="45" t="s">
        <v>22</v>
      </c>
      <c r="B83" s="96">
        <f>EMPLOII1!C159</f>
        <v>2582</v>
      </c>
      <c r="C83" s="97">
        <v>8.5946573751451805</v>
      </c>
      <c r="D83" s="97">
        <v>40.650406504065039</v>
      </c>
      <c r="E83" s="97">
        <v>36.972512582268678</v>
      </c>
      <c r="F83" s="97">
        <v>13.782423538521099</v>
      </c>
      <c r="G83" s="103" t="s">
        <v>23</v>
      </c>
    </row>
    <row r="84" spans="1:7" s="13" customFormat="1" ht="18" customHeight="1" thickBot="1">
      <c r="A84" s="61" t="s">
        <v>25</v>
      </c>
      <c r="B84" s="104">
        <f>EMPLOII1!C160</f>
        <v>28267</v>
      </c>
      <c r="C84" s="105">
        <v>8.377259702126155</v>
      </c>
      <c r="D84" s="105">
        <v>34.106909116637773</v>
      </c>
      <c r="E84" s="105">
        <v>39.685852761170267</v>
      </c>
      <c r="F84" s="105">
        <v>17.8299784200658</v>
      </c>
      <c r="G84" s="106" t="s">
        <v>24</v>
      </c>
    </row>
    <row r="85" spans="1:7" s="13" customFormat="1" ht="18" customHeight="1" thickBot="1">
      <c r="A85" s="66" t="s">
        <v>26</v>
      </c>
      <c r="B85" s="130">
        <f>EMPLOII1!C161</f>
        <v>1654497</v>
      </c>
      <c r="C85" s="131">
        <v>5.7275602610804777</v>
      </c>
      <c r="D85" s="131">
        <v>30.076415419922164</v>
      </c>
      <c r="E85" s="131">
        <v>43.394505560259873</v>
      </c>
      <c r="F85" s="131">
        <v>20.801518758737487</v>
      </c>
      <c r="G85" s="107" t="s">
        <v>27</v>
      </c>
    </row>
    <row r="86" spans="1:7" ht="24.95" customHeight="1"/>
    <row r="87" spans="1:7" ht="50.1" customHeight="1">
      <c r="A87" s="573" t="s">
        <v>195</v>
      </c>
      <c r="B87" s="573"/>
      <c r="C87" s="573"/>
      <c r="D87" s="573"/>
      <c r="E87" s="573"/>
      <c r="F87" s="573"/>
      <c r="G87" s="573"/>
    </row>
    <row r="88" spans="1:7" ht="24.95" customHeight="1">
      <c r="A88" s="577" t="s">
        <v>126</v>
      </c>
      <c r="B88" s="578"/>
      <c r="C88" s="578"/>
      <c r="D88" s="578"/>
      <c r="E88" s="578"/>
      <c r="F88" s="578"/>
      <c r="G88" s="578"/>
    </row>
    <row r="89" spans="1:7" ht="60" customHeight="1" thickBot="1">
      <c r="A89" s="43" t="s">
        <v>3</v>
      </c>
      <c r="B89" s="94" t="s">
        <v>121</v>
      </c>
      <c r="C89" s="95" t="s">
        <v>34</v>
      </c>
      <c r="D89" s="95" t="s">
        <v>35</v>
      </c>
      <c r="E89" s="95" t="s">
        <v>36</v>
      </c>
      <c r="F89" s="95" t="s">
        <v>37</v>
      </c>
      <c r="G89" s="43" t="s">
        <v>76</v>
      </c>
    </row>
    <row r="90" spans="1:7" ht="18" customHeight="1" thickBot="1">
      <c r="A90" s="45" t="s">
        <v>0</v>
      </c>
      <c r="B90" s="96">
        <f>EMPLOII1!C166</f>
        <v>3117</v>
      </c>
      <c r="C90" s="97">
        <v>10.105871029836381</v>
      </c>
      <c r="D90" s="97">
        <v>18.126403593198589</v>
      </c>
      <c r="E90" s="97">
        <v>39.621430863009302</v>
      </c>
      <c r="F90" s="97">
        <v>32.146294513955723</v>
      </c>
      <c r="G90" s="103" t="s">
        <v>1</v>
      </c>
    </row>
    <row r="91" spans="1:7" ht="18" customHeight="1" thickBot="1">
      <c r="A91" s="50" t="s">
        <v>2</v>
      </c>
      <c r="B91" s="99">
        <f>EMPLOII1!C167</f>
        <v>3478</v>
      </c>
      <c r="C91" s="100">
        <v>11.008910606496119</v>
      </c>
      <c r="D91" s="100">
        <v>17.073871802242024</v>
      </c>
      <c r="E91" s="100">
        <v>37.309571716010346</v>
      </c>
      <c r="F91" s="100">
        <v>34.607645875251507</v>
      </c>
      <c r="G91" s="102" t="s">
        <v>180</v>
      </c>
    </row>
    <row r="92" spans="1:7" ht="18" customHeight="1" thickBot="1">
      <c r="A92" s="45" t="s">
        <v>8</v>
      </c>
      <c r="B92" s="96">
        <f>EMPLOII1!C168</f>
        <v>509</v>
      </c>
      <c r="C92" s="97">
        <v>12.37721021611002</v>
      </c>
      <c r="D92" s="97">
        <v>18.467583497053045</v>
      </c>
      <c r="E92" s="97">
        <v>30.255402750491161</v>
      </c>
      <c r="F92" s="97">
        <v>38.899803536345779</v>
      </c>
      <c r="G92" s="103" t="s">
        <v>9</v>
      </c>
    </row>
    <row r="93" spans="1:7" ht="18" customHeight="1" thickBot="1">
      <c r="A93" s="50" t="s">
        <v>10</v>
      </c>
      <c r="B93" s="99">
        <f>EMPLOII1!C169</f>
        <v>560</v>
      </c>
      <c r="C93" s="100">
        <v>12.678571428571427</v>
      </c>
      <c r="D93" s="100">
        <v>21.607142857142858</v>
      </c>
      <c r="E93" s="100">
        <v>27.142857142857142</v>
      </c>
      <c r="F93" s="100">
        <v>38.571428571428569</v>
      </c>
      <c r="G93" s="102" t="s">
        <v>11</v>
      </c>
    </row>
    <row r="94" spans="1:7" ht="18" customHeight="1" thickBot="1">
      <c r="A94" s="45" t="s">
        <v>12</v>
      </c>
      <c r="B94" s="96">
        <f>EMPLOII1!C170</f>
        <v>1240</v>
      </c>
      <c r="C94" s="97">
        <v>11.85483870967742</v>
      </c>
      <c r="D94" s="97">
        <v>22.096774193548388</v>
      </c>
      <c r="E94" s="97">
        <v>31.532258064516128</v>
      </c>
      <c r="F94" s="97">
        <v>34.516129032258064</v>
      </c>
      <c r="G94" s="103" t="s">
        <v>13</v>
      </c>
    </row>
    <row r="95" spans="1:7" ht="18" customHeight="1" thickBot="1">
      <c r="A95" s="50" t="s">
        <v>14</v>
      </c>
      <c r="B95" s="99">
        <f>EMPLOII1!C171</f>
        <v>357</v>
      </c>
      <c r="C95" s="100">
        <v>9.4972067039106154</v>
      </c>
      <c r="D95" s="100">
        <v>17.597765363128492</v>
      </c>
      <c r="E95" s="100">
        <v>27.932960893854748</v>
      </c>
      <c r="F95" s="100">
        <v>44.972067039106143</v>
      </c>
      <c r="G95" s="102" t="s">
        <v>15</v>
      </c>
    </row>
    <row r="96" spans="1:7" ht="18" customHeight="1" thickBot="1">
      <c r="A96" s="45" t="s">
        <v>182</v>
      </c>
      <c r="B96" s="96">
        <f>EMPLOII1!C172</f>
        <v>163</v>
      </c>
      <c r="C96" s="97">
        <v>7.9268292682926829</v>
      </c>
      <c r="D96" s="97">
        <v>7.3170731707317085</v>
      </c>
      <c r="E96" s="97">
        <v>39.024390243902438</v>
      </c>
      <c r="F96" s="97">
        <v>45.731707317073173</v>
      </c>
      <c r="G96" s="103" t="s">
        <v>16</v>
      </c>
    </row>
    <row r="97" spans="1:7" ht="18" customHeight="1" thickBot="1">
      <c r="A97" s="50" t="s">
        <v>183</v>
      </c>
      <c r="B97" s="99">
        <f>EMPLOII1!C173</f>
        <v>358</v>
      </c>
      <c r="C97" s="100">
        <v>9.2178770949720672</v>
      </c>
      <c r="D97" s="100">
        <v>19.553072625698324</v>
      </c>
      <c r="E97" s="100">
        <v>28.770949720670391</v>
      </c>
      <c r="F97" s="100">
        <v>42.458100558659218</v>
      </c>
      <c r="G97" s="102" t="s">
        <v>17</v>
      </c>
    </row>
    <row r="98" spans="1:7" ht="18" customHeight="1" thickBot="1">
      <c r="A98" s="45" t="s">
        <v>18</v>
      </c>
      <c r="B98" s="96">
        <f>EMPLOII1!C174</f>
        <v>423</v>
      </c>
      <c r="C98" s="97">
        <v>13.002364066193852</v>
      </c>
      <c r="D98" s="97">
        <v>15.839243498817968</v>
      </c>
      <c r="E98" s="97">
        <v>31.205673758865249</v>
      </c>
      <c r="F98" s="97">
        <v>39.952718676122934</v>
      </c>
      <c r="G98" s="103" t="s">
        <v>19</v>
      </c>
    </row>
    <row r="99" spans="1:7" ht="18" customHeight="1" thickBot="1">
      <c r="A99" s="58" t="s">
        <v>20</v>
      </c>
      <c r="B99" s="99">
        <f>EMPLOII1!C175</f>
        <v>889</v>
      </c>
      <c r="C99" s="100">
        <v>10.798650168728908</v>
      </c>
      <c r="D99" s="100">
        <v>17.435320584926885</v>
      </c>
      <c r="E99" s="100">
        <v>33.070866141732282</v>
      </c>
      <c r="F99" s="100">
        <v>38.695163104611922</v>
      </c>
      <c r="G99" s="102" t="s">
        <v>21</v>
      </c>
    </row>
    <row r="100" spans="1:7" ht="18" customHeight="1" thickBot="1">
      <c r="A100" s="45" t="s">
        <v>22</v>
      </c>
      <c r="B100" s="96">
        <f>EMPLOII1!C176</f>
        <v>824</v>
      </c>
      <c r="C100" s="97">
        <v>16.767922235722963</v>
      </c>
      <c r="D100" s="97">
        <v>23.450789793438638</v>
      </c>
      <c r="E100" s="97">
        <v>24.665856622114216</v>
      </c>
      <c r="F100" s="97">
        <v>35.115431348724179</v>
      </c>
      <c r="G100" s="103" t="s">
        <v>23</v>
      </c>
    </row>
    <row r="101" spans="1:7" s="13" customFormat="1" ht="18" customHeight="1" thickBot="1">
      <c r="A101" s="61" t="s">
        <v>25</v>
      </c>
      <c r="B101" s="104">
        <f>EMPLOII1!C177</f>
        <v>11918</v>
      </c>
      <c r="C101" s="105">
        <v>11.308724832214764</v>
      </c>
      <c r="D101" s="105">
        <v>18.523489932885905</v>
      </c>
      <c r="E101" s="105">
        <v>34.614093959731541</v>
      </c>
      <c r="F101" s="105">
        <v>35.553691275167786</v>
      </c>
      <c r="G101" s="106" t="s">
        <v>24</v>
      </c>
    </row>
    <row r="102" spans="1:7" s="13" customFormat="1" ht="18" customHeight="1" thickBot="1">
      <c r="A102" s="66" t="s">
        <v>26</v>
      </c>
      <c r="B102" s="130">
        <f>EMPLOII1!C178</f>
        <v>731928</v>
      </c>
      <c r="C102" s="131">
        <v>7.0408872870553418</v>
      </c>
      <c r="D102" s="131">
        <v>19.620624123048504</v>
      </c>
      <c r="E102" s="131">
        <v>37.256656633954471</v>
      </c>
      <c r="F102" s="131">
        <v>36.081831955941681</v>
      </c>
      <c r="G102" s="107" t="s">
        <v>27</v>
      </c>
    </row>
    <row r="104" spans="1:7" ht="50.1" customHeight="1">
      <c r="A104" s="573" t="s">
        <v>195</v>
      </c>
      <c r="B104" s="573"/>
      <c r="C104" s="573"/>
      <c r="D104" s="573"/>
      <c r="E104" s="573"/>
      <c r="F104" s="573"/>
      <c r="G104" s="573"/>
    </row>
    <row r="105" spans="1:7" ht="24.95" customHeight="1">
      <c r="A105" s="577" t="s">
        <v>127</v>
      </c>
      <c r="B105" s="578"/>
      <c r="C105" s="578"/>
      <c r="D105" s="578"/>
      <c r="E105" s="578"/>
      <c r="F105" s="578"/>
      <c r="G105" s="578"/>
    </row>
    <row r="106" spans="1:7" ht="60" customHeight="1" thickBot="1">
      <c r="A106" s="43" t="s">
        <v>3</v>
      </c>
      <c r="B106" s="94" t="s">
        <v>121</v>
      </c>
      <c r="C106" s="95" t="s">
        <v>34</v>
      </c>
      <c r="D106" s="95" t="s">
        <v>35</v>
      </c>
      <c r="E106" s="95" t="s">
        <v>36</v>
      </c>
      <c r="F106" s="95" t="s">
        <v>37</v>
      </c>
      <c r="G106" s="43" t="s">
        <v>76</v>
      </c>
    </row>
    <row r="107" spans="1:7" ht="18" customHeight="1" thickBot="1">
      <c r="A107" s="45" t="s">
        <v>0</v>
      </c>
      <c r="B107" s="96">
        <f>EMPLOII1!C183</f>
        <v>2179</v>
      </c>
      <c r="C107" s="97">
        <v>18.35704451583295</v>
      </c>
      <c r="D107" s="97">
        <v>44.561725562184485</v>
      </c>
      <c r="E107" s="97">
        <v>29.830197338228544</v>
      </c>
      <c r="F107" s="97">
        <v>7.2510325837540153</v>
      </c>
      <c r="G107" s="103" t="s">
        <v>1</v>
      </c>
    </row>
    <row r="108" spans="1:7" ht="18" customHeight="1" thickBot="1">
      <c r="A108" s="50" t="s">
        <v>2</v>
      </c>
      <c r="B108" s="99">
        <f>EMPLOII1!C184</f>
        <v>3393</v>
      </c>
      <c r="C108" s="100">
        <v>17.777122641509433</v>
      </c>
      <c r="D108" s="100">
        <v>43.130896226415096</v>
      </c>
      <c r="E108" s="100">
        <v>28.508254716981128</v>
      </c>
      <c r="F108" s="100">
        <v>10.58372641509434</v>
      </c>
      <c r="G108" s="102" t="s">
        <v>180</v>
      </c>
    </row>
    <row r="109" spans="1:7" ht="18" customHeight="1" thickBot="1">
      <c r="A109" s="45" t="s">
        <v>8</v>
      </c>
      <c r="B109" s="96">
        <f>EMPLOII1!C185</f>
        <v>5095</v>
      </c>
      <c r="C109" s="97">
        <v>28.949950932286555</v>
      </c>
      <c r="D109" s="97">
        <v>41.020608439646715</v>
      </c>
      <c r="E109" s="97">
        <v>24.710500490677134</v>
      </c>
      <c r="F109" s="97">
        <v>5.3189401373895979</v>
      </c>
      <c r="G109" s="103" t="s">
        <v>9</v>
      </c>
    </row>
    <row r="110" spans="1:7" ht="18" customHeight="1" thickBot="1">
      <c r="A110" s="50" t="s">
        <v>10</v>
      </c>
      <c r="B110" s="99">
        <f>EMPLOII1!C186</f>
        <v>4319</v>
      </c>
      <c r="C110" s="100">
        <v>42.301458670988652</v>
      </c>
      <c r="D110" s="100">
        <v>36.466774716369528</v>
      </c>
      <c r="E110" s="100">
        <v>18.129196573280851</v>
      </c>
      <c r="F110" s="100">
        <v>3.102570039360963</v>
      </c>
      <c r="G110" s="102" t="s">
        <v>11</v>
      </c>
    </row>
    <row r="111" spans="1:7" ht="18" customHeight="1" thickBot="1">
      <c r="A111" s="45" t="s">
        <v>12</v>
      </c>
      <c r="B111" s="96">
        <f>EMPLOII1!C187</f>
        <v>2327</v>
      </c>
      <c r="C111" s="97">
        <v>32.087628865979383</v>
      </c>
      <c r="D111" s="97">
        <v>43.642611683848799</v>
      </c>
      <c r="E111" s="97">
        <v>19.630584192439862</v>
      </c>
      <c r="F111" s="97">
        <v>4.6391752577319592</v>
      </c>
      <c r="G111" s="103" t="s">
        <v>13</v>
      </c>
    </row>
    <row r="112" spans="1:7" ht="18" customHeight="1" thickBot="1">
      <c r="A112" s="50" t="s">
        <v>14</v>
      </c>
      <c r="B112" s="99">
        <f>EMPLOII1!C188</f>
        <v>1501</v>
      </c>
      <c r="C112" s="100">
        <v>22.651565622918053</v>
      </c>
      <c r="D112" s="100">
        <v>49.300466355762822</v>
      </c>
      <c r="E112" s="100">
        <v>22.85143237841439</v>
      </c>
      <c r="F112" s="100">
        <v>5.1965356429047302</v>
      </c>
      <c r="G112" s="102" t="s">
        <v>15</v>
      </c>
    </row>
    <row r="113" spans="1:7" ht="18" customHeight="1" thickBot="1">
      <c r="A113" s="45" t="s">
        <v>182</v>
      </c>
      <c r="B113" s="96">
        <f>EMPLOII1!C189</f>
        <v>742</v>
      </c>
      <c r="C113" s="97">
        <v>24.189189189189189</v>
      </c>
      <c r="D113" s="97">
        <v>40</v>
      </c>
      <c r="E113" s="97">
        <v>29.189189189189189</v>
      </c>
      <c r="F113" s="97">
        <v>6.6216216216216219</v>
      </c>
      <c r="G113" s="103" t="s">
        <v>16</v>
      </c>
    </row>
    <row r="114" spans="1:7" ht="18" customHeight="1" thickBot="1">
      <c r="A114" s="50" t="s">
        <v>183</v>
      </c>
      <c r="B114" s="136" t="s">
        <v>184</v>
      </c>
      <c r="C114" s="136" t="s">
        <v>184</v>
      </c>
      <c r="D114" s="136" t="s">
        <v>184</v>
      </c>
      <c r="E114" s="136" t="s">
        <v>184</v>
      </c>
      <c r="F114" s="136" t="s">
        <v>184</v>
      </c>
      <c r="G114" s="102" t="s">
        <v>17</v>
      </c>
    </row>
    <row r="115" spans="1:7" ht="18" customHeight="1" thickBot="1">
      <c r="A115" s="45" t="s">
        <v>18</v>
      </c>
      <c r="B115" s="96">
        <f>EMPLOII1!C191</f>
        <v>2214</v>
      </c>
      <c r="C115" s="97">
        <v>27.358916478555308</v>
      </c>
      <c r="D115" s="97">
        <v>46.230248306997744</v>
      </c>
      <c r="E115" s="97">
        <v>21.62528216704289</v>
      </c>
      <c r="F115" s="97">
        <v>4.7855530474040631</v>
      </c>
      <c r="G115" s="103" t="s">
        <v>19</v>
      </c>
    </row>
    <row r="116" spans="1:7" ht="18" customHeight="1" thickBot="1">
      <c r="A116" s="58" t="s">
        <v>20</v>
      </c>
      <c r="B116" s="197">
        <f>EMPLOII1!C192</f>
        <v>3316</v>
      </c>
      <c r="C116" s="198">
        <v>25.120627261761157</v>
      </c>
      <c r="D116" s="198">
        <v>49.246079613992762</v>
      </c>
      <c r="E116" s="198">
        <v>21.863691194209892</v>
      </c>
      <c r="F116" s="198">
        <v>3.7696019300361887</v>
      </c>
      <c r="G116" s="195" t="s">
        <v>21</v>
      </c>
    </row>
    <row r="117" spans="1:7" s="13" customFormat="1" ht="18" customHeight="1" thickBot="1">
      <c r="A117" s="45" t="s">
        <v>22</v>
      </c>
      <c r="B117" s="96">
        <f>EMPLOII1!C193</f>
        <v>2991</v>
      </c>
      <c r="C117" s="97">
        <v>21.378387420541987</v>
      </c>
      <c r="D117" s="97">
        <v>47.407159585145536</v>
      </c>
      <c r="E117" s="97">
        <v>27.166276346604217</v>
      </c>
      <c r="F117" s="97">
        <v>4.0481766477082637</v>
      </c>
      <c r="G117" s="103" t="s">
        <v>23</v>
      </c>
    </row>
    <row r="118" spans="1:7" s="13" customFormat="1" ht="18" customHeight="1" thickBot="1">
      <c r="A118" s="61" t="s">
        <v>25</v>
      </c>
      <c r="B118" s="104">
        <f>EMPLOII1!C194</f>
        <v>28077</v>
      </c>
      <c r="C118" s="105">
        <v>27.245850252903043</v>
      </c>
      <c r="D118" s="105">
        <v>43.545629407993161</v>
      </c>
      <c r="E118" s="105">
        <v>23.833440193773598</v>
      </c>
      <c r="F118" s="105">
        <v>5.3750801453301991</v>
      </c>
      <c r="G118" s="106" t="s">
        <v>24</v>
      </c>
    </row>
    <row r="119" spans="1:7" ht="18" customHeight="1" thickBot="1">
      <c r="A119" s="66" t="s">
        <v>26</v>
      </c>
      <c r="B119" s="130">
        <f>EMPLOII1!C195</f>
        <v>909540</v>
      </c>
      <c r="C119" s="131">
        <v>21.061826449679291</v>
      </c>
      <c r="D119" s="131">
        <v>39.783584337680558</v>
      </c>
      <c r="E119" s="131">
        <v>31.014484149234896</v>
      </c>
      <c r="F119" s="131">
        <v>8.1401050634052599</v>
      </c>
      <c r="G119" s="107" t="s">
        <v>27</v>
      </c>
    </row>
    <row r="121" spans="1:7" ht="50.1" customHeight="1">
      <c r="A121" s="573" t="s">
        <v>195</v>
      </c>
      <c r="B121" s="573"/>
      <c r="C121" s="573"/>
      <c r="D121" s="573"/>
      <c r="E121" s="573"/>
      <c r="F121" s="573"/>
      <c r="G121" s="573"/>
    </row>
    <row r="122" spans="1:7" ht="24.95" customHeight="1">
      <c r="A122" s="577" t="s">
        <v>128</v>
      </c>
      <c r="B122" s="578"/>
      <c r="C122" s="578"/>
      <c r="D122" s="578"/>
      <c r="E122" s="578"/>
      <c r="F122" s="578"/>
      <c r="G122" s="578"/>
    </row>
    <row r="123" spans="1:7" ht="60" customHeight="1" thickBot="1">
      <c r="A123" s="43" t="s">
        <v>3</v>
      </c>
      <c r="B123" s="94" t="s">
        <v>121</v>
      </c>
      <c r="C123" s="95" t="s">
        <v>34</v>
      </c>
      <c r="D123" s="95" t="s">
        <v>35</v>
      </c>
      <c r="E123" s="95" t="s">
        <v>36</v>
      </c>
      <c r="F123" s="95" t="s">
        <v>37</v>
      </c>
      <c r="G123" s="43" t="s">
        <v>76</v>
      </c>
    </row>
    <row r="124" spans="1:7" ht="18" customHeight="1" thickBot="1">
      <c r="A124" s="45" t="s">
        <v>0</v>
      </c>
      <c r="B124" s="96">
        <f>EMPLOII1!C200</f>
        <v>1687</v>
      </c>
      <c r="C124" s="97">
        <v>16.775340841730884</v>
      </c>
      <c r="D124" s="97">
        <v>49.199762892708954</v>
      </c>
      <c r="E124" s="97">
        <v>29.401304090100773</v>
      </c>
      <c r="F124" s="97">
        <v>4.6235921754593949</v>
      </c>
      <c r="G124" s="103" t="s">
        <v>1</v>
      </c>
    </row>
    <row r="125" spans="1:7" ht="18" customHeight="1" thickBot="1">
      <c r="A125" s="50" t="s">
        <v>2</v>
      </c>
      <c r="B125" s="99">
        <f>EMPLOII1!C201</f>
        <v>2719</v>
      </c>
      <c r="C125" s="100">
        <v>15.894039735099339</v>
      </c>
      <c r="D125" s="100">
        <v>47.203826342899191</v>
      </c>
      <c r="E125" s="100">
        <v>29.175864606328183</v>
      </c>
      <c r="F125" s="100">
        <v>7.7262693156732896</v>
      </c>
      <c r="G125" s="102" t="s">
        <v>180</v>
      </c>
    </row>
    <row r="126" spans="1:7" ht="18" customHeight="1" thickBot="1">
      <c r="A126" s="45" t="s">
        <v>8</v>
      </c>
      <c r="B126" s="96">
        <f>EMPLOII1!C202</f>
        <v>4262</v>
      </c>
      <c r="C126" s="97">
        <v>27.006100422336932</v>
      </c>
      <c r="D126" s="97">
        <v>43.899577663068982</v>
      </c>
      <c r="E126" s="97">
        <v>25.504458000938531</v>
      </c>
      <c r="F126" s="97">
        <v>3.5898639136555612</v>
      </c>
      <c r="G126" s="103" t="s">
        <v>9</v>
      </c>
    </row>
    <row r="127" spans="1:7" ht="18" customHeight="1" thickBot="1">
      <c r="A127" s="50" t="s">
        <v>10</v>
      </c>
      <c r="B127" s="99">
        <f>EMPLOII1!C203</f>
        <v>3070</v>
      </c>
      <c r="C127" s="100">
        <v>31.66123778501629</v>
      </c>
      <c r="D127" s="100">
        <v>43.029315960912051</v>
      </c>
      <c r="E127" s="100">
        <v>22.44299674267101</v>
      </c>
      <c r="F127" s="100">
        <v>2.8664495114006514</v>
      </c>
      <c r="G127" s="102" t="s">
        <v>11</v>
      </c>
    </row>
    <row r="128" spans="1:7" ht="18" customHeight="1" thickBot="1">
      <c r="A128" s="45" t="s">
        <v>12</v>
      </c>
      <c r="B128" s="96">
        <f>EMPLOII1!C204</f>
        <v>1841</v>
      </c>
      <c r="C128" s="97">
        <v>27.47014115092291</v>
      </c>
      <c r="D128" s="97">
        <v>47.23127035830619</v>
      </c>
      <c r="E128" s="97">
        <v>21.335504885993487</v>
      </c>
      <c r="F128" s="97">
        <v>3.9630836047774154</v>
      </c>
      <c r="G128" s="103" t="s">
        <v>13</v>
      </c>
    </row>
    <row r="129" spans="1:7" ht="18" customHeight="1" thickBot="1">
      <c r="A129" s="50" t="s">
        <v>14</v>
      </c>
      <c r="B129" s="99">
        <f>EMPLOII1!C205</f>
        <v>1346</v>
      </c>
      <c r="C129" s="100">
        <v>19.836552748885588</v>
      </c>
      <c r="D129" s="100">
        <v>52.971768202080241</v>
      </c>
      <c r="E129" s="100">
        <v>23.774145616641903</v>
      </c>
      <c r="F129" s="100">
        <v>3.4175334323922733</v>
      </c>
      <c r="G129" s="102" t="s">
        <v>15</v>
      </c>
    </row>
    <row r="130" spans="1:7" ht="18" customHeight="1" thickBot="1">
      <c r="A130" s="45" t="s">
        <v>182</v>
      </c>
      <c r="B130" s="96">
        <f>EMPLOII1!C206</f>
        <v>667</v>
      </c>
      <c r="C130" s="97">
        <v>24.324324324324323</v>
      </c>
      <c r="D130" s="97">
        <v>41.591591591591595</v>
      </c>
      <c r="E130" s="97">
        <v>29.27927927927928</v>
      </c>
      <c r="F130" s="97">
        <v>4.8048048048048049</v>
      </c>
      <c r="G130" s="103" t="s">
        <v>16</v>
      </c>
    </row>
    <row r="131" spans="1:7" ht="18" customHeight="1" thickBot="1">
      <c r="A131" s="50" t="s">
        <v>183</v>
      </c>
      <c r="B131" s="136" t="s">
        <v>184</v>
      </c>
      <c r="C131" s="136" t="s">
        <v>184</v>
      </c>
      <c r="D131" s="136" t="s">
        <v>184</v>
      </c>
      <c r="E131" s="136" t="s">
        <v>184</v>
      </c>
      <c r="F131" s="136" t="s">
        <v>184</v>
      </c>
      <c r="G131" s="102" t="s">
        <v>17</v>
      </c>
    </row>
    <row r="132" spans="1:7" ht="18" customHeight="1" thickBot="1">
      <c r="A132" s="45" t="s">
        <v>18</v>
      </c>
      <c r="B132" s="96">
        <f>EMPLOII1!C208</f>
        <v>2001</v>
      </c>
      <c r="C132" s="97">
        <v>24.775224775224775</v>
      </c>
      <c r="D132" s="97">
        <v>49.05094905094905</v>
      </c>
      <c r="E132" s="97">
        <v>22.527472527472529</v>
      </c>
      <c r="F132" s="97">
        <v>3.6463536463536466</v>
      </c>
      <c r="G132" s="103" t="s">
        <v>19</v>
      </c>
    </row>
    <row r="133" spans="1:7" s="13" customFormat="1" ht="18" customHeight="1" thickBot="1">
      <c r="A133" s="58" t="s">
        <v>20</v>
      </c>
      <c r="B133" s="197">
        <f>EMPLOII1!C209</f>
        <v>2962</v>
      </c>
      <c r="C133" s="198">
        <v>23.7677245104659</v>
      </c>
      <c r="D133" s="198">
        <v>51.654287643484132</v>
      </c>
      <c r="E133" s="198">
        <v>22.01215395003376</v>
      </c>
      <c r="F133" s="198">
        <v>2.5658338960162053</v>
      </c>
      <c r="G133" s="195" t="s">
        <v>21</v>
      </c>
    </row>
    <row r="134" spans="1:7" s="13" customFormat="1" ht="18" customHeight="1" thickBot="1">
      <c r="A134" s="45" t="s">
        <v>22</v>
      </c>
      <c r="B134" s="96">
        <f>EMPLOII1!C210</f>
        <v>2483</v>
      </c>
      <c r="C134" s="97">
        <v>17.00241740531829</v>
      </c>
      <c r="D134" s="97">
        <v>51.047542304593073</v>
      </c>
      <c r="E134" s="97">
        <v>28.887993553585815</v>
      </c>
      <c r="F134" s="97">
        <v>3.0620467365028201</v>
      </c>
      <c r="G134" s="103" t="s">
        <v>23</v>
      </c>
    </row>
    <row r="135" spans="1:7" ht="18" customHeight="1" thickBot="1">
      <c r="A135" s="61" t="s">
        <v>25</v>
      </c>
      <c r="B135" s="104">
        <f>EMPLOII1!C211</f>
        <v>23038</v>
      </c>
      <c r="C135" s="105">
        <v>23.418847940270002</v>
      </c>
      <c r="D135" s="105">
        <v>47.506185701263185</v>
      </c>
      <c r="E135" s="105">
        <v>25.146503450970179</v>
      </c>
      <c r="F135" s="105">
        <v>3.9284629074966353</v>
      </c>
      <c r="G135" s="106" t="s">
        <v>24</v>
      </c>
    </row>
    <row r="136" spans="1:7" ht="18" customHeight="1" thickBot="1">
      <c r="A136" s="66" t="s">
        <v>26</v>
      </c>
      <c r="B136" s="130">
        <f>EMPLOII1!C212</f>
        <v>718766</v>
      </c>
      <c r="C136" s="131">
        <v>19.701632492925494</v>
      </c>
      <c r="D136" s="131">
        <v>42.578793452220296</v>
      </c>
      <c r="E136" s="131">
        <v>31.390220624448716</v>
      </c>
      <c r="F136" s="131">
        <v>6.3293534304054937</v>
      </c>
      <c r="G136" s="107" t="s">
        <v>27</v>
      </c>
    </row>
    <row r="137" spans="1:7" ht="24.95" customHeight="1">
      <c r="B137" s="31"/>
      <c r="C137" s="4"/>
      <c r="D137" s="4"/>
      <c r="E137" s="4"/>
      <c r="F137" s="4"/>
    </row>
    <row r="138" spans="1:7" ht="50.1" customHeight="1">
      <c r="A138" s="573" t="s">
        <v>195</v>
      </c>
      <c r="B138" s="573"/>
      <c r="C138" s="573"/>
      <c r="D138" s="573"/>
      <c r="E138" s="573"/>
      <c r="F138" s="573"/>
      <c r="G138" s="573"/>
    </row>
    <row r="139" spans="1:7" ht="24.95" customHeight="1">
      <c r="A139" s="578" t="s">
        <v>129</v>
      </c>
      <c r="B139" s="578"/>
      <c r="C139" s="578"/>
      <c r="D139" s="578"/>
      <c r="E139" s="578"/>
      <c r="F139" s="578"/>
      <c r="G139" s="578"/>
    </row>
    <row r="140" spans="1:7" ht="60" customHeight="1" thickBot="1">
      <c r="A140" s="43" t="s">
        <v>3</v>
      </c>
      <c r="B140" s="94" t="s">
        <v>121</v>
      </c>
      <c r="C140" s="95" t="s">
        <v>34</v>
      </c>
      <c r="D140" s="95" t="s">
        <v>35</v>
      </c>
      <c r="E140" s="95" t="s">
        <v>36</v>
      </c>
      <c r="F140" s="95" t="s">
        <v>37</v>
      </c>
      <c r="G140" s="43" t="s">
        <v>76</v>
      </c>
    </row>
    <row r="141" spans="1:7" ht="18" customHeight="1" thickBot="1">
      <c r="A141" s="45" t="s">
        <v>0</v>
      </c>
      <c r="B141" s="96">
        <f>EMPLOII1!C217</f>
        <v>492</v>
      </c>
      <c r="C141" s="97">
        <v>23.780487804878049</v>
      </c>
      <c r="D141" s="97">
        <v>28.658536585365859</v>
      </c>
      <c r="E141" s="97">
        <v>31.300813008130078</v>
      </c>
      <c r="F141" s="97">
        <v>16.260162601626018</v>
      </c>
      <c r="G141" s="103" t="s">
        <v>1</v>
      </c>
    </row>
    <row r="142" spans="1:7" ht="18" customHeight="1" thickBot="1">
      <c r="A142" s="50" t="s">
        <v>2</v>
      </c>
      <c r="B142" s="99">
        <f>EMPLOII1!C218</f>
        <v>674</v>
      </c>
      <c r="C142" s="100">
        <v>25.370919881305635</v>
      </c>
      <c r="D142" s="100">
        <v>26.706231454005934</v>
      </c>
      <c r="E142" s="100">
        <v>25.816023738872403</v>
      </c>
      <c r="F142" s="100">
        <v>22.106824925816024</v>
      </c>
      <c r="G142" s="102" t="s">
        <v>180</v>
      </c>
    </row>
    <row r="143" spans="1:7" ht="18" customHeight="1" thickBot="1">
      <c r="A143" s="45" t="s">
        <v>8</v>
      </c>
      <c r="B143" s="96">
        <f>EMPLOII1!C219</f>
        <v>833</v>
      </c>
      <c r="C143" s="97">
        <v>38.895558223289314</v>
      </c>
      <c r="D143" s="97">
        <v>26.290516206482593</v>
      </c>
      <c r="E143" s="97">
        <v>20.648259303721488</v>
      </c>
      <c r="F143" s="97">
        <v>14.165666266506605</v>
      </c>
      <c r="G143" s="103" t="s">
        <v>9</v>
      </c>
    </row>
    <row r="144" spans="1:7" ht="18" customHeight="1" thickBot="1">
      <c r="A144" s="50" t="s">
        <v>10</v>
      </c>
      <c r="B144" s="99">
        <f>EMPLOII1!C220</f>
        <v>1249</v>
      </c>
      <c r="C144" s="100">
        <v>68.454763811048835</v>
      </c>
      <c r="D144" s="100">
        <v>20.336269015212171</v>
      </c>
      <c r="E144" s="100">
        <v>7.5260208166533227</v>
      </c>
      <c r="F144" s="100">
        <v>3.682946357085668</v>
      </c>
      <c r="G144" s="102" t="s">
        <v>11</v>
      </c>
    </row>
    <row r="145" spans="1:7" ht="18" customHeight="1" thickBot="1">
      <c r="A145" s="45" t="s">
        <v>12</v>
      </c>
      <c r="B145" s="96">
        <f>EMPLOII1!C221</f>
        <v>486</v>
      </c>
      <c r="C145" s="97">
        <v>49.588477366255141</v>
      </c>
      <c r="D145" s="97">
        <v>30.041152263374489</v>
      </c>
      <c r="E145" s="97">
        <v>13.168724279835391</v>
      </c>
      <c r="F145" s="97">
        <v>7.2016460905349797</v>
      </c>
      <c r="G145" s="103" t="s">
        <v>13</v>
      </c>
    </row>
    <row r="146" spans="1:7" ht="18" customHeight="1" thickBot="1">
      <c r="A146" s="50" t="s">
        <v>14</v>
      </c>
      <c r="B146" s="99">
        <f>EMPLOII1!C222</f>
        <v>155</v>
      </c>
      <c r="C146" s="100">
        <v>47.096774193548384</v>
      </c>
      <c r="D146" s="100">
        <v>17.419354838709676</v>
      </c>
      <c r="E146" s="100">
        <v>14.838709677419354</v>
      </c>
      <c r="F146" s="100">
        <v>20.64516129032258</v>
      </c>
      <c r="G146" s="102" t="s">
        <v>15</v>
      </c>
    </row>
    <row r="147" spans="1:7" ht="18" customHeight="1" thickBot="1">
      <c r="A147" s="45" t="s">
        <v>182</v>
      </c>
      <c r="B147" s="96">
        <f>EMPLOII1!C223</f>
        <v>75</v>
      </c>
      <c r="C147" s="97">
        <v>22.972972972972972</v>
      </c>
      <c r="D147" s="97">
        <v>25.675675675675681</v>
      </c>
      <c r="E147" s="97">
        <v>28.378378378378379</v>
      </c>
      <c r="F147" s="97">
        <v>22.972972972972972</v>
      </c>
      <c r="G147" s="103" t="s">
        <v>16</v>
      </c>
    </row>
    <row r="148" spans="1:7" ht="18" customHeight="1" thickBot="1">
      <c r="A148" s="50" t="s">
        <v>183</v>
      </c>
      <c r="B148" s="136" t="s">
        <v>184</v>
      </c>
      <c r="C148" s="136" t="s">
        <v>184</v>
      </c>
      <c r="D148" s="136" t="s">
        <v>184</v>
      </c>
      <c r="E148" s="136" t="s">
        <v>184</v>
      </c>
      <c r="F148" s="136" t="s">
        <v>184</v>
      </c>
      <c r="G148" s="102" t="s">
        <v>17</v>
      </c>
    </row>
    <row r="149" spans="1:7" s="13" customFormat="1" ht="18" customHeight="1" thickBot="1">
      <c r="A149" s="45" t="s">
        <v>18</v>
      </c>
      <c r="B149" s="96">
        <f>EMPLOII1!C225</f>
        <v>213</v>
      </c>
      <c r="C149" s="97">
        <v>51.643192488262912</v>
      </c>
      <c r="D149" s="97">
        <v>19.718309859154928</v>
      </c>
      <c r="E149" s="97">
        <v>13.145539906103288</v>
      </c>
      <c r="F149" s="97">
        <v>15.492957746478876</v>
      </c>
      <c r="G149" s="103" t="s">
        <v>19</v>
      </c>
    </row>
    <row r="150" spans="1:7" s="13" customFormat="1" ht="18" customHeight="1" thickBot="1">
      <c r="A150" s="58" t="s">
        <v>20</v>
      </c>
      <c r="B150" s="197">
        <f>EMPLOII1!C226</f>
        <v>354</v>
      </c>
      <c r="C150" s="198">
        <v>36.440677966101696</v>
      </c>
      <c r="D150" s="198">
        <v>29.096045197740118</v>
      </c>
      <c r="E150" s="198">
        <v>20.621468926553671</v>
      </c>
      <c r="F150" s="198">
        <v>13.841807909604519</v>
      </c>
      <c r="G150" s="195" t="s">
        <v>21</v>
      </c>
    </row>
    <row r="151" spans="1:7" ht="18" customHeight="1" thickBot="1">
      <c r="A151" s="45" t="s">
        <v>22</v>
      </c>
      <c r="B151" s="96">
        <f>EMPLOII1!C227</f>
        <v>508</v>
      </c>
      <c r="C151" s="97">
        <v>42.800788954635109</v>
      </c>
      <c r="D151" s="97">
        <v>29.585798816568047</v>
      </c>
      <c r="E151" s="97">
        <v>18.737672583826431</v>
      </c>
      <c r="F151" s="97">
        <v>8.8757396449704142</v>
      </c>
      <c r="G151" s="103" t="s">
        <v>23</v>
      </c>
    </row>
    <row r="152" spans="1:7" ht="18" customHeight="1" thickBot="1">
      <c r="A152" s="61" t="s">
        <v>25</v>
      </c>
      <c r="B152" s="104">
        <f>EMPLOII1!C228</f>
        <v>5039</v>
      </c>
      <c r="C152" s="105">
        <v>44.748858447488587</v>
      </c>
      <c r="D152" s="105">
        <v>25.431804645622393</v>
      </c>
      <c r="E152" s="105">
        <v>17.828072265237246</v>
      </c>
      <c r="F152" s="105">
        <v>11.991264641651776</v>
      </c>
      <c r="G152" s="106" t="s">
        <v>24</v>
      </c>
    </row>
    <row r="153" spans="1:7" ht="18" customHeight="1" thickBot="1">
      <c r="A153" s="66" t="s">
        <v>26</v>
      </c>
      <c r="B153" s="130">
        <f>EMPLOII1!C229</f>
        <v>190774</v>
      </c>
      <c r="C153" s="131">
        <v>26.186781850205488</v>
      </c>
      <c r="D153" s="131">
        <v>29.251761301685818</v>
      </c>
      <c r="E153" s="131">
        <v>29.598779669546254</v>
      </c>
      <c r="F153" s="131">
        <v>14.962677178562442</v>
      </c>
      <c r="G153" s="107" t="s">
        <v>27</v>
      </c>
    </row>
    <row r="171" spans="2:6">
      <c r="B171" s="31"/>
      <c r="C171" s="4"/>
      <c r="D171" s="4"/>
      <c r="E171" s="4"/>
      <c r="F171" s="4"/>
    </row>
    <row r="172" spans="2:6">
      <c r="B172" s="31"/>
      <c r="C172" s="4"/>
      <c r="D172" s="4"/>
      <c r="E172" s="4"/>
      <c r="F172" s="4"/>
    </row>
  </sheetData>
  <mergeCells count="18">
    <mergeCell ref="A122:G122"/>
    <mergeCell ref="A138:G138"/>
    <mergeCell ref="A139:G139"/>
    <mergeCell ref="A18:G18"/>
    <mergeCell ref="A19:G19"/>
    <mergeCell ref="A36:G36"/>
    <mergeCell ref="A121:G121"/>
    <mergeCell ref="A71:G71"/>
    <mergeCell ref="A87:G87"/>
    <mergeCell ref="A88:G88"/>
    <mergeCell ref="A104:G104"/>
    <mergeCell ref="A105:G105"/>
    <mergeCell ref="A1:G1"/>
    <mergeCell ref="A2:G2"/>
    <mergeCell ref="A53:G53"/>
    <mergeCell ref="A54:G54"/>
    <mergeCell ref="A70:G70"/>
    <mergeCell ref="A37:G37"/>
  </mergeCells>
  <printOptions horizontalCentered="1" verticalCentered="1"/>
  <pageMargins left="0.19685039370078741" right="0.19685039370078741" top="0.39370078740157483" bottom="0.39370078740157483" header="0.19685039370078741" footer="0.19685039370078741"/>
  <pageSetup paperSize="9" scale="70" firstPageNumber="33" orientation="landscape" useFirstPageNumber="1" r:id="rId1"/>
  <headerFooter>
    <oddHeader>&amp;L&amp;"Times New Roman,Gras"&amp;20&amp;K05-023Gouvernorat Elkef&amp;R&amp;"Times New Roman,Gras"&amp;20&amp;K05-023 ولاية الكاف</oddHeader>
    <oddFooter>&amp;L  &amp;"Times New Roman,Gras"&amp;18&amp;K05-022Statistique Tunisie /RGPH 2014&amp;C&amp;"Times New Roman,Gras"&amp;18&amp;K05-022&amp;P&amp;R&amp;"Times New Roman,Gras"&amp;18&amp;K05-022 إحصائيات تونس /تعداد 2014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6"/>
  <sheetViews>
    <sheetView rightToLeft="1" view="pageBreakPreview" zoomScale="70" zoomScaleSheetLayoutView="70" workbookViewId="0">
      <selection activeCell="S10" sqref="S10"/>
    </sheetView>
  </sheetViews>
  <sheetFormatPr baseColWidth="10" defaultRowHeight="18.75"/>
  <cols>
    <col min="1" max="1" width="24" style="24" customWidth="1"/>
    <col min="2" max="2" width="18.7109375" style="23" customWidth="1"/>
    <col min="3" max="3" width="18.5703125" style="23" customWidth="1"/>
    <col min="4" max="4" width="13.7109375" style="23" customWidth="1"/>
    <col min="5" max="5" width="23.7109375" style="23" customWidth="1"/>
    <col min="6" max="6" width="21" style="23" customWidth="1"/>
    <col min="7" max="7" width="15.7109375" style="23" customWidth="1"/>
    <col min="8" max="8" width="16.28515625" style="23" customWidth="1"/>
    <col min="9" max="9" width="26.5703125" style="23" customWidth="1"/>
    <col min="10" max="10" width="13.7109375" style="23" customWidth="1"/>
    <col min="11" max="11" width="14.7109375" style="23" customWidth="1"/>
    <col min="12" max="12" width="32.140625" style="25" customWidth="1"/>
    <col min="13" max="16384" width="11.42578125" style="1"/>
  </cols>
  <sheetData>
    <row r="1" spans="1:12" s="30" customFormat="1" ht="50.1" customHeight="1" thickBot="1">
      <c r="A1" s="580" t="s">
        <v>130</v>
      </c>
      <c r="B1" s="580"/>
      <c r="C1" s="580"/>
      <c r="D1" s="580"/>
      <c r="E1" s="580"/>
      <c r="F1" s="580"/>
      <c r="G1" s="580"/>
      <c r="H1" s="580"/>
      <c r="I1" s="580"/>
      <c r="J1" s="580"/>
      <c r="K1" s="580"/>
      <c r="L1" s="580"/>
    </row>
    <row r="2" spans="1:12" ht="24.95" customHeight="1" thickBot="1">
      <c r="A2" s="581" t="s">
        <v>197</v>
      </c>
      <c r="B2" s="582"/>
      <c r="C2" s="582"/>
      <c r="D2" s="582"/>
      <c r="E2" s="582"/>
      <c r="F2" s="582"/>
      <c r="G2" s="582"/>
      <c r="H2" s="582"/>
      <c r="I2" s="582"/>
      <c r="J2" s="582"/>
      <c r="K2" s="582"/>
      <c r="L2" s="583"/>
    </row>
    <row r="3" spans="1:12" ht="90" customHeight="1" thickBot="1">
      <c r="A3" s="35" t="s">
        <v>3</v>
      </c>
      <c r="B3" s="95" t="s">
        <v>121</v>
      </c>
      <c r="C3" s="95" t="s">
        <v>45</v>
      </c>
      <c r="D3" s="95" t="s">
        <v>46</v>
      </c>
      <c r="E3" s="95" t="s">
        <v>47</v>
      </c>
      <c r="F3" s="95" t="s">
        <v>48</v>
      </c>
      <c r="G3" s="95" t="s">
        <v>198</v>
      </c>
      <c r="H3" s="95" t="s">
        <v>49</v>
      </c>
      <c r="I3" s="95" t="s">
        <v>131</v>
      </c>
      <c r="J3" s="95" t="s">
        <v>50</v>
      </c>
      <c r="K3" s="95" t="s">
        <v>51</v>
      </c>
      <c r="L3" s="43" t="s">
        <v>76</v>
      </c>
    </row>
    <row r="4" spans="1:12" ht="20.100000000000001" customHeight="1" thickBot="1">
      <c r="A4" s="45" t="s">
        <v>0</v>
      </c>
      <c r="B4" s="46">
        <f>EMPLOII2!B4</f>
        <v>10926</v>
      </c>
      <c r="C4" s="47">
        <v>6.251716247139588</v>
      </c>
      <c r="D4" s="47">
        <v>1.8947368421052628</v>
      </c>
      <c r="E4" s="47">
        <v>8.6864988558352394</v>
      </c>
      <c r="F4" s="47">
        <v>13.272311212814646</v>
      </c>
      <c r="G4" s="47">
        <v>11.661327231121282</v>
      </c>
      <c r="H4" s="47">
        <v>5.2540045766590389</v>
      </c>
      <c r="I4" s="47">
        <v>44.210526315789473</v>
      </c>
      <c r="J4" s="47">
        <v>8.6590389016018303</v>
      </c>
      <c r="K4" s="47">
        <v>0.10983981693363844</v>
      </c>
      <c r="L4" s="49" t="s">
        <v>1</v>
      </c>
    </row>
    <row r="5" spans="1:12" ht="20.100000000000001" customHeight="1" thickBot="1">
      <c r="A5" s="50" t="s">
        <v>2</v>
      </c>
      <c r="B5" s="51">
        <f>EMPLOII2!B5</f>
        <v>12989</v>
      </c>
      <c r="C5" s="52">
        <v>13.287143956889915</v>
      </c>
      <c r="D5" s="52">
        <v>1.5319476520400308</v>
      </c>
      <c r="E5" s="52">
        <v>6.1277906081601232</v>
      </c>
      <c r="F5" s="52">
        <v>10.631254811393379</v>
      </c>
      <c r="G5" s="52">
        <v>12.602001539645883</v>
      </c>
      <c r="H5" s="52">
        <v>4.4187836797536564</v>
      </c>
      <c r="I5" s="52">
        <v>42.086220169361049</v>
      </c>
      <c r="J5" s="52">
        <v>9.1070053887605855</v>
      </c>
      <c r="K5" s="52">
        <v>0.20785219399538107</v>
      </c>
      <c r="L5" s="54" t="s">
        <v>180</v>
      </c>
    </row>
    <row r="6" spans="1:12" ht="20.100000000000001" customHeight="1" thickBot="1">
      <c r="A6" s="45" t="s">
        <v>8</v>
      </c>
      <c r="B6" s="46">
        <f>EMPLOII2!B6</f>
        <v>6857</v>
      </c>
      <c r="C6" s="47">
        <v>42.055393586005827</v>
      </c>
      <c r="D6" s="47">
        <v>0.6559766763848397</v>
      </c>
      <c r="E6" s="47">
        <v>3.8046647230320705</v>
      </c>
      <c r="F6" s="47">
        <v>17.390670553935859</v>
      </c>
      <c r="G6" s="47">
        <v>6.1953352769679304</v>
      </c>
      <c r="H6" s="47">
        <v>2.8134110787172011</v>
      </c>
      <c r="I6" s="47">
        <v>23.061224489795919</v>
      </c>
      <c r="J6" s="47">
        <v>3.8483965014577266</v>
      </c>
      <c r="K6" s="47">
        <v>0.1749271137026239</v>
      </c>
      <c r="L6" s="49" t="s">
        <v>9</v>
      </c>
    </row>
    <row r="7" spans="1:12" ht="20.100000000000001" customHeight="1" thickBot="1">
      <c r="A7" s="50" t="s">
        <v>10</v>
      </c>
      <c r="B7" s="51">
        <f>EMPLOII2!B7</f>
        <v>6167</v>
      </c>
      <c r="C7" s="52">
        <v>53.349553933495542</v>
      </c>
      <c r="D7" s="52">
        <v>0.56772100567721007</v>
      </c>
      <c r="E7" s="52">
        <v>2.3195458231954582</v>
      </c>
      <c r="F7" s="52">
        <v>10.900243309002432</v>
      </c>
      <c r="G7" s="52">
        <v>6.4882400648824019</v>
      </c>
      <c r="H7" s="52">
        <v>3.1630170316301705</v>
      </c>
      <c r="I7" s="52">
        <v>18.832116788321169</v>
      </c>
      <c r="J7" s="52">
        <v>4.2822384428223845</v>
      </c>
      <c r="K7" s="52">
        <v>9.7323600973236016E-2</v>
      </c>
      <c r="L7" s="54" t="s">
        <v>11</v>
      </c>
    </row>
    <row r="8" spans="1:12" ht="20.100000000000001" customHeight="1" thickBot="1">
      <c r="A8" s="45" t="s">
        <v>12</v>
      </c>
      <c r="B8" s="46">
        <f>EMPLOII2!B8</f>
        <v>7469</v>
      </c>
      <c r="C8" s="47">
        <v>22.365072987813043</v>
      </c>
      <c r="D8" s="47">
        <v>1.3124414088656757</v>
      </c>
      <c r="E8" s="47">
        <v>11.195928753180661</v>
      </c>
      <c r="F8" s="47">
        <v>16.218025980982993</v>
      </c>
      <c r="G8" s="47">
        <v>12.615508236239453</v>
      </c>
      <c r="H8" s="47">
        <v>3.6828713003883755</v>
      </c>
      <c r="I8" s="47">
        <v>26.717557251908396</v>
      </c>
      <c r="J8" s="47">
        <v>5.7452792286058658</v>
      </c>
      <c r="K8" s="47">
        <v>0.14731485201553501</v>
      </c>
      <c r="L8" s="49" t="s">
        <v>13</v>
      </c>
    </row>
    <row r="9" spans="1:12" ht="20.100000000000001" customHeight="1" thickBot="1">
      <c r="A9" s="50" t="s">
        <v>14</v>
      </c>
      <c r="B9" s="51">
        <f>EMPLOII2!B9</f>
        <v>3338</v>
      </c>
      <c r="C9" s="52">
        <v>26.38514525306978</v>
      </c>
      <c r="D9" s="52">
        <v>1.1680143755615453</v>
      </c>
      <c r="E9" s="52">
        <v>4.1329739442946991</v>
      </c>
      <c r="F9" s="52">
        <v>18.448637316561843</v>
      </c>
      <c r="G9" s="52">
        <v>11.889787361485475</v>
      </c>
      <c r="H9" s="52">
        <v>2.9949086552860136</v>
      </c>
      <c r="I9" s="52">
        <v>29.110512129380055</v>
      </c>
      <c r="J9" s="52">
        <v>5.7202755315962861</v>
      </c>
      <c r="K9" s="52">
        <v>0.14974543276430069</v>
      </c>
      <c r="L9" s="54" t="s">
        <v>15</v>
      </c>
    </row>
    <row r="10" spans="1:12" ht="20.100000000000001" customHeight="1" thickBot="1">
      <c r="A10" s="45" t="s">
        <v>182</v>
      </c>
      <c r="B10" s="46">
        <f>EMPLOII2!B10</f>
        <v>1329</v>
      </c>
      <c r="C10" s="47">
        <v>26.054216867469883</v>
      </c>
      <c r="D10" s="47">
        <v>1.2801204819277108</v>
      </c>
      <c r="E10" s="47">
        <v>8.1325301204819276</v>
      </c>
      <c r="F10" s="47">
        <v>11.97289156626506</v>
      </c>
      <c r="G10" s="47">
        <v>7.6807228915662646</v>
      </c>
      <c r="H10" s="47">
        <v>4.2921686746987948</v>
      </c>
      <c r="I10" s="47">
        <v>34.939759036144579</v>
      </c>
      <c r="J10" s="47">
        <v>5.4216867469879517</v>
      </c>
      <c r="K10" s="47">
        <v>0.2259036144578313</v>
      </c>
      <c r="L10" s="55" t="s">
        <v>16</v>
      </c>
    </row>
    <row r="11" spans="1:12" ht="20.100000000000001" customHeight="1" thickBot="1">
      <c r="A11" s="50" t="s">
        <v>183</v>
      </c>
      <c r="B11" s="51">
        <f>EMPLOII2!B11</f>
        <v>2084</v>
      </c>
      <c r="C11" s="52">
        <v>9.500959692898272</v>
      </c>
      <c r="D11" s="52">
        <v>8.589251439539348</v>
      </c>
      <c r="E11" s="52">
        <v>12.428023032629559</v>
      </c>
      <c r="F11" s="52">
        <v>14.779270633397312</v>
      </c>
      <c r="G11" s="52">
        <v>11.948176583493282</v>
      </c>
      <c r="H11" s="52">
        <v>4.4145873320537428</v>
      </c>
      <c r="I11" s="52">
        <v>32.389635316698659</v>
      </c>
      <c r="J11" s="52">
        <v>5.9021113243761993</v>
      </c>
      <c r="K11" s="52">
        <v>4.7984644913627639E-2</v>
      </c>
      <c r="L11" s="56" t="s">
        <v>17</v>
      </c>
    </row>
    <row r="12" spans="1:12" ht="20.100000000000001" customHeight="1" thickBot="1">
      <c r="A12" s="45" t="s">
        <v>18</v>
      </c>
      <c r="B12" s="57">
        <f>EMPLOII2!B12</f>
        <v>3839</v>
      </c>
      <c r="C12" s="47">
        <v>32.274029695233132</v>
      </c>
      <c r="D12" s="47">
        <v>0.59911435269601454</v>
      </c>
      <c r="E12" s="47">
        <v>16.071893722323523</v>
      </c>
      <c r="F12" s="47">
        <v>11.695754102630893</v>
      </c>
      <c r="G12" s="47">
        <v>8.335504037509768</v>
      </c>
      <c r="H12" s="47">
        <v>2.9434748632456369</v>
      </c>
      <c r="I12" s="47">
        <v>25.136754363115394</v>
      </c>
      <c r="J12" s="47">
        <v>2.8653295128939829</v>
      </c>
      <c r="K12" s="47">
        <v>7.8145350351654083E-2</v>
      </c>
      <c r="L12" s="55" t="s">
        <v>19</v>
      </c>
    </row>
    <row r="13" spans="1:12" ht="20.100000000000001" customHeight="1" thickBot="1">
      <c r="A13" s="58" t="s">
        <v>20</v>
      </c>
      <c r="B13" s="59">
        <f>EMPLOII2!B13</f>
        <v>6867</v>
      </c>
      <c r="C13" s="52">
        <v>29.935934769947579</v>
      </c>
      <c r="D13" s="52">
        <v>0.66977285963890509</v>
      </c>
      <c r="E13" s="52">
        <v>5.8241118229470006</v>
      </c>
      <c r="F13" s="52">
        <v>17.166569598136284</v>
      </c>
      <c r="G13" s="52">
        <v>11.953989516598719</v>
      </c>
      <c r="H13" s="52">
        <v>3.8147932440302852</v>
      </c>
      <c r="I13" s="52">
        <v>25.567850902737334</v>
      </c>
      <c r="J13" s="52">
        <v>4.7029702970297027</v>
      </c>
      <c r="K13" s="52">
        <v>0.36400698893418754</v>
      </c>
      <c r="L13" s="60" t="s">
        <v>21</v>
      </c>
    </row>
    <row r="14" spans="1:12" ht="20.100000000000001" customHeight="1" thickBot="1">
      <c r="A14" s="45" t="s">
        <v>22</v>
      </c>
      <c r="B14" s="57">
        <f>EMPLOII2!B14</f>
        <v>6397</v>
      </c>
      <c r="C14" s="47">
        <v>38.238974038160777</v>
      </c>
      <c r="D14" s="47">
        <v>1.2980919612136377</v>
      </c>
      <c r="E14" s="47">
        <v>4.1757898029402565</v>
      </c>
      <c r="F14" s="47">
        <v>11.323115420706912</v>
      </c>
      <c r="G14" s="47">
        <v>12.902721301219893</v>
      </c>
      <c r="H14" s="47">
        <v>3.8004379105411323</v>
      </c>
      <c r="I14" s="47">
        <v>23.021582733812949</v>
      </c>
      <c r="J14" s="47">
        <v>5.0672505473881762</v>
      </c>
      <c r="K14" s="47">
        <v>0.17203628401626525</v>
      </c>
      <c r="L14" s="55" t="s">
        <v>23</v>
      </c>
    </row>
    <row r="15" spans="1:12" s="13" customFormat="1" ht="20.100000000000001" customHeight="1" thickBot="1">
      <c r="A15" s="61" t="s">
        <v>25</v>
      </c>
      <c r="B15" s="62">
        <f>EMPLOII2!B15</f>
        <v>68262</v>
      </c>
      <c r="C15" s="63">
        <v>25.517514173955082</v>
      </c>
      <c r="D15" s="63">
        <v>1.4225230372551605</v>
      </c>
      <c r="E15" s="63">
        <v>6.993949515814764</v>
      </c>
      <c r="F15" s="63">
        <v>13.686107326506395</v>
      </c>
      <c r="G15" s="63">
        <v>10.8293411857777</v>
      </c>
      <c r="H15" s="63">
        <v>3.9232921666007412</v>
      </c>
      <c r="I15" s="63">
        <v>31.261811629235702</v>
      </c>
      <c r="J15" s="63">
        <v>6.1955200046880261</v>
      </c>
      <c r="K15" s="63">
        <v>0.16994096016642493</v>
      </c>
      <c r="L15" s="65" t="s">
        <v>24</v>
      </c>
    </row>
    <row r="16" spans="1:12" s="13" customFormat="1" ht="20.100000000000001" customHeight="1" thickBot="1">
      <c r="A16" s="66" t="s">
        <v>26</v>
      </c>
      <c r="B16" s="67">
        <f>EMPLOII2!B16</f>
        <v>3295965</v>
      </c>
      <c r="C16" s="68">
        <v>10.468510213010491</v>
      </c>
      <c r="D16" s="68">
        <v>1.7098547465422129</v>
      </c>
      <c r="E16" s="68">
        <v>18.293124718209992</v>
      </c>
      <c r="F16" s="68">
        <v>14.4524975621182</v>
      </c>
      <c r="G16" s="68">
        <v>13.147206797305982</v>
      </c>
      <c r="H16" s="68">
        <v>4.8716069145427614</v>
      </c>
      <c r="I16" s="68">
        <v>25.149170452690527</v>
      </c>
      <c r="J16" s="68">
        <v>11.751257777100841</v>
      </c>
      <c r="K16" s="68">
        <v>0.15677081847899235</v>
      </c>
      <c r="L16" s="70" t="s">
        <v>27</v>
      </c>
    </row>
    <row r="17" spans="1:12" s="17" customFormat="1" ht="18" customHeight="1" thickBot="1">
      <c r="A17" s="147"/>
      <c r="B17" s="148"/>
      <c r="C17" s="149"/>
      <c r="D17" s="149"/>
      <c r="E17" s="149"/>
      <c r="F17" s="149"/>
      <c r="G17" s="149"/>
      <c r="H17" s="149"/>
      <c r="I17" s="149"/>
      <c r="J17" s="149"/>
      <c r="K17" s="149"/>
      <c r="L17" s="150"/>
    </row>
    <row r="18" spans="1:12" s="17" customFormat="1" ht="50.1" customHeight="1" thickBot="1">
      <c r="A18" s="580" t="s">
        <v>130</v>
      </c>
      <c r="B18" s="580"/>
      <c r="C18" s="580"/>
      <c r="D18" s="580"/>
      <c r="E18" s="580"/>
      <c r="F18" s="580"/>
      <c r="G18" s="580"/>
      <c r="H18" s="580"/>
      <c r="I18" s="580"/>
      <c r="J18" s="580"/>
      <c r="K18" s="580"/>
      <c r="L18" s="580"/>
    </row>
    <row r="19" spans="1:12" s="17" customFormat="1" ht="24.95" customHeight="1" thickBot="1">
      <c r="A19" s="581" t="s">
        <v>139</v>
      </c>
      <c r="B19" s="582"/>
      <c r="C19" s="582"/>
      <c r="D19" s="582"/>
      <c r="E19" s="582"/>
      <c r="F19" s="582"/>
      <c r="G19" s="582"/>
      <c r="H19" s="582"/>
      <c r="I19" s="582"/>
      <c r="J19" s="582"/>
      <c r="K19" s="582"/>
      <c r="L19" s="583"/>
    </row>
    <row r="20" spans="1:12" s="17" customFormat="1" ht="90" customHeight="1" thickBot="1">
      <c r="A20" s="35" t="s">
        <v>3</v>
      </c>
      <c r="B20" s="95" t="s">
        <v>121</v>
      </c>
      <c r="C20" s="95" t="s">
        <v>45</v>
      </c>
      <c r="D20" s="95" t="s">
        <v>46</v>
      </c>
      <c r="E20" s="95" t="s">
        <v>47</v>
      </c>
      <c r="F20" s="95" t="s">
        <v>48</v>
      </c>
      <c r="G20" s="95" t="s">
        <v>198</v>
      </c>
      <c r="H20" s="95" t="s">
        <v>49</v>
      </c>
      <c r="I20" s="95" t="s">
        <v>131</v>
      </c>
      <c r="J20" s="95" t="s">
        <v>50</v>
      </c>
      <c r="K20" s="95" t="s">
        <v>51</v>
      </c>
      <c r="L20" s="43" t="s">
        <v>76</v>
      </c>
    </row>
    <row r="21" spans="1:12" s="17" customFormat="1" ht="20.100000000000001" customHeight="1" thickBot="1">
      <c r="A21" s="45" t="s">
        <v>0</v>
      </c>
      <c r="B21" s="46">
        <f>EMPLOII2!B21</f>
        <v>7317</v>
      </c>
      <c r="C21" s="47">
        <v>7.4347410140768062</v>
      </c>
      <c r="D21" s="47">
        <v>2.2686893535602022</v>
      </c>
      <c r="E21" s="47">
        <v>5.4257209238759057</v>
      </c>
      <c r="F21" s="47">
        <v>19.598195981959819</v>
      </c>
      <c r="G21" s="47">
        <v>12.792127921279214</v>
      </c>
      <c r="H21" s="47">
        <v>7.3937406040727076</v>
      </c>
      <c r="I21" s="47">
        <v>37.378707120404535</v>
      </c>
      <c r="J21" s="47">
        <v>7.5850758507585079</v>
      </c>
      <c r="K21" s="47">
        <v>0.12300123001230012</v>
      </c>
      <c r="L21" s="49" t="s">
        <v>1</v>
      </c>
    </row>
    <row r="22" spans="1:12" s="17" customFormat="1" ht="20.100000000000001" customHeight="1" thickBot="1">
      <c r="A22" s="50" t="s">
        <v>2</v>
      </c>
      <c r="B22" s="51">
        <f>EMPLOII2!B22</f>
        <v>8837</v>
      </c>
      <c r="C22" s="52">
        <v>16.383797239194386</v>
      </c>
      <c r="D22" s="52">
        <v>1.8895677755148226</v>
      </c>
      <c r="E22" s="52">
        <v>5.1255940257976915</v>
      </c>
      <c r="F22" s="52">
        <v>15.388096854491968</v>
      </c>
      <c r="G22" s="52">
        <v>14.086897488119485</v>
      </c>
      <c r="H22" s="52">
        <v>5.9289431998189634</v>
      </c>
      <c r="I22" s="52">
        <v>33.220185562344419</v>
      </c>
      <c r="J22" s="52">
        <v>7.7619370898393294</v>
      </c>
      <c r="K22" s="52">
        <v>0.21498076487893189</v>
      </c>
      <c r="L22" s="54" t="s">
        <v>180</v>
      </c>
    </row>
    <row r="23" spans="1:12" s="17" customFormat="1" ht="20.100000000000001" customHeight="1" thickBot="1">
      <c r="A23" s="45" t="s">
        <v>8</v>
      </c>
      <c r="B23" s="46">
        <f>EMPLOII2!B23</f>
        <v>5515</v>
      </c>
      <c r="C23" s="47">
        <v>42.657722987672223</v>
      </c>
      <c r="D23" s="47">
        <v>0.77955039883973898</v>
      </c>
      <c r="E23" s="47">
        <v>1.885424220449601</v>
      </c>
      <c r="F23" s="47">
        <v>21.283538796229152</v>
      </c>
      <c r="G23" s="47">
        <v>6.1094996374184189</v>
      </c>
      <c r="H23" s="47">
        <v>3.2813633067440175</v>
      </c>
      <c r="I23" s="47">
        <v>20.25018129079043</v>
      </c>
      <c r="J23" s="47">
        <v>3.6076867295141408</v>
      </c>
      <c r="K23" s="47">
        <v>0.14503263234227701</v>
      </c>
      <c r="L23" s="49" t="s">
        <v>9</v>
      </c>
    </row>
    <row r="24" spans="1:12" s="17" customFormat="1" ht="20.100000000000001" customHeight="1" thickBot="1">
      <c r="A24" s="50" t="s">
        <v>10</v>
      </c>
      <c r="B24" s="51">
        <f>EMPLOII2!B24</f>
        <v>4358</v>
      </c>
      <c r="C24" s="52">
        <v>49.150596877869603</v>
      </c>
      <c r="D24" s="52">
        <v>0.71166207529843895</v>
      </c>
      <c r="E24" s="52">
        <v>1.951331496786042</v>
      </c>
      <c r="F24" s="52">
        <v>15.289256198347106</v>
      </c>
      <c r="G24" s="52">
        <v>7.3921028466483021</v>
      </c>
      <c r="H24" s="52">
        <v>4.3158861340679522</v>
      </c>
      <c r="I24" s="52">
        <v>17.86042240587695</v>
      </c>
      <c r="J24" s="52">
        <v>3.2369146005509641</v>
      </c>
      <c r="K24" s="52">
        <v>9.1827364554637275E-2</v>
      </c>
      <c r="L24" s="54" t="s">
        <v>11</v>
      </c>
    </row>
    <row r="25" spans="1:12" s="17" customFormat="1" ht="20.100000000000001" customHeight="1" thickBot="1">
      <c r="A25" s="45" t="s">
        <v>12</v>
      </c>
      <c r="B25" s="46">
        <f>EMPLOII2!B25</f>
        <v>5743</v>
      </c>
      <c r="C25" s="47">
        <v>22.887998606514543</v>
      </c>
      <c r="D25" s="47">
        <v>1.567671137432503</v>
      </c>
      <c r="E25" s="47">
        <v>11.113046507577078</v>
      </c>
      <c r="F25" s="47">
        <v>20.832607559658594</v>
      </c>
      <c r="G25" s="47">
        <v>13.185856122626721</v>
      </c>
      <c r="H25" s="47">
        <v>4.5462462985542587</v>
      </c>
      <c r="I25" s="47">
        <v>21.285490332694653</v>
      </c>
      <c r="J25" s="47">
        <v>4.5288277303605646</v>
      </c>
      <c r="K25" s="47">
        <v>5.2255704581083438E-2</v>
      </c>
      <c r="L25" s="49" t="s">
        <v>13</v>
      </c>
    </row>
    <row r="26" spans="1:12" s="17" customFormat="1" ht="20.100000000000001" customHeight="1" thickBot="1">
      <c r="A26" s="50" t="s">
        <v>14</v>
      </c>
      <c r="B26" s="51">
        <f>EMPLOII2!B26</f>
        <v>2826</v>
      </c>
      <c r="C26" s="52">
        <v>27.636234961075722</v>
      </c>
      <c r="D26" s="52">
        <v>1.3446567586694975</v>
      </c>
      <c r="E26" s="52">
        <v>3.8570417551309273</v>
      </c>
      <c r="F26" s="52">
        <v>21.620665251238499</v>
      </c>
      <c r="G26" s="52">
        <v>12.491153573956122</v>
      </c>
      <c r="H26" s="52">
        <v>3.2908704883227178</v>
      </c>
      <c r="I26" s="52">
        <v>24.486907289455061</v>
      </c>
      <c r="J26" s="52">
        <v>5.1663128096249116</v>
      </c>
      <c r="K26" s="52">
        <v>0.10615711252653928</v>
      </c>
      <c r="L26" s="54" t="s">
        <v>15</v>
      </c>
    </row>
    <row r="27" spans="1:12" s="17" customFormat="1" ht="20.100000000000001" customHeight="1" thickBot="1">
      <c r="A27" s="45" t="s">
        <v>182</v>
      </c>
      <c r="B27" s="46">
        <f>EMPLOII2!B27</f>
        <v>1091</v>
      </c>
      <c r="C27" s="47">
        <v>30</v>
      </c>
      <c r="D27" s="47">
        <v>1.4678899082568808</v>
      </c>
      <c r="E27" s="47">
        <v>7.8899082568807346</v>
      </c>
      <c r="F27" s="47">
        <v>14.495412844036695</v>
      </c>
      <c r="G27" s="47">
        <v>8.5321100917431192</v>
      </c>
      <c r="H27" s="47">
        <v>5.0458715596330279</v>
      </c>
      <c r="I27" s="47">
        <v>27.431192660550458</v>
      </c>
      <c r="J27" s="47">
        <v>5.0458715596330279</v>
      </c>
      <c r="K27" s="47">
        <v>9.1743119266055051E-2</v>
      </c>
      <c r="L27" s="55" t="s">
        <v>16</v>
      </c>
    </row>
    <row r="28" spans="1:12" s="17" customFormat="1" ht="20.100000000000001" customHeight="1" thickBot="1">
      <c r="A28" s="50" t="s">
        <v>183</v>
      </c>
      <c r="B28" s="51">
        <f>EMPLOII2!B28</f>
        <v>1726</v>
      </c>
      <c r="C28" s="52">
        <v>10.55072463768116</v>
      </c>
      <c r="D28" s="52">
        <v>9.9710144927536231</v>
      </c>
      <c r="E28" s="52">
        <v>13.333333333333334</v>
      </c>
      <c r="F28" s="52">
        <v>17.565217391304348</v>
      </c>
      <c r="G28" s="52">
        <v>11.014492753623188</v>
      </c>
      <c r="H28" s="52">
        <v>5.1014492753623184</v>
      </c>
      <c r="I28" s="52">
        <v>27.594202898550723</v>
      </c>
      <c r="J28" s="52">
        <v>4.8115942028985508</v>
      </c>
      <c r="K28" s="52">
        <v>5.7971014492753624E-2</v>
      </c>
      <c r="L28" s="56" t="s">
        <v>17</v>
      </c>
    </row>
    <row r="29" spans="1:12" s="17" customFormat="1" ht="20.100000000000001" customHeight="1" thickBot="1">
      <c r="A29" s="45" t="s">
        <v>18</v>
      </c>
      <c r="B29" s="46">
        <f>EMPLOII2!B29</f>
        <v>3203</v>
      </c>
      <c r="C29" s="47">
        <v>34.717452388385887</v>
      </c>
      <c r="D29" s="47">
        <v>0.6868560724320949</v>
      </c>
      <c r="E29" s="47">
        <v>16.79675304402123</v>
      </c>
      <c r="F29" s="47">
        <v>13.737121448641897</v>
      </c>
      <c r="G29" s="47">
        <v>8.8666874804870428</v>
      </c>
      <c r="H29" s="47">
        <v>3.4342803621604743</v>
      </c>
      <c r="I29" s="47">
        <v>19.169528566968467</v>
      </c>
      <c r="J29" s="47">
        <v>2.5600999063378085</v>
      </c>
      <c r="K29" s="47">
        <v>3.1220730565095226E-2</v>
      </c>
      <c r="L29" s="55" t="s">
        <v>19</v>
      </c>
    </row>
    <row r="30" spans="1:12" s="17" customFormat="1" ht="20.100000000000001" customHeight="1" thickBot="1">
      <c r="A30" s="58" t="s">
        <v>20</v>
      </c>
      <c r="B30" s="59">
        <f>EMPLOII2!B30</f>
        <v>5624</v>
      </c>
      <c r="C30" s="52">
        <v>32.325746799431009</v>
      </c>
      <c r="D30" s="52">
        <v>0.80014224751066865</v>
      </c>
      <c r="E30" s="52">
        <v>5.1564722617354199</v>
      </c>
      <c r="F30" s="52">
        <v>20.679231863442389</v>
      </c>
      <c r="G30" s="52">
        <v>12.660028449502134</v>
      </c>
      <c r="H30" s="52">
        <v>4.4630156472261735</v>
      </c>
      <c r="I30" s="52">
        <v>19.292318634423896</v>
      </c>
      <c r="J30" s="52">
        <v>4.3385490753911808</v>
      </c>
      <c r="K30" s="52">
        <v>0.28449502133712662</v>
      </c>
      <c r="L30" s="71" t="s">
        <v>21</v>
      </c>
    </row>
    <row r="31" spans="1:12" s="17" customFormat="1" ht="20.100000000000001" customHeight="1" thickBot="1">
      <c r="A31" s="45" t="s">
        <v>22</v>
      </c>
      <c r="B31" s="57">
        <f>EMPLOII2!B31</f>
        <v>5065</v>
      </c>
      <c r="C31" s="47">
        <v>38.499506416584403</v>
      </c>
      <c r="D31" s="47">
        <v>1.5597235932872655</v>
      </c>
      <c r="E31" s="47">
        <v>3.4748272458045411</v>
      </c>
      <c r="F31" s="47">
        <v>14.175715695952618</v>
      </c>
      <c r="G31" s="47">
        <v>13.070088845014807</v>
      </c>
      <c r="H31" s="47">
        <v>4.6594274432379068</v>
      </c>
      <c r="I31" s="47">
        <v>20.039486673247779</v>
      </c>
      <c r="J31" s="47">
        <v>4.3830207305034552</v>
      </c>
      <c r="K31" s="47">
        <v>0.13820335636722605</v>
      </c>
      <c r="L31" s="72" t="s">
        <v>23</v>
      </c>
    </row>
    <row r="32" spans="1:12" s="17" customFormat="1" ht="20.100000000000001" customHeight="1" thickBot="1">
      <c r="A32" s="61" t="s">
        <v>25</v>
      </c>
      <c r="B32" s="73">
        <f>EMPLOII2!B32</f>
        <v>51305</v>
      </c>
      <c r="C32" s="74">
        <v>27.231437983665035</v>
      </c>
      <c r="D32" s="74">
        <v>1.6939240950468801</v>
      </c>
      <c r="E32" s="74">
        <v>6.0544628759673298</v>
      </c>
      <c r="F32" s="74">
        <v>17.978207052494103</v>
      </c>
      <c r="G32" s="74">
        <v>11.483206955030116</v>
      </c>
      <c r="H32" s="74">
        <v>4.9277791855909241</v>
      </c>
      <c r="I32" s="74">
        <v>25.280208962788254</v>
      </c>
      <c r="J32" s="74">
        <v>5.2104247480555932</v>
      </c>
      <c r="K32" s="74">
        <v>0.14034814136176682</v>
      </c>
      <c r="L32" s="65" t="s">
        <v>24</v>
      </c>
    </row>
    <row r="33" spans="1:12" s="17" customFormat="1" ht="20.100000000000001" customHeight="1" thickBot="1">
      <c r="A33" s="66" t="s">
        <v>26</v>
      </c>
      <c r="B33" s="79">
        <f>EMPLOII2!B33</f>
        <v>2373263</v>
      </c>
      <c r="C33" s="68">
        <v>11.446163881044539</v>
      </c>
      <c r="D33" s="68">
        <v>2.0842234599019576</v>
      </c>
      <c r="E33" s="68">
        <v>13.66846756652669</v>
      </c>
      <c r="F33" s="68">
        <v>19.711974003669219</v>
      </c>
      <c r="G33" s="68">
        <v>14.775637541303979</v>
      </c>
      <c r="H33" s="68">
        <v>6.2868006765383271</v>
      </c>
      <c r="I33" s="68">
        <v>20.851251739170372</v>
      </c>
      <c r="J33" s="68">
        <v>11.04717649745624</v>
      </c>
      <c r="K33" s="68">
        <v>0.12830463438867581</v>
      </c>
      <c r="L33" s="70" t="s">
        <v>27</v>
      </c>
    </row>
    <row r="34" spans="1:12" s="17" customFormat="1" ht="20.100000000000001" customHeight="1" thickBot="1">
      <c r="A34" s="147"/>
      <c r="B34" s="151"/>
      <c r="C34" s="149"/>
      <c r="D34" s="149"/>
      <c r="E34" s="149"/>
      <c r="F34" s="149"/>
      <c r="G34" s="149"/>
      <c r="H34" s="149"/>
      <c r="I34" s="149"/>
      <c r="J34" s="149"/>
      <c r="K34" s="149"/>
      <c r="L34" s="150"/>
    </row>
    <row r="35" spans="1:12" s="17" customFormat="1" ht="20.100000000000001" customHeight="1" thickBot="1">
      <c r="A35" s="147"/>
      <c r="B35" s="151"/>
      <c r="C35" s="149"/>
      <c r="D35" s="149"/>
      <c r="E35" s="149"/>
      <c r="F35" s="149"/>
      <c r="G35" s="149"/>
      <c r="H35" s="149"/>
      <c r="I35" s="149"/>
      <c r="J35" s="149"/>
      <c r="K35" s="149"/>
      <c r="L35" s="150"/>
    </row>
    <row r="36" spans="1:12" s="17" customFormat="1" ht="50.1" customHeight="1" thickBot="1">
      <c r="A36" s="580" t="s">
        <v>130</v>
      </c>
      <c r="B36" s="580"/>
      <c r="C36" s="580"/>
      <c r="D36" s="580"/>
      <c r="E36" s="580"/>
      <c r="F36" s="580"/>
      <c r="G36" s="580"/>
      <c r="H36" s="580"/>
      <c r="I36" s="580"/>
      <c r="J36" s="580"/>
      <c r="K36" s="580"/>
      <c r="L36" s="580"/>
    </row>
    <row r="37" spans="1:12" s="17" customFormat="1" ht="24.95" customHeight="1" thickBot="1">
      <c r="A37" s="581" t="s">
        <v>138</v>
      </c>
      <c r="B37" s="582"/>
      <c r="C37" s="582"/>
      <c r="D37" s="582"/>
      <c r="E37" s="582"/>
      <c r="F37" s="582"/>
      <c r="G37" s="582"/>
      <c r="H37" s="582"/>
      <c r="I37" s="582"/>
      <c r="J37" s="582"/>
      <c r="K37" s="582"/>
      <c r="L37" s="583"/>
    </row>
    <row r="38" spans="1:12" s="17" customFormat="1" ht="90" customHeight="1" thickBot="1">
      <c r="A38" s="35" t="s">
        <v>3</v>
      </c>
      <c r="B38" s="95" t="s">
        <v>121</v>
      </c>
      <c r="C38" s="95" t="s">
        <v>45</v>
      </c>
      <c r="D38" s="95" t="s">
        <v>46</v>
      </c>
      <c r="E38" s="95" t="s">
        <v>47</v>
      </c>
      <c r="F38" s="95" t="s">
        <v>48</v>
      </c>
      <c r="G38" s="95" t="s">
        <v>198</v>
      </c>
      <c r="H38" s="95" t="s">
        <v>49</v>
      </c>
      <c r="I38" s="95" t="s">
        <v>131</v>
      </c>
      <c r="J38" s="95" t="s">
        <v>50</v>
      </c>
      <c r="K38" s="95" t="s">
        <v>51</v>
      </c>
      <c r="L38" s="43" t="s">
        <v>76</v>
      </c>
    </row>
    <row r="39" spans="1:12" s="17" customFormat="1" ht="20.100000000000001" customHeight="1" thickBot="1">
      <c r="A39" s="45" t="s">
        <v>0</v>
      </c>
      <c r="B39" s="57">
        <f>EMPLOII2!B39</f>
        <v>3609</v>
      </c>
      <c r="C39" s="47">
        <v>3.8525498891352554</v>
      </c>
      <c r="D39" s="47">
        <v>1.1363636363636365</v>
      </c>
      <c r="E39" s="47">
        <v>15.299334811529933</v>
      </c>
      <c r="F39" s="47">
        <v>0.44345898004434592</v>
      </c>
      <c r="G39" s="47">
        <v>9.3680709534368063</v>
      </c>
      <c r="H39" s="47">
        <v>0.91463414634146356</v>
      </c>
      <c r="I39" s="47">
        <v>58.065410199556531</v>
      </c>
      <c r="J39" s="47">
        <v>10.837028824833704</v>
      </c>
      <c r="K39" s="47">
        <v>8.3148558758314853E-2</v>
      </c>
      <c r="L39" s="55" t="s">
        <v>1</v>
      </c>
    </row>
    <row r="40" spans="1:12" s="17" customFormat="1" ht="20.100000000000001" customHeight="1" thickBot="1">
      <c r="A40" s="50" t="s">
        <v>2</v>
      </c>
      <c r="B40" s="59">
        <f>EMPLOII2!B40</f>
        <v>4152</v>
      </c>
      <c r="C40" s="52">
        <v>6.6955684007707124</v>
      </c>
      <c r="D40" s="52">
        <v>0.77071290944123316</v>
      </c>
      <c r="E40" s="52">
        <v>8.2610789980732182</v>
      </c>
      <c r="F40" s="52">
        <v>0.5057803468208093</v>
      </c>
      <c r="G40" s="52">
        <v>9.4412331406551058</v>
      </c>
      <c r="H40" s="52">
        <v>1.2042389210019269</v>
      </c>
      <c r="I40" s="52">
        <v>60.958574181117534</v>
      </c>
      <c r="J40" s="52">
        <v>11.970134874759152</v>
      </c>
      <c r="K40" s="52">
        <v>0.19267822736030829</v>
      </c>
      <c r="L40" s="56" t="s">
        <v>180</v>
      </c>
    </row>
    <row r="41" spans="1:12" s="17" customFormat="1" ht="20.100000000000001" customHeight="1" thickBot="1">
      <c r="A41" s="45" t="s">
        <v>8</v>
      </c>
      <c r="B41" s="57">
        <f>EMPLOII2!B41</f>
        <v>1342</v>
      </c>
      <c r="C41" s="47">
        <v>39.583333333333336</v>
      </c>
      <c r="D41" s="47">
        <v>0.14880952380952381</v>
      </c>
      <c r="E41" s="47">
        <v>11.681547619047619</v>
      </c>
      <c r="F41" s="47">
        <v>1.4136904761904763</v>
      </c>
      <c r="G41" s="47">
        <v>6.5476190476190483</v>
      </c>
      <c r="H41" s="47">
        <v>0.89285714285714302</v>
      </c>
      <c r="I41" s="47">
        <v>34.598214285714285</v>
      </c>
      <c r="J41" s="47">
        <v>4.8363095238095237</v>
      </c>
      <c r="K41" s="47">
        <v>0.29761904761904762</v>
      </c>
      <c r="L41" s="55" t="s">
        <v>9</v>
      </c>
    </row>
    <row r="42" spans="1:12" s="17" customFormat="1" ht="20.100000000000001" customHeight="1" thickBot="1">
      <c r="A42" s="50" t="s">
        <v>10</v>
      </c>
      <c r="B42" s="59">
        <f>EMPLOII2!B42</f>
        <v>1809</v>
      </c>
      <c r="C42" s="52">
        <v>63.460475400773909</v>
      </c>
      <c r="D42" s="52">
        <v>0.22111663902708678</v>
      </c>
      <c r="E42" s="52">
        <v>3.2061912658927585</v>
      </c>
      <c r="F42" s="52">
        <v>0.33167495854063017</v>
      </c>
      <c r="G42" s="52">
        <v>4.3117744610281923</v>
      </c>
      <c r="H42" s="52">
        <v>0.38695411829740189</v>
      </c>
      <c r="I42" s="52">
        <v>21.171918186843559</v>
      </c>
      <c r="J42" s="52">
        <v>6.7993366500829184</v>
      </c>
      <c r="K42" s="52">
        <v>0.11055831951354339</v>
      </c>
      <c r="L42" s="56" t="s">
        <v>11</v>
      </c>
    </row>
    <row r="43" spans="1:12" s="17" customFormat="1" ht="20.100000000000001" customHeight="1" thickBot="1">
      <c r="A43" s="45" t="s">
        <v>12</v>
      </c>
      <c r="B43" s="57">
        <f>EMPLOII2!B43</f>
        <v>1726</v>
      </c>
      <c r="C43" s="47">
        <v>20.625724217844727</v>
      </c>
      <c r="D43" s="47">
        <v>0.46349942062572419</v>
      </c>
      <c r="E43" s="47">
        <v>11.471610660486675</v>
      </c>
      <c r="F43" s="47">
        <v>0.86906141367323275</v>
      </c>
      <c r="G43" s="47">
        <v>10.718424101969873</v>
      </c>
      <c r="H43" s="47">
        <v>0.81112398609501735</v>
      </c>
      <c r="I43" s="47">
        <v>44.785631517960603</v>
      </c>
      <c r="J43" s="47">
        <v>9.7914252607184249</v>
      </c>
      <c r="K43" s="47">
        <v>0.46349942062572419</v>
      </c>
      <c r="L43" s="55" t="s">
        <v>13</v>
      </c>
    </row>
    <row r="44" spans="1:12" s="17" customFormat="1" ht="20.100000000000001" customHeight="1" thickBot="1">
      <c r="A44" s="50" t="s">
        <v>14</v>
      </c>
      <c r="B44" s="59">
        <f>EMPLOII2!B44</f>
        <v>512</v>
      </c>
      <c r="C44" s="52">
        <v>19.49317738791423</v>
      </c>
      <c r="D44" s="52">
        <v>0.19493177387914229</v>
      </c>
      <c r="E44" s="52">
        <v>5.6530214424951266</v>
      </c>
      <c r="F44" s="52">
        <v>0.97465886939571145</v>
      </c>
      <c r="G44" s="52">
        <v>8.5769980506822616</v>
      </c>
      <c r="H44" s="52">
        <v>1.364522417153996</v>
      </c>
      <c r="I44" s="52">
        <v>54.580896686159839</v>
      </c>
      <c r="J44" s="52">
        <v>8.7719298245614041</v>
      </c>
      <c r="K44" s="52">
        <v>0.38986354775828458</v>
      </c>
      <c r="L44" s="56" t="s">
        <v>15</v>
      </c>
    </row>
    <row r="45" spans="1:12" s="17" customFormat="1" ht="20.100000000000001" customHeight="1" thickBot="1">
      <c r="A45" s="45" t="s">
        <v>182</v>
      </c>
      <c r="B45" s="57">
        <f>EMPLOII2!B45</f>
        <v>238</v>
      </c>
      <c r="C45" s="47">
        <v>7.9831932773109235</v>
      </c>
      <c r="D45" s="47">
        <v>0.42016806722689076</v>
      </c>
      <c r="E45" s="47">
        <v>9.2436974789915958</v>
      </c>
      <c r="F45" s="47">
        <v>0.42016806722689076</v>
      </c>
      <c r="G45" s="47">
        <v>3.7815126050420167</v>
      </c>
      <c r="H45" s="47">
        <v>0.84033613445378152</v>
      </c>
      <c r="I45" s="47">
        <v>69.327731092436977</v>
      </c>
      <c r="J45" s="47">
        <v>7.1428571428571441</v>
      </c>
      <c r="K45" s="47">
        <v>0.84033613445378152</v>
      </c>
      <c r="L45" s="55" t="s">
        <v>16</v>
      </c>
    </row>
    <row r="46" spans="1:12" s="17" customFormat="1" ht="20.100000000000001" customHeight="1" thickBot="1">
      <c r="A46" s="50" t="s">
        <v>183</v>
      </c>
      <c r="B46" s="59">
        <f>EMPLOII2!B46</f>
        <v>358</v>
      </c>
      <c r="C46" s="52">
        <v>4.4568245125348191</v>
      </c>
      <c r="D46" s="52">
        <v>1.9498607242339834</v>
      </c>
      <c r="E46" s="52">
        <v>8.0779944289693599</v>
      </c>
      <c r="F46" s="52">
        <v>1.392757660167131</v>
      </c>
      <c r="G46" s="52">
        <v>16.434540389972145</v>
      </c>
      <c r="H46" s="52">
        <v>1.1142061281337048</v>
      </c>
      <c r="I46" s="52">
        <v>55.431754874651809</v>
      </c>
      <c r="J46" s="52">
        <v>11.142061281337048</v>
      </c>
      <c r="K46" s="52">
        <v>0</v>
      </c>
      <c r="L46" s="56" t="s">
        <v>17</v>
      </c>
    </row>
    <row r="47" spans="1:12" s="17" customFormat="1" ht="20.100000000000001" customHeight="1" thickBot="1">
      <c r="A47" s="45" t="s">
        <v>18</v>
      </c>
      <c r="B47" s="57">
        <f>EMPLOII2!B47</f>
        <v>636</v>
      </c>
      <c r="C47" s="47">
        <v>19.968553459119498</v>
      </c>
      <c r="D47" s="47">
        <v>0.15723270440251572</v>
      </c>
      <c r="E47" s="47">
        <v>12.421383647798741</v>
      </c>
      <c r="F47" s="47">
        <v>1.4150943396226414</v>
      </c>
      <c r="G47" s="47">
        <v>5.6603773584905657</v>
      </c>
      <c r="H47" s="47">
        <v>0.47169811320754718</v>
      </c>
      <c r="I47" s="47">
        <v>55.188679245283026</v>
      </c>
      <c r="J47" s="47">
        <v>4.4025157232704402</v>
      </c>
      <c r="K47" s="47">
        <v>0.31446540880503143</v>
      </c>
      <c r="L47" s="55" t="s">
        <v>19</v>
      </c>
    </row>
    <row r="48" spans="1:12" s="17" customFormat="1" ht="20.100000000000001" customHeight="1" thickBot="1">
      <c r="A48" s="58" t="s">
        <v>20</v>
      </c>
      <c r="B48" s="59">
        <f>EMPLOII2!B48</f>
        <v>1243</v>
      </c>
      <c r="C48" s="52">
        <v>19.131832797427652</v>
      </c>
      <c r="D48" s="52">
        <v>8.0385852090032156E-2</v>
      </c>
      <c r="E48" s="52">
        <v>8.8424437299035361</v>
      </c>
      <c r="F48" s="52">
        <v>1.2861736334405145</v>
      </c>
      <c r="G48" s="52">
        <v>8.7620578778135041</v>
      </c>
      <c r="H48" s="52">
        <v>0.88424437299035374</v>
      </c>
      <c r="I48" s="52">
        <v>53.938906752411576</v>
      </c>
      <c r="J48" s="52">
        <v>6.3504823151125409</v>
      </c>
      <c r="K48" s="52">
        <v>0.72347266881028938</v>
      </c>
      <c r="L48" s="60" t="s">
        <v>21</v>
      </c>
    </row>
    <row r="49" spans="1:12" s="17" customFormat="1" ht="20.100000000000001" customHeight="1" thickBot="1">
      <c r="A49" s="45" t="s">
        <v>22</v>
      </c>
      <c r="B49" s="57">
        <f>EMPLOII2!B49</f>
        <v>1332</v>
      </c>
      <c r="C49" s="47">
        <v>37.246049661399546</v>
      </c>
      <c r="D49" s="47">
        <v>0.30097817908201657</v>
      </c>
      <c r="E49" s="47">
        <v>6.8472535741158778</v>
      </c>
      <c r="F49" s="47">
        <v>0.45146726862302478</v>
      </c>
      <c r="G49" s="47">
        <v>12.264860797592174</v>
      </c>
      <c r="H49" s="47">
        <v>0.52671181339352902</v>
      </c>
      <c r="I49" s="47">
        <v>34.386756960120394</v>
      </c>
      <c r="J49" s="47">
        <v>7.6749435665914234</v>
      </c>
      <c r="K49" s="47">
        <v>0.30097817908201657</v>
      </c>
      <c r="L49" s="72" t="s">
        <v>23</v>
      </c>
    </row>
    <row r="50" spans="1:12" s="17" customFormat="1" ht="20.100000000000001" customHeight="1" thickBot="1">
      <c r="A50" s="61" t="s">
        <v>25</v>
      </c>
      <c r="B50" s="62">
        <f>EMPLOII2!B50</f>
        <v>16957</v>
      </c>
      <c r="C50" s="63">
        <v>20.332586389904471</v>
      </c>
      <c r="D50" s="63">
        <v>0.60148602429531783</v>
      </c>
      <c r="E50" s="63">
        <v>9.8360655737704921</v>
      </c>
      <c r="F50" s="63">
        <v>0.70173369501120419</v>
      </c>
      <c r="G50" s="63">
        <v>8.8512796320320799</v>
      </c>
      <c r="H50" s="63">
        <v>0.88453827102252625</v>
      </c>
      <c r="I50" s="63">
        <v>49.357235523056964</v>
      </c>
      <c r="J50" s="63">
        <v>9.1756103314070057</v>
      </c>
      <c r="K50" s="63">
        <v>0.25946455949994102</v>
      </c>
      <c r="L50" s="65" t="s">
        <v>24</v>
      </c>
    </row>
    <row r="51" spans="1:12" s="21" customFormat="1" ht="20.100000000000001" customHeight="1" thickBot="1">
      <c r="A51" s="66" t="s">
        <v>26</v>
      </c>
      <c r="B51" s="79">
        <f>EMPLOII2!B51</f>
        <v>922702</v>
      </c>
      <c r="C51" s="68">
        <v>7.9537325662558152</v>
      </c>
      <c r="D51" s="68">
        <v>0.74688176052094213</v>
      </c>
      <c r="E51" s="68">
        <v>30.188936915533322</v>
      </c>
      <c r="F51" s="68">
        <v>0.92376625234653753</v>
      </c>
      <c r="G51" s="68">
        <v>8.9584624922504652</v>
      </c>
      <c r="H51" s="68">
        <v>1.2313631811461943</v>
      </c>
      <c r="I51" s="68">
        <v>36.204527029077553</v>
      </c>
      <c r="J51" s="68">
        <v>13.562336609453782</v>
      </c>
      <c r="K51" s="68">
        <v>0.2299931934153881</v>
      </c>
      <c r="L51" s="70" t="s">
        <v>27</v>
      </c>
    </row>
    <row r="52" spans="1:12" s="17" customFormat="1" ht="21.95" customHeight="1">
      <c r="A52" s="23"/>
      <c r="B52" s="23"/>
      <c r="C52" s="23"/>
      <c r="D52" s="23"/>
      <c r="E52" s="23"/>
      <c r="F52" s="23"/>
      <c r="G52" s="23"/>
      <c r="H52" s="23"/>
      <c r="I52" s="23"/>
      <c r="J52" s="23"/>
      <c r="K52" s="23"/>
      <c r="L52" s="23"/>
    </row>
    <row r="53" spans="1:12" s="30" customFormat="1" ht="50.1" customHeight="1" thickBot="1">
      <c r="A53" s="580" t="s">
        <v>130</v>
      </c>
      <c r="B53" s="580"/>
      <c r="C53" s="580"/>
      <c r="D53" s="580"/>
      <c r="E53" s="580"/>
      <c r="F53" s="580"/>
      <c r="G53" s="580"/>
      <c r="H53" s="580"/>
      <c r="I53" s="580"/>
      <c r="J53" s="580"/>
      <c r="K53" s="580"/>
      <c r="L53" s="580"/>
    </row>
    <row r="54" spans="1:12" ht="24.95" customHeight="1" thickBot="1">
      <c r="A54" s="581" t="s">
        <v>132</v>
      </c>
      <c r="B54" s="582"/>
      <c r="C54" s="582"/>
      <c r="D54" s="582"/>
      <c r="E54" s="582"/>
      <c r="F54" s="582"/>
      <c r="G54" s="582"/>
      <c r="H54" s="582"/>
      <c r="I54" s="582"/>
      <c r="J54" s="582"/>
      <c r="K54" s="582"/>
      <c r="L54" s="583"/>
    </row>
    <row r="55" spans="1:12" ht="90" customHeight="1" thickBot="1">
      <c r="A55" s="35" t="s">
        <v>3</v>
      </c>
      <c r="B55" s="95" t="s">
        <v>121</v>
      </c>
      <c r="C55" s="95" t="s">
        <v>45</v>
      </c>
      <c r="D55" s="95" t="s">
        <v>46</v>
      </c>
      <c r="E55" s="95" t="s">
        <v>47</v>
      </c>
      <c r="F55" s="95" t="s">
        <v>48</v>
      </c>
      <c r="G55" s="95" t="s">
        <v>198</v>
      </c>
      <c r="H55" s="95" t="s">
        <v>49</v>
      </c>
      <c r="I55" s="95" t="s">
        <v>131</v>
      </c>
      <c r="J55" s="95" t="s">
        <v>50</v>
      </c>
      <c r="K55" s="95" t="s">
        <v>51</v>
      </c>
      <c r="L55" s="43" t="s">
        <v>76</v>
      </c>
    </row>
    <row r="56" spans="1:12" ht="20.100000000000001" customHeight="1" thickBot="1">
      <c r="A56" s="45" t="s">
        <v>0</v>
      </c>
      <c r="B56" s="46">
        <f>EMPLOII2!B56</f>
        <v>8747</v>
      </c>
      <c r="C56" s="47">
        <v>2.595472215870112</v>
      </c>
      <c r="D56" s="47">
        <v>2.0695174937114111</v>
      </c>
      <c r="E56" s="47">
        <v>9.238509032700664</v>
      </c>
      <c r="F56" s="47">
        <v>10.118911502401097</v>
      </c>
      <c r="G56" s="47">
        <v>12.165561399496912</v>
      </c>
      <c r="H56" s="47">
        <v>5.648296364052138</v>
      </c>
      <c r="I56" s="47">
        <v>48.948090555682597</v>
      </c>
      <c r="J56" s="47">
        <v>9.0898696546992905</v>
      </c>
      <c r="K56" s="47">
        <v>0.12577178138577635</v>
      </c>
      <c r="L56" s="49" t="s">
        <v>1</v>
      </c>
    </row>
    <row r="57" spans="1:12" ht="20.100000000000001" customHeight="1" thickBot="1">
      <c r="A57" s="50" t="s">
        <v>2</v>
      </c>
      <c r="B57" s="51">
        <f>EMPLOII2!B57</f>
        <v>9596</v>
      </c>
      <c r="C57" s="52">
        <v>2.6052521884118383</v>
      </c>
      <c r="D57" s="52">
        <v>1.5214672780325136</v>
      </c>
      <c r="E57" s="52">
        <v>7.0237598999583168</v>
      </c>
      <c r="F57" s="52">
        <v>9.0871196331804924</v>
      </c>
      <c r="G57" s="52">
        <v>14.620675281367234</v>
      </c>
      <c r="H57" s="52">
        <v>4.6998749478949566</v>
      </c>
      <c r="I57" s="52">
        <v>49.697790746144229</v>
      </c>
      <c r="J57" s="52">
        <v>10.504376823676532</v>
      </c>
      <c r="K57" s="52">
        <v>0.23968320133388915</v>
      </c>
      <c r="L57" s="54" t="s">
        <v>180</v>
      </c>
    </row>
    <row r="58" spans="1:12" ht="20.100000000000001" customHeight="1" thickBot="1">
      <c r="A58" s="45" t="s">
        <v>8</v>
      </c>
      <c r="B58" s="46">
        <f>EMPLOII2!B58</f>
        <v>1762</v>
      </c>
      <c r="C58" s="47">
        <v>12.081678956324447</v>
      </c>
      <c r="D58" s="47">
        <v>0.85082246171298925</v>
      </c>
      <c r="E58" s="47">
        <v>5.2750992626205333</v>
      </c>
      <c r="F58" s="47">
        <v>12.195121951219512</v>
      </c>
      <c r="G58" s="47">
        <v>10.663641520136132</v>
      </c>
      <c r="H58" s="47">
        <v>2.949517867271696</v>
      </c>
      <c r="I58" s="47">
        <v>49.064095292115709</v>
      </c>
      <c r="J58" s="47">
        <v>6.8633011911514465</v>
      </c>
      <c r="K58" s="47">
        <v>5.6721497447532618E-2</v>
      </c>
      <c r="L58" s="49" t="s">
        <v>9</v>
      </c>
    </row>
    <row r="59" spans="1:12" ht="20.100000000000001" customHeight="1" thickBot="1">
      <c r="A59" s="50" t="s">
        <v>10</v>
      </c>
      <c r="B59" s="51">
        <f>EMPLOII2!B59</f>
        <v>1848</v>
      </c>
      <c r="C59" s="52">
        <v>5.4683270167839737</v>
      </c>
      <c r="D59" s="52">
        <v>1.4076881429344883</v>
      </c>
      <c r="E59" s="52">
        <v>5.360043313481321</v>
      </c>
      <c r="F59" s="52">
        <v>11.748781808337846</v>
      </c>
      <c r="G59" s="52">
        <v>13.589604764482946</v>
      </c>
      <c r="H59" s="52">
        <v>4.6020573903627504</v>
      </c>
      <c r="I59" s="52">
        <v>46.995127233351383</v>
      </c>
      <c r="J59" s="52">
        <v>10.774228478613969</v>
      </c>
      <c r="K59" s="52">
        <v>5.4141851651326477E-2</v>
      </c>
      <c r="L59" s="54" t="s">
        <v>11</v>
      </c>
    </row>
    <row r="60" spans="1:12" ht="20.100000000000001" customHeight="1" thickBot="1">
      <c r="A60" s="45" t="s">
        <v>12</v>
      </c>
      <c r="B60" s="46">
        <f>EMPLOII2!B60</f>
        <v>5142</v>
      </c>
      <c r="C60" s="47">
        <v>5.6809338521400781</v>
      </c>
      <c r="D60" s="47">
        <v>1.7704280155642023</v>
      </c>
      <c r="E60" s="47">
        <v>13.03501945525292</v>
      </c>
      <c r="F60" s="47">
        <v>17.334630350194551</v>
      </c>
      <c r="G60" s="47">
        <v>16.186770428015564</v>
      </c>
      <c r="H60" s="47">
        <v>3.6381322957198448</v>
      </c>
      <c r="I60" s="47">
        <v>34.591439688715951</v>
      </c>
      <c r="J60" s="47">
        <v>7.5680933852140075</v>
      </c>
      <c r="K60" s="47">
        <v>0.19455252918287938</v>
      </c>
      <c r="L60" s="49" t="s">
        <v>13</v>
      </c>
    </row>
    <row r="61" spans="1:12" ht="20.100000000000001" customHeight="1" thickBot="1">
      <c r="A61" s="50" t="s">
        <v>14</v>
      </c>
      <c r="B61" s="51">
        <f>EMPLOII2!B61</f>
        <v>1837</v>
      </c>
      <c r="C61" s="52">
        <v>4.0849673202614376</v>
      </c>
      <c r="D61" s="52">
        <v>1.252723311546841</v>
      </c>
      <c r="E61" s="52">
        <v>5.7189542483660132</v>
      </c>
      <c r="F61" s="52">
        <v>17.429193899782135</v>
      </c>
      <c r="G61" s="52">
        <v>17.864923747276688</v>
      </c>
      <c r="H61" s="52">
        <v>3.8671023965141611</v>
      </c>
      <c r="I61" s="52">
        <v>41.285403050108933</v>
      </c>
      <c r="J61" s="52">
        <v>8.4422657952069713</v>
      </c>
      <c r="K61" s="52">
        <v>5.4466230936819175E-2</v>
      </c>
      <c r="L61" s="56" t="s">
        <v>15</v>
      </c>
    </row>
    <row r="62" spans="1:12" ht="20.100000000000001" customHeight="1" thickBot="1">
      <c r="A62" s="45" t="s">
        <v>182</v>
      </c>
      <c r="B62" s="46">
        <f>EMPLOII2!B62</f>
        <v>587</v>
      </c>
      <c r="C62" s="47">
        <v>3.5836177474402731</v>
      </c>
      <c r="D62" s="47">
        <v>2.0477815699658701</v>
      </c>
      <c r="E62" s="47">
        <v>8.8737201365187719</v>
      </c>
      <c r="F62" s="47">
        <v>8.1911262798634805</v>
      </c>
      <c r="G62" s="47">
        <v>8.7030716723549482</v>
      </c>
      <c r="H62" s="47">
        <v>5.4607508532423212</v>
      </c>
      <c r="I62" s="47">
        <v>54.266211604095574</v>
      </c>
      <c r="J62" s="47">
        <v>8.7030716723549482</v>
      </c>
      <c r="K62" s="47">
        <v>0.17064846416382254</v>
      </c>
      <c r="L62" s="55" t="s">
        <v>16</v>
      </c>
    </row>
    <row r="63" spans="1:12" ht="20.100000000000001" customHeight="1" thickBot="1">
      <c r="A63" s="50" t="s">
        <v>183</v>
      </c>
      <c r="B63" s="51">
        <f>EMPLOII2!B63</f>
        <v>2084</v>
      </c>
      <c r="C63" s="52">
        <v>9.500959692898272</v>
      </c>
      <c r="D63" s="52">
        <v>8.589251439539348</v>
      </c>
      <c r="E63" s="52">
        <v>12.428023032629559</v>
      </c>
      <c r="F63" s="52">
        <v>14.779270633397312</v>
      </c>
      <c r="G63" s="52">
        <v>11.948176583493282</v>
      </c>
      <c r="H63" s="52">
        <v>4.4145873320537428</v>
      </c>
      <c r="I63" s="52">
        <v>32.389635316698659</v>
      </c>
      <c r="J63" s="52">
        <v>5.9021113243761993</v>
      </c>
      <c r="K63" s="52">
        <v>4.7984644913627639E-2</v>
      </c>
      <c r="L63" s="56" t="s">
        <v>17</v>
      </c>
    </row>
    <row r="64" spans="1:12" ht="20.100000000000001" customHeight="1" thickBot="1">
      <c r="A64" s="45" t="s">
        <v>18</v>
      </c>
      <c r="B64" s="46">
        <f>EMPLOII2!B64</f>
        <v>1625</v>
      </c>
      <c r="C64" s="47">
        <v>3.6285362853628538</v>
      </c>
      <c r="D64" s="47">
        <v>0.79950799507995085</v>
      </c>
      <c r="E64" s="47">
        <v>23.001230012300123</v>
      </c>
      <c r="F64" s="47">
        <v>7.2570725707257075</v>
      </c>
      <c r="G64" s="47">
        <v>12.669126691266912</v>
      </c>
      <c r="H64" s="47">
        <v>2.7060270602706029</v>
      </c>
      <c r="I64" s="47">
        <v>44.649446494464947</v>
      </c>
      <c r="J64" s="47">
        <v>5.2890528905289056</v>
      </c>
      <c r="K64" s="47">
        <v>0</v>
      </c>
      <c r="L64" s="55" t="s">
        <v>19</v>
      </c>
    </row>
    <row r="65" spans="1:12" ht="20.100000000000001" customHeight="1" thickBot="1">
      <c r="A65" s="58" t="s">
        <v>20</v>
      </c>
      <c r="B65" s="51">
        <f>EMPLOII2!B65</f>
        <v>3551</v>
      </c>
      <c r="C65" s="52">
        <v>4.8423423423423424</v>
      </c>
      <c r="D65" s="52">
        <v>0.92905405405405406</v>
      </c>
      <c r="E65" s="52">
        <v>7.8547297297297298</v>
      </c>
      <c r="F65" s="52">
        <v>15.793918918918919</v>
      </c>
      <c r="G65" s="52">
        <v>16.863738738738739</v>
      </c>
      <c r="H65" s="52">
        <v>4.9831081081081079</v>
      </c>
      <c r="I65" s="52">
        <v>40.765765765765764</v>
      </c>
      <c r="J65" s="52">
        <v>7.6013513513513518</v>
      </c>
      <c r="K65" s="52">
        <v>0.36599099099099097</v>
      </c>
      <c r="L65" s="60" t="s">
        <v>21</v>
      </c>
    </row>
    <row r="66" spans="1:12" ht="20.100000000000001" customHeight="1" thickBot="1">
      <c r="A66" s="45" t="s">
        <v>22</v>
      </c>
      <c r="B66" s="46">
        <f>EMPLOII2!B66</f>
        <v>3406</v>
      </c>
      <c r="C66" s="47">
        <v>8.6049926578560942</v>
      </c>
      <c r="D66" s="47">
        <v>1.7327459618208516</v>
      </c>
      <c r="E66" s="47">
        <v>6.4610866372980915</v>
      </c>
      <c r="F66" s="47">
        <v>13.509544787077827</v>
      </c>
      <c r="G66" s="47">
        <v>20.587371512481646</v>
      </c>
      <c r="H66" s="47">
        <v>5.4331864904552125</v>
      </c>
      <c r="I66" s="47">
        <v>35.447870778267252</v>
      </c>
      <c r="J66" s="47">
        <v>7.9588839941262837</v>
      </c>
      <c r="K66" s="47">
        <v>0.26431718061674009</v>
      </c>
      <c r="L66" s="55" t="s">
        <v>23</v>
      </c>
    </row>
    <row r="67" spans="1:12" s="13" customFormat="1" ht="20.100000000000001" customHeight="1" thickBot="1">
      <c r="A67" s="61" t="s">
        <v>25</v>
      </c>
      <c r="B67" s="80">
        <f>EMPLOII2!B67</f>
        <v>40185</v>
      </c>
      <c r="C67" s="63">
        <v>4.7310918095617334</v>
      </c>
      <c r="D67" s="63">
        <v>1.9362385206938604</v>
      </c>
      <c r="E67" s="63">
        <v>9.0415868196411235</v>
      </c>
      <c r="F67" s="63">
        <v>12.182374754237077</v>
      </c>
      <c r="G67" s="63">
        <v>14.613872228167542</v>
      </c>
      <c r="H67" s="63">
        <v>4.6539409173489954</v>
      </c>
      <c r="I67" s="63">
        <v>44.033249545805234</v>
      </c>
      <c r="J67" s="63">
        <v>8.6309449739926833</v>
      </c>
      <c r="K67" s="63">
        <v>0.17670043055175333</v>
      </c>
      <c r="L67" s="65" t="s">
        <v>24</v>
      </c>
    </row>
    <row r="68" spans="1:12" s="13" customFormat="1" ht="20.100000000000001" customHeight="1" thickBot="1">
      <c r="A68" s="66" t="s">
        <v>26</v>
      </c>
      <c r="B68" s="79">
        <f>EMPLOII2!B68</f>
        <v>2386425</v>
      </c>
      <c r="C68" s="68">
        <v>3.7176562481666919</v>
      </c>
      <c r="D68" s="68">
        <v>1.9355966067660186</v>
      </c>
      <c r="E68" s="68">
        <v>19.828854892482219</v>
      </c>
      <c r="F68" s="68">
        <v>11.347278490242189</v>
      </c>
      <c r="G68" s="68">
        <v>14.384997292989093</v>
      </c>
      <c r="H68" s="68">
        <v>5.3051128144700206</v>
      </c>
      <c r="I68" s="68">
        <v>29.288852311183895</v>
      </c>
      <c r="J68" s="68">
        <v>14.028476413805588</v>
      </c>
      <c r="K68" s="68">
        <v>0.16317492989428409</v>
      </c>
      <c r="L68" s="70" t="s">
        <v>27</v>
      </c>
    </row>
    <row r="69" spans="1:12" s="17" customFormat="1" ht="21.95" customHeight="1" thickBot="1">
      <c r="A69" s="26"/>
      <c r="B69" s="27"/>
      <c r="C69" s="28"/>
      <c r="D69" s="28"/>
      <c r="E69" s="28"/>
      <c r="F69" s="28"/>
      <c r="G69" s="28"/>
      <c r="H69" s="28"/>
      <c r="I69" s="28"/>
      <c r="J69" s="28"/>
      <c r="K69" s="28"/>
      <c r="L69" s="29"/>
    </row>
    <row r="70" spans="1:12" s="17" customFormat="1" ht="21.95" customHeight="1" thickBot="1">
      <c r="A70" s="147"/>
      <c r="B70" s="152"/>
      <c r="C70" s="153"/>
      <c r="D70" s="153"/>
      <c r="E70" s="153"/>
      <c r="F70" s="153"/>
      <c r="G70" s="153"/>
      <c r="H70" s="153"/>
      <c r="I70" s="153"/>
      <c r="J70" s="153"/>
      <c r="K70" s="153"/>
      <c r="L70" s="150"/>
    </row>
    <row r="71" spans="1:12" s="30" customFormat="1" ht="50.1" customHeight="1" thickBot="1">
      <c r="A71" s="580" t="s">
        <v>130</v>
      </c>
      <c r="B71" s="580"/>
      <c r="C71" s="580"/>
      <c r="D71" s="580"/>
      <c r="E71" s="580"/>
      <c r="F71" s="580"/>
      <c r="G71" s="580"/>
      <c r="H71" s="580"/>
      <c r="I71" s="580"/>
      <c r="J71" s="580"/>
      <c r="K71" s="580"/>
      <c r="L71" s="580"/>
    </row>
    <row r="72" spans="1:12" ht="24.95" customHeight="1" thickBot="1">
      <c r="A72" s="581" t="s">
        <v>133</v>
      </c>
      <c r="B72" s="582"/>
      <c r="C72" s="582"/>
      <c r="D72" s="582"/>
      <c r="E72" s="582"/>
      <c r="F72" s="582"/>
      <c r="G72" s="582"/>
      <c r="H72" s="582"/>
      <c r="I72" s="582"/>
      <c r="J72" s="582"/>
      <c r="K72" s="582"/>
      <c r="L72" s="583"/>
    </row>
    <row r="73" spans="1:12" ht="90" customHeight="1" thickBot="1">
      <c r="A73" s="35" t="s">
        <v>3</v>
      </c>
      <c r="B73" s="95" t="s">
        <v>121</v>
      </c>
      <c r="C73" s="95" t="s">
        <v>45</v>
      </c>
      <c r="D73" s="95" t="s">
        <v>46</v>
      </c>
      <c r="E73" s="95" t="s">
        <v>47</v>
      </c>
      <c r="F73" s="95" t="s">
        <v>48</v>
      </c>
      <c r="G73" s="95" t="s">
        <v>198</v>
      </c>
      <c r="H73" s="95" t="s">
        <v>49</v>
      </c>
      <c r="I73" s="95" t="s">
        <v>131</v>
      </c>
      <c r="J73" s="95" t="s">
        <v>50</v>
      </c>
      <c r="K73" s="95" t="s">
        <v>51</v>
      </c>
      <c r="L73" s="43" t="s">
        <v>76</v>
      </c>
    </row>
    <row r="74" spans="1:12" ht="20.100000000000001" customHeight="1" thickBot="1">
      <c r="A74" s="45" t="s">
        <v>0</v>
      </c>
      <c r="B74" s="46">
        <f>EMPLOII2!B73</f>
        <v>5630</v>
      </c>
      <c r="C74" s="47">
        <v>3.1083481349911191</v>
      </c>
      <c r="D74" s="47">
        <v>2.5222024866785078</v>
      </c>
      <c r="E74" s="47">
        <v>6.0390763765541742</v>
      </c>
      <c r="F74" s="47">
        <v>15.541740674955594</v>
      </c>
      <c r="G74" s="47">
        <v>13.783303730017762</v>
      </c>
      <c r="H74" s="47">
        <v>8.1882770870337485</v>
      </c>
      <c r="I74" s="47">
        <v>42.113676731793959</v>
      </c>
      <c r="J74" s="47">
        <v>8.5612788632326815</v>
      </c>
      <c r="K74" s="47">
        <v>0.14209591474245115</v>
      </c>
      <c r="L74" s="49" t="s">
        <v>1</v>
      </c>
    </row>
    <row r="75" spans="1:12" ht="20.100000000000001" customHeight="1" thickBot="1">
      <c r="A75" s="50" t="s">
        <v>2</v>
      </c>
      <c r="B75" s="51">
        <f>EMPLOII2!B74</f>
        <v>6118</v>
      </c>
      <c r="C75" s="52">
        <v>3.2690421706440014</v>
      </c>
      <c r="D75" s="52">
        <v>1.9450800915331807</v>
      </c>
      <c r="E75" s="52">
        <v>6.4236678653154637</v>
      </c>
      <c r="F75" s="52">
        <v>14.056881333769205</v>
      </c>
      <c r="G75" s="52">
        <v>17.309578293559987</v>
      </c>
      <c r="H75" s="52">
        <v>6.6034651847008821</v>
      </c>
      <c r="I75" s="52">
        <v>40.438051650866299</v>
      </c>
      <c r="J75" s="52">
        <v>9.6927100359594647</v>
      </c>
      <c r="K75" s="52">
        <v>0.26152337365152012</v>
      </c>
      <c r="L75" s="54" t="s">
        <v>180</v>
      </c>
    </row>
    <row r="76" spans="1:12" ht="20.100000000000001" customHeight="1" thickBot="1">
      <c r="A76" s="45" t="s">
        <v>8</v>
      </c>
      <c r="B76" s="46">
        <f>EMPLOII2!B75</f>
        <v>1253</v>
      </c>
      <c r="C76" s="47">
        <v>13.168395849960095</v>
      </c>
      <c r="D76" s="47">
        <v>1.1173184357541899</v>
      </c>
      <c r="E76" s="47">
        <v>2.7134876296887471</v>
      </c>
      <c r="F76" s="47">
        <v>17.07901037509976</v>
      </c>
      <c r="G76" s="47">
        <v>10.534716679968076</v>
      </c>
      <c r="H76" s="47">
        <v>3.5913806863527533</v>
      </c>
      <c r="I76" s="47">
        <v>44.692737430167597</v>
      </c>
      <c r="J76" s="47">
        <v>7.0231444533120513</v>
      </c>
      <c r="K76" s="47">
        <v>7.9808459696727854E-2</v>
      </c>
      <c r="L76" s="49" t="s">
        <v>9</v>
      </c>
    </row>
    <row r="77" spans="1:12" ht="20.100000000000001" customHeight="1" thickBot="1">
      <c r="A77" s="50" t="s">
        <v>10</v>
      </c>
      <c r="B77" s="51">
        <f>EMPLOII2!B76</f>
        <v>1288</v>
      </c>
      <c r="C77" s="52">
        <v>7.2317262830482125</v>
      </c>
      <c r="D77" s="52">
        <v>1.7107309486780715</v>
      </c>
      <c r="E77" s="52">
        <v>4.1990668740279942</v>
      </c>
      <c r="F77" s="52">
        <v>16.796267496111977</v>
      </c>
      <c r="G77" s="52">
        <v>14.230171073094866</v>
      </c>
      <c r="H77" s="52">
        <v>6.2208398133748055</v>
      </c>
      <c r="I77" s="52">
        <v>41.912908242612751</v>
      </c>
      <c r="J77" s="52">
        <v>7.6982892690513216</v>
      </c>
      <c r="K77" s="52">
        <v>0</v>
      </c>
      <c r="L77" s="54" t="s">
        <v>11</v>
      </c>
    </row>
    <row r="78" spans="1:12" ht="20.100000000000001" customHeight="1" thickBot="1">
      <c r="A78" s="45" t="s">
        <v>12</v>
      </c>
      <c r="B78" s="46">
        <f>EMPLOII2!B77</f>
        <v>3902</v>
      </c>
      <c r="C78" s="47">
        <v>6.7162266085619082</v>
      </c>
      <c r="D78" s="47">
        <v>2.1276595744680851</v>
      </c>
      <c r="E78" s="47">
        <v>14.175852345552423</v>
      </c>
      <c r="F78" s="47">
        <v>22.583952832607025</v>
      </c>
      <c r="G78" s="47">
        <v>17.046911048449115</v>
      </c>
      <c r="H78" s="47">
        <v>4.5116636759805182</v>
      </c>
      <c r="I78" s="47">
        <v>26.762368623429889</v>
      </c>
      <c r="J78" s="47">
        <v>5.998461932837734</v>
      </c>
      <c r="K78" s="47">
        <v>7.6903358113304288E-2</v>
      </c>
      <c r="L78" s="49" t="s">
        <v>13</v>
      </c>
    </row>
    <row r="79" spans="1:12" ht="20.100000000000001" customHeight="1" thickBot="1">
      <c r="A79" s="50" t="s">
        <v>14</v>
      </c>
      <c r="B79" s="51">
        <f>EMPLOII2!B78</f>
        <v>1480</v>
      </c>
      <c r="C79" s="52">
        <v>4.7972972972972974</v>
      </c>
      <c r="D79" s="52">
        <v>1.4864864864864864</v>
      </c>
      <c r="E79" s="52">
        <v>5.743243243243243</v>
      </c>
      <c r="F79" s="52">
        <v>21.486486486486488</v>
      </c>
      <c r="G79" s="52">
        <v>19.594594594594593</v>
      </c>
      <c r="H79" s="52">
        <v>4.3918918918918921</v>
      </c>
      <c r="I79" s="52">
        <v>34.391891891891895</v>
      </c>
      <c r="J79" s="52">
        <v>8.1081081081081088</v>
      </c>
      <c r="K79" s="52">
        <v>0</v>
      </c>
      <c r="L79" s="56" t="s">
        <v>15</v>
      </c>
    </row>
    <row r="80" spans="1:12" ht="20.100000000000001" customHeight="1" thickBot="1">
      <c r="A80" s="45" t="s">
        <v>182</v>
      </c>
      <c r="B80" s="46">
        <f>EMPLOII2!B79</f>
        <v>424</v>
      </c>
      <c r="C80" s="47">
        <v>4.9645390070921982</v>
      </c>
      <c r="D80" s="47">
        <v>2.6004728132387709</v>
      </c>
      <c r="E80" s="47">
        <v>10.401891252955084</v>
      </c>
      <c r="F80" s="47">
        <v>11.347517730496454</v>
      </c>
      <c r="G80" s="47">
        <v>11.111111111111111</v>
      </c>
      <c r="H80" s="47">
        <v>7.5650118203309695</v>
      </c>
      <c r="I80" s="47">
        <v>43.262411347517734</v>
      </c>
      <c r="J80" s="47">
        <v>8.7470449172576838</v>
      </c>
      <c r="K80" s="47">
        <v>0</v>
      </c>
      <c r="L80" s="55" t="s">
        <v>16</v>
      </c>
    </row>
    <row r="81" spans="1:12" ht="20.100000000000001" customHeight="1" thickBot="1">
      <c r="A81" s="50" t="s">
        <v>183</v>
      </c>
      <c r="B81" s="51">
        <f>EMPLOII2!B80</f>
        <v>1726</v>
      </c>
      <c r="C81" s="52">
        <v>10.55072463768116</v>
      </c>
      <c r="D81" s="52">
        <v>9.9710144927536231</v>
      </c>
      <c r="E81" s="52">
        <v>13.333333333333334</v>
      </c>
      <c r="F81" s="52">
        <v>17.565217391304348</v>
      </c>
      <c r="G81" s="52">
        <v>11.014492753623188</v>
      </c>
      <c r="H81" s="52">
        <v>5.1014492753623184</v>
      </c>
      <c r="I81" s="52">
        <v>27.594202898550723</v>
      </c>
      <c r="J81" s="52">
        <v>4.8115942028985508</v>
      </c>
      <c r="K81" s="52">
        <v>5.7971014492753624E-2</v>
      </c>
      <c r="L81" s="56" t="s">
        <v>17</v>
      </c>
    </row>
    <row r="82" spans="1:12" ht="20.100000000000001" customHeight="1" thickBot="1">
      <c r="A82" s="45" t="s">
        <v>18</v>
      </c>
      <c r="B82" s="46">
        <f>EMPLOII2!B81</f>
        <v>1202</v>
      </c>
      <c r="C82" s="47">
        <v>4.4887780548628431</v>
      </c>
      <c r="D82" s="47">
        <v>0.99750623441396502</v>
      </c>
      <c r="E82" s="47">
        <v>26.60016625103907</v>
      </c>
      <c r="F82" s="47">
        <v>9.6425602660016629</v>
      </c>
      <c r="G82" s="47">
        <v>15.128844555278469</v>
      </c>
      <c r="H82" s="47">
        <v>3.4081463009143809</v>
      </c>
      <c r="I82" s="47">
        <v>34.413965087281795</v>
      </c>
      <c r="J82" s="47">
        <v>5.320033250207814</v>
      </c>
      <c r="K82" s="47">
        <v>0</v>
      </c>
      <c r="L82" s="55" t="s">
        <v>19</v>
      </c>
    </row>
    <row r="83" spans="1:12" ht="20.100000000000001" customHeight="1" thickBot="1">
      <c r="A83" s="58" t="s">
        <v>20</v>
      </c>
      <c r="B83" s="59">
        <f>EMPLOII2!B82</f>
        <v>2662</v>
      </c>
      <c r="C83" s="52">
        <v>5.3698835899361619</v>
      </c>
      <c r="D83" s="52">
        <v>1.2016522718738265</v>
      </c>
      <c r="E83" s="52">
        <v>7.9233946676680436</v>
      </c>
      <c r="F83" s="52">
        <v>20.878708223807735</v>
      </c>
      <c r="G83" s="52">
        <v>19.00112654900488</v>
      </c>
      <c r="H83" s="52">
        <v>6.3086744273375892</v>
      </c>
      <c r="I83" s="52">
        <v>31.393165602703714</v>
      </c>
      <c r="J83" s="52">
        <v>7.58542996620353</v>
      </c>
      <c r="K83" s="52">
        <v>0.33796470146451368</v>
      </c>
      <c r="L83" s="60" t="s">
        <v>21</v>
      </c>
    </row>
    <row r="84" spans="1:12" ht="20.100000000000001" customHeight="1" thickBot="1">
      <c r="A84" s="45" t="s">
        <v>22</v>
      </c>
      <c r="B84" s="57">
        <f>EMPLOII2!B83</f>
        <v>2582</v>
      </c>
      <c r="C84" s="47">
        <v>8.2494190549961264</v>
      </c>
      <c r="D84" s="47">
        <v>2.1301316808675446</v>
      </c>
      <c r="E84" s="47">
        <v>5.2672347017815646</v>
      </c>
      <c r="F84" s="47">
        <v>17.738187451587915</v>
      </c>
      <c r="G84" s="47">
        <v>21.533694810224631</v>
      </c>
      <c r="H84" s="47">
        <v>6.9326103795507352</v>
      </c>
      <c r="I84" s="47">
        <v>30.751355538342366</v>
      </c>
      <c r="J84" s="47">
        <v>7.1649883810999224</v>
      </c>
      <c r="K84" s="47">
        <v>0.23237800154918667</v>
      </c>
      <c r="L84" s="55" t="s">
        <v>23</v>
      </c>
    </row>
    <row r="85" spans="1:12" s="13" customFormat="1" ht="20.100000000000001" customHeight="1" thickBot="1">
      <c r="A85" s="61" t="s">
        <v>25</v>
      </c>
      <c r="B85" s="62">
        <f>EMPLOII2!B84</f>
        <v>28267</v>
      </c>
      <c r="C85" s="63">
        <v>5.5866119445230682</v>
      </c>
      <c r="D85" s="63">
        <v>2.4200396263798472</v>
      </c>
      <c r="E85" s="63">
        <v>8.4913671101047274</v>
      </c>
      <c r="F85" s="63">
        <v>17.141947353523918</v>
      </c>
      <c r="G85" s="63">
        <v>16.22558731955845</v>
      </c>
      <c r="H85" s="63">
        <v>6.152703085196717</v>
      </c>
      <c r="I85" s="63">
        <v>36.088310217945086</v>
      </c>
      <c r="J85" s="63">
        <v>7.7377582790829322</v>
      </c>
      <c r="K85" s="63">
        <v>0.15567506368525333</v>
      </c>
      <c r="L85" s="65" t="s">
        <v>24</v>
      </c>
    </row>
    <row r="86" spans="1:12" s="13" customFormat="1" ht="20.100000000000001" customHeight="1" thickBot="1">
      <c r="A86" s="66" t="s">
        <v>26</v>
      </c>
      <c r="B86" s="79">
        <f>EMPLOII2!B85</f>
        <v>1654497</v>
      </c>
      <c r="C86" s="68">
        <v>4.6461490108853978</v>
      </c>
      <c r="D86" s="68">
        <v>2.4196892131205008</v>
      </c>
      <c r="E86" s="68">
        <v>15.644631945409818</v>
      </c>
      <c r="F86" s="68">
        <v>16.025590658261358</v>
      </c>
      <c r="G86" s="68">
        <v>16.504765761464121</v>
      </c>
      <c r="H86" s="68">
        <v>7.0233483025185697</v>
      </c>
      <c r="I86" s="68">
        <v>24.138264501272278</v>
      </c>
      <c r="J86" s="68">
        <v>13.462052208811068</v>
      </c>
      <c r="K86" s="68">
        <v>0.13550839825688574</v>
      </c>
      <c r="L86" s="70" t="s">
        <v>27</v>
      </c>
    </row>
    <row r="87" spans="1:12" ht="21.95" customHeight="1">
      <c r="A87" s="1"/>
      <c r="B87" s="1"/>
      <c r="C87" s="1"/>
      <c r="D87" s="1"/>
      <c r="E87" s="1"/>
      <c r="F87" s="1"/>
      <c r="G87" s="1"/>
      <c r="H87" s="1"/>
      <c r="I87" s="1"/>
      <c r="J87" s="1"/>
      <c r="K87" s="1"/>
      <c r="L87" s="1"/>
    </row>
    <row r="88" spans="1:12" s="30" customFormat="1" ht="50.1" customHeight="1" thickBot="1">
      <c r="A88" s="580" t="s">
        <v>130</v>
      </c>
      <c r="B88" s="580"/>
      <c r="C88" s="580"/>
      <c r="D88" s="580"/>
      <c r="E88" s="580"/>
      <c r="F88" s="580"/>
      <c r="G88" s="580"/>
      <c r="H88" s="580"/>
      <c r="I88" s="580"/>
      <c r="J88" s="580"/>
      <c r="K88" s="580"/>
      <c r="L88" s="580"/>
    </row>
    <row r="89" spans="1:12" ht="24.95" customHeight="1" thickBot="1">
      <c r="A89" s="581" t="s">
        <v>134</v>
      </c>
      <c r="B89" s="582"/>
      <c r="C89" s="582"/>
      <c r="D89" s="582"/>
      <c r="E89" s="582"/>
      <c r="F89" s="582"/>
      <c r="G89" s="582"/>
      <c r="H89" s="582"/>
      <c r="I89" s="582"/>
      <c r="J89" s="582"/>
      <c r="K89" s="582"/>
      <c r="L89" s="583"/>
    </row>
    <row r="90" spans="1:12" ht="90" customHeight="1" thickBot="1">
      <c r="A90" s="35" t="s">
        <v>3</v>
      </c>
      <c r="B90" s="95" t="s">
        <v>121</v>
      </c>
      <c r="C90" s="95" t="s">
        <v>45</v>
      </c>
      <c r="D90" s="95" t="s">
        <v>46</v>
      </c>
      <c r="E90" s="95" t="s">
        <v>47</v>
      </c>
      <c r="F90" s="95" t="s">
        <v>48</v>
      </c>
      <c r="G90" s="95" t="s">
        <v>198</v>
      </c>
      <c r="H90" s="95" t="s">
        <v>49</v>
      </c>
      <c r="I90" s="95" t="s">
        <v>131</v>
      </c>
      <c r="J90" s="95" t="s">
        <v>50</v>
      </c>
      <c r="K90" s="95" t="s">
        <v>51</v>
      </c>
      <c r="L90" s="43" t="s">
        <v>76</v>
      </c>
    </row>
    <row r="91" spans="1:12" ht="20.100000000000001" customHeight="1" thickBot="1">
      <c r="A91" s="45" t="s">
        <v>0</v>
      </c>
      <c r="B91" s="46">
        <f>EMPLOII2!B90</f>
        <v>3117</v>
      </c>
      <c r="C91" s="47">
        <v>1.6688061617458279</v>
      </c>
      <c r="D91" s="47">
        <v>1.251604621309371</v>
      </c>
      <c r="E91" s="47">
        <v>15.019255455712452</v>
      </c>
      <c r="F91" s="47">
        <v>0.3209242618741977</v>
      </c>
      <c r="G91" s="47">
        <v>9.2426187419768926</v>
      </c>
      <c r="H91" s="47">
        <v>1.0590500641848524</v>
      </c>
      <c r="I91" s="47">
        <v>61.296534017971759</v>
      </c>
      <c r="J91" s="47">
        <v>10.044929396662388</v>
      </c>
      <c r="K91" s="47">
        <v>9.6277278562259302E-2</v>
      </c>
      <c r="L91" s="49" t="s">
        <v>1</v>
      </c>
    </row>
    <row r="92" spans="1:12" ht="20.100000000000001" customHeight="1" thickBot="1">
      <c r="A92" s="50" t="s">
        <v>2</v>
      </c>
      <c r="B92" s="51">
        <f>EMPLOII2!B91</f>
        <v>3478</v>
      </c>
      <c r="C92" s="52">
        <v>1.4376078205865439</v>
      </c>
      <c r="D92" s="52">
        <v>0.77630822311673375</v>
      </c>
      <c r="E92" s="52">
        <v>8.0793559516963764</v>
      </c>
      <c r="F92" s="52">
        <v>0.34502587694077058</v>
      </c>
      <c r="G92" s="52">
        <v>9.8907418056354235</v>
      </c>
      <c r="H92" s="52">
        <v>1.3513513513513513</v>
      </c>
      <c r="I92" s="52">
        <v>65.986198964922366</v>
      </c>
      <c r="J92" s="52">
        <v>11.932144910868315</v>
      </c>
      <c r="K92" s="52">
        <v>0.20126509488211619</v>
      </c>
      <c r="L92" s="54" t="s">
        <v>180</v>
      </c>
    </row>
    <row r="93" spans="1:12" ht="20.100000000000001" customHeight="1" thickBot="1">
      <c r="A93" s="45" t="s">
        <v>8</v>
      </c>
      <c r="B93" s="46">
        <f>EMPLOII2!B92</f>
        <v>509</v>
      </c>
      <c r="C93" s="47">
        <v>9.4117647058823533</v>
      </c>
      <c r="D93" s="47">
        <v>0.19607843137254902</v>
      </c>
      <c r="E93" s="47">
        <v>11.568627450980392</v>
      </c>
      <c r="F93" s="47">
        <v>0.19607843137254902</v>
      </c>
      <c r="G93" s="47">
        <v>10.980392156862745</v>
      </c>
      <c r="H93" s="47">
        <v>1.3725490196078431</v>
      </c>
      <c r="I93" s="47">
        <v>59.803921568627452</v>
      </c>
      <c r="J93" s="47">
        <v>6.4705882352941186</v>
      </c>
      <c r="K93" s="47">
        <v>0</v>
      </c>
      <c r="L93" s="49" t="s">
        <v>9</v>
      </c>
    </row>
    <row r="94" spans="1:12" ht="20.100000000000001" customHeight="1" thickBot="1">
      <c r="A94" s="50" t="s">
        <v>10</v>
      </c>
      <c r="B94" s="51">
        <f>EMPLOII2!B93</f>
        <v>560</v>
      </c>
      <c r="C94" s="52">
        <v>1.4260249554367201</v>
      </c>
      <c r="D94" s="52">
        <v>0.71301247771836007</v>
      </c>
      <c r="E94" s="52">
        <v>8.0213903743315509</v>
      </c>
      <c r="F94" s="52">
        <v>0.17825311942959002</v>
      </c>
      <c r="G94" s="52">
        <v>12.121212121212121</v>
      </c>
      <c r="H94" s="52">
        <v>0.89126559714795017</v>
      </c>
      <c r="I94" s="52">
        <v>58.645276292335112</v>
      </c>
      <c r="J94" s="52">
        <v>17.825311942959001</v>
      </c>
      <c r="K94" s="52">
        <v>0.17825311942959002</v>
      </c>
      <c r="L94" s="54" t="s">
        <v>11</v>
      </c>
    </row>
    <row r="95" spans="1:12" ht="20.100000000000001" customHeight="1" thickBot="1">
      <c r="A95" s="45" t="s">
        <v>12</v>
      </c>
      <c r="B95" s="46">
        <f>EMPLOII2!B94</f>
        <v>1240</v>
      </c>
      <c r="C95" s="47">
        <v>2.4213075060532687</v>
      </c>
      <c r="D95" s="47">
        <v>0.64568200161420497</v>
      </c>
      <c r="E95" s="47">
        <v>9.4430992736077481</v>
      </c>
      <c r="F95" s="47">
        <v>0.80710250201775613</v>
      </c>
      <c r="G95" s="47">
        <v>13.478611783696529</v>
      </c>
      <c r="H95" s="47">
        <v>0.88781275221953193</v>
      </c>
      <c r="I95" s="47">
        <v>59.241323648103304</v>
      </c>
      <c r="J95" s="47">
        <v>12.510088781275222</v>
      </c>
      <c r="K95" s="47">
        <v>0.56497175141242939</v>
      </c>
      <c r="L95" s="49" t="s">
        <v>13</v>
      </c>
    </row>
    <row r="96" spans="1:12" ht="20.100000000000001" customHeight="1" thickBot="1">
      <c r="A96" s="50" t="s">
        <v>14</v>
      </c>
      <c r="B96" s="51">
        <f>EMPLOII2!B95</f>
        <v>357</v>
      </c>
      <c r="C96" s="52">
        <v>1.1235955056179776</v>
      </c>
      <c r="D96" s="52">
        <v>0.2808988764044944</v>
      </c>
      <c r="E96" s="52">
        <v>5.617977528089888</v>
      </c>
      <c r="F96" s="52">
        <v>0.5617977528089888</v>
      </c>
      <c r="G96" s="52">
        <v>10.674157303370787</v>
      </c>
      <c r="H96" s="52">
        <v>1.6853932584269662</v>
      </c>
      <c r="I96" s="52">
        <v>69.943820224719104</v>
      </c>
      <c r="J96" s="52">
        <v>9.8314606741573041</v>
      </c>
      <c r="K96" s="52">
        <v>0.2808988764044944</v>
      </c>
      <c r="L96" s="56" t="s">
        <v>15</v>
      </c>
    </row>
    <row r="97" spans="1:12" ht="20.100000000000001" customHeight="1" thickBot="1">
      <c r="A97" s="45" t="s">
        <v>182</v>
      </c>
      <c r="B97" s="46">
        <f>EMPLOII2!B96</f>
        <v>163</v>
      </c>
      <c r="C97" s="47">
        <v>0</v>
      </c>
      <c r="D97" s="47">
        <v>0.61349693251533743</v>
      </c>
      <c r="E97" s="47">
        <v>4.9079754601226995</v>
      </c>
      <c r="F97" s="47">
        <v>0</v>
      </c>
      <c r="G97" s="47">
        <v>2.4539877300613497</v>
      </c>
      <c r="H97" s="47">
        <v>0</v>
      </c>
      <c r="I97" s="47">
        <v>82.822085889570559</v>
      </c>
      <c r="J97" s="47">
        <v>8.5889570552147241</v>
      </c>
      <c r="K97" s="47">
        <v>0.61349693251533743</v>
      </c>
      <c r="L97" s="55" t="s">
        <v>16</v>
      </c>
    </row>
    <row r="98" spans="1:12" ht="20.100000000000001" customHeight="1" thickBot="1">
      <c r="A98" s="50" t="s">
        <v>183</v>
      </c>
      <c r="B98" s="59">
        <f>EMPLOII2!B97</f>
        <v>358</v>
      </c>
      <c r="C98" s="52">
        <v>4.4568245125348191</v>
      </c>
      <c r="D98" s="52">
        <v>1.9498607242339834</v>
      </c>
      <c r="E98" s="52">
        <v>8.0779944289693599</v>
      </c>
      <c r="F98" s="52">
        <v>1.392757660167131</v>
      </c>
      <c r="G98" s="52">
        <v>16.434540389972145</v>
      </c>
      <c r="H98" s="52">
        <v>1.1142061281337048</v>
      </c>
      <c r="I98" s="52">
        <v>55.431754874651809</v>
      </c>
      <c r="J98" s="52">
        <v>11.142061281337048</v>
      </c>
      <c r="K98" s="52">
        <v>0</v>
      </c>
      <c r="L98" s="56" t="s">
        <v>17</v>
      </c>
    </row>
    <row r="99" spans="1:12" ht="20.100000000000001" customHeight="1" thickBot="1">
      <c r="A99" s="45" t="s">
        <v>18</v>
      </c>
      <c r="B99" s="57">
        <f>EMPLOII2!B98</f>
        <v>423</v>
      </c>
      <c r="C99" s="47">
        <v>1.1820330969267139</v>
      </c>
      <c r="D99" s="47">
        <v>0.2364066193853428</v>
      </c>
      <c r="E99" s="47">
        <v>12.76595744680851</v>
      </c>
      <c r="F99" s="47">
        <v>0.4728132387706856</v>
      </c>
      <c r="G99" s="47">
        <v>5.6737588652482271</v>
      </c>
      <c r="H99" s="47">
        <v>0.70921985815602839</v>
      </c>
      <c r="I99" s="47">
        <v>73.758865248226954</v>
      </c>
      <c r="J99" s="47">
        <v>5.2009456264775418</v>
      </c>
      <c r="K99" s="47">
        <v>0</v>
      </c>
      <c r="L99" s="55" t="s">
        <v>19</v>
      </c>
    </row>
    <row r="100" spans="1:12" ht="20.100000000000001" customHeight="1" thickBot="1">
      <c r="A100" s="58" t="s">
        <v>20</v>
      </c>
      <c r="B100" s="59">
        <f>EMPLOII2!B99</f>
        <v>889</v>
      </c>
      <c r="C100" s="52">
        <v>3.2620922384701911</v>
      </c>
      <c r="D100" s="52">
        <v>0.11248593925759282</v>
      </c>
      <c r="E100" s="52">
        <v>7.6490438695163103</v>
      </c>
      <c r="F100" s="52">
        <v>0.56242969628796402</v>
      </c>
      <c r="G100" s="52">
        <v>10.46119235095613</v>
      </c>
      <c r="H100" s="52">
        <v>1.0123734533183353</v>
      </c>
      <c r="I100" s="52">
        <v>68.841394825646788</v>
      </c>
      <c r="J100" s="52">
        <v>7.6490438695163103</v>
      </c>
      <c r="K100" s="52">
        <v>0.44994375703037126</v>
      </c>
      <c r="L100" s="60" t="s">
        <v>21</v>
      </c>
    </row>
    <row r="101" spans="1:12" ht="20.100000000000001" customHeight="1" thickBot="1">
      <c r="A101" s="45" t="s">
        <v>22</v>
      </c>
      <c r="B101" s="57">
        <f>EMPLOII2!B100</f>
        <v>824</v>
      </c>
      <c r="C101" s="47">
        <v>9.720534629404618</v>
      </c>
      <c r="D101" s="47">
        <v>0.48602673147023084</v>
      </c>
      <c r="E101" s="47">
        <v>10.206561360874849</v>
      </c>
      <c r="F101" s="47">
        <v>0.24301336573511542</v>
      </c>
      <c r="G101" s="47">
        <v>17.618469015795871</v>
      </c>
      <c r="H101" s="47">
        <v>0.72904009720534635</v>
      </c>
      <c r="I101" s="47">
        <v>50.182260024301343</v>
      </c>
      <c r="J101" s="47">
        <v>10.449574726609963</v>
      </c>
      <c r="K101" s="47">
        <v>0.36452004860267317</v>
      </c>
      <c r="L101" s="55" t="s">
        <v>23</v>
      </c>
    </row>
    <row r="102" spans="1:12" s="13" customFormat="1" ht="20.100000000000001" customHeight="1" thickBot="1">
      <c r="A102" s="61" t="s">
        <v>25</v>
      </c>
      <c r="B102" s="62">
        <f>EMPLOII2!B101</f>
        <v>11918</v>
      </c>
      <c r="C102" s="63">
        <v>2.7020223210539567</v>
      </c>
      <c r="D102" s="63">
        <v>0.78878912477972651</v>
      </c>
      <c r="E102" s="63">
        <v>10.346563732483007</v>
      </c>
      <c r="F102" s="63">
        <v>0.41956868339347153</v>
      </c>
      <c r="G102" s="63">
        <v>10.791306536880088</v>
      </c>
      <c r="H102" s="63">
        <v>1.0992699504908954</v>
      </c>
      <c r="I102" s="63">
        <v>62.876562893345643</v>
      </c>
      <c r="J102" s="63">
        <v>10.74934966854074</v>
      </c>
      <c r="K102" s="63">
        <v>0.22656708903247463</v>
      </c>
      <c r="L102" s="65" t="s">
        <v>24</v>
      </c>
    </row>
    <row r="103" spans="1:12" s="13" customFormat="1" ht="20.100000000000001" customHeight="1" thickBot="1">
      <c r="A103" s="66" t="s">
        <v>26</v>
      </c>
      <c r="B103" s="79">
        <f>EMPLOII2!B102</f>
        <v>731928</v>
      </c>
      <c r="C103" s="68">
        <v>1.6186947147506581</v>
      </c>
      <c r="D103" s="68">
        <v>0.84125123311553984</v>
      </c>
      <c r="E103" s="68">
        <v>29.287757929513614</v>
      </c>
      <c r="F103" s="68">
        <v>0.77143161639927527</v>
      </c>
      <c r="G103" s="68">
        <v>9.593024050193609</v>
      </c>
      <c r="H103" s="68">
        <v>1.4208496951711058</v>
      </c>
      <c r="I103" s="68">
        <v>40.932330991438555</v>
      </c>
      <c r="J103" s="68">
        <v>15.308941556471908</v>
      </c>
      <c r="K103" s="68">
        <v>0.22571821294573197</v>
      </c>
      <c r="L103" s="70" t="s">
        <v>27</v>
      </c>
    </row>
    <row r="104" spans="1:12" s="17" customFormat="1" ht="21.95" customHeight="1">
      <c r="A104" s="1"/>
      <c r="B104" s="1"/>
      <c r="C104" s="1"/>
      <c r="D104" s="1"/>
      <c r="E104" s="1"/>
      <c r="F104" s="1"/>
      <c r="G104" s="1"/>
      <c r="H104" s="1"/>
      <c r="I104" s="1"/>
      <c r="J104" s="1"/>
      <c r="K104" s="1"/>
      <c r="L104" s="1"/>
    </row>
    <row r="105" spans="1:12" s="17" customFormat="1" ht="21.95" customHeight="1">
      <c r="A105" s="1"/>
      <c r="B105" s="1"/>
      <c r="C105" s="1"/>
      <c r="D105" s="1"/>
      <c r="E105" s="1"/>
      <c r="F105" s="1"/>
      <c r="G105" s="1"/>
      <c r="H105" s="1"/>
      <c r="I105" s="1"/>
      <c r="J105" s="1"/>
      <c r="K105" s="1"/>
      <c r="L105" s="1"/>
    </row>
    <row r="106" spans="1:12" s="30" customFormat="1" ht="50.1" customHeight="1" thickBot="1">
      <c r="A106" s="580" t="s">
        <v>130</v>
      </c>
      <c r="B106" s="580"/>
      <c r="C106" s="580"/>
      <c r="D106" s="580"/>
      <c r="E106" s="580"/>
      <c r="F106" s="580"/>
      <c r="G106" s="580"/>
      <c r="H106" s="580"/>
      <c r="I106" s="580"/>
      <c r="J106" s="580"/>
      <c r="K106" s="580"/>
      <c r="L106" s="580"/>
    </row>
    <row r="107" spans="1:12" ht="30" customHeight="1" thickBot="1">
      <c r="A107" s="581" t="s">
        <v>135</v>
      </c>
      <c r="B107" s="582"/>
      <c r="C107" s="582"/>
      <c r="D107" s="582"/>
      <c r="E107" s="582"/>
      <c r="F107" s="582"/>
      <c r="G107" s="582"/>
      <c r="H107" s="582"/>
      <c r="I107" s="582"/>
      <c r="J107" s="582"/>
      <c r="K107" s="582"/>
      <c r="L107" s="583"/>
    </row>
    <row r="108" spans="1:12" ht="90" customHeight="1" thickBot="1">
      <c r="A108" s="35" t="s">
        <v>3</v>
      </c>
      <c r="B108" s="95" t="s">
        <v>121</v>
      </c>
      <c r="C108" s="95" t="s">
        <v>45</v>
      </c>
      <c r="D108" s="95" t="s">
        <v>46</v>
      </c>
      <c r="E108" s="95" t="s">
        <v>47</v>
      </c>
      <c r="F108" s="95" t="s">
        <v>48</v>
      </c>
      <c r="G108" s="95" t="s">
        <v>198</v>
      </c>
      <c r="H108" s="95" t="s">
        <v>49</v>
      </c>
      <c r="I108" s="95" t="s">
        <v>131</v>
      </c>
      <c r="J108" s="95" t="s">
        <v>50</v>
      </c>
      <c r="K108" s="95" t="s">
        <v>51</v>
      </c>
      <c r="L108" s="43" t="s">
        <v>76</v>
      </c>
    </row>
    <row r="109" spans="1:12" ht="20.100000000000001" customHeight="1" thickBot="1">
      <c r="A109" s="45" t="s">
        <v>0</v>
      </c>
      <c r="B109" s="57">
        <f>EMPLOII2!B107</f>
        <v>2179</v>
      </c>
      <c r="C109" s="47">
        <v>20.927030748049564</v>
      </c>
      <c r="D109" s="47">
        <v>1.1932078935291419</v>
      </c>
      <c r="E109" s="47">
        <v>6.4708581918311152</v>
      </c>
      <c r="F109" s="47">
        <v>25.929325378614042</v>
      </c>
      <c r="G109" s="47">
        <v>9.6374483708122991</v>
      </c>
      <c r="H109" s="47">
        <v>3.67140890316659</v>
      </c>
      <c r="I109" s="47">
        <v>25.195043597980728</v>
      </c>
      <c r="J109" s="47">
        <v>6.9297843047269394</v>
      </c>
      <c r="K109" s="47">
        <v>4.5892611289582379E-2</v>
      </c>
      <c r="L109" s="55" t="s">
        <v>1</v>
      </c>
    </row>
    <row r="110" spans="1:12" ht="20.100000000000001" customHeight="1" thickBot="1">
      <c r="A110" s="50" t="s">
        <v>2</v>
      </c>
      <c r="B110" s="59">
        <f>EMPLOII2!B108</f>
        <v>3393</v>
      </c>
      <c r="C110" s="52">
        <v>43.488509133765469</v>
      </c>
      <c r="D110" s="52">
        <v>1.5615792575132588</v>
      </c>
      <c r="E110" s="52">
        <v>3.5945786682380674</v>
      </c>
      <c r="F110" s="52">
        <v>14.997053624042428</v>
      </c>
      <c r="G110" s="52">
        <v>6.8945197407189154</v>
      </c>
      <c r="H110" s="52">
        <v>3.6240424278137886</v>
      </c>
      <c r="I110" s="52">
        <v>20.56570418385386</v>
      </c>
      <c r="J110" s="52">
        <v>5.1561579257513257</v>
      </c>
      <c r="K110" s="52">
        <v>0.11785503830288745</v>
      </c>
      <c r="L110" s="56" t="s">
        <v>180</v>
      </c>
    </row>
    <row r="111" spans="1:12" ht="20.100000000000001" customHeight="1" thickBot="1">
      <c r="A111" s="45" t="s">
        <v>8</v>
      </c>
      <c r="B111" s="57">
        <f>EMPLOII2!B109</f>
        <v>5095</v>
      </c>
      <c r="C111" s="47">
        <v>52.422993917990965</v>
      </c>
      <c r="D111" s="47">
        <v>0.58858151854031782</v>
      </c>
      <c r="E111" s="47">
        <v>3.2960565038257799</v>
      </c>
      <c r="F111" s="47">
        <v>19.18775750441436</v>
      </c>
      <c r="G111" s="47">
        <v>4.6497939964685111</v>
      </c>
      <c r="H111" s="47">
        <v>2.7663331371394939</v>
      </c>
      <c r="I111" s="47">
        <v>14.067098293113597</v>
      </c>
      <c r="J111" s="47">
        <v>2.8055719050421817</v>
      </c>
      <c r="K111" s="47">
        <v>0.21581322346478321</v>
      </c>
      <c r="L111" s="55" t="s">
        <v>9</v>
      </c>
    </row>
    <row r="112" spans="1:12" ht="20.100000000000001" customHeight="1" thickBot="1">
      <c r="A112" s="50" t="s">
        <v>10</v>
      </c>
      <c r="B112" s="59">
        <f>EMPLOII2!B110</f>
        <v>4319</v>
      </c>
      <c r="C112" s="52">
        <v>73.83047707271885</v>
      </c>
      <c r="D112" s="52">
        <v>0.20842982862436313</v>
      </c>
      <c r="E112" s="52">
        <v>1.0189902732746643</v>
      </c>
      <c r="F112" s="52">
        <v>10.537285780453914</v>
      </c>
      <c r="G112" s="52">
        <v>3.4506716072255674</v>
      </c>
      <c r="H112" s="52">
        <v>2.5474756831866605</v>
      </c>
      <c r="I112" s="52">
        <v>6.7855488652153779</v>
      </c>
      <c r="J112" s="52">
        <v>1.5053265400648448</v>
      </c>
      <c r="K112" s="52">
        <v>0.11579434923575729</v>
      </c>
      <c r="L112" s="56" t="s">
        <v>11</v>
      </c>
    </row>
    <row r="113" spans="1:12" ht="20.100000000000001" customHeight="1" thickBot="1">
      <c r="A113" s="45" t="s">
        <v>12</v>
      </c>
      <c r="B113" s="57">
        <f>EMPLOII2!B111</f>
        <v>2327</v>
      </c>
      <c r="C113" s="47">
        <v>59.217877094972074</v>
      </c>
      <c r="D113" s="47">
        <v>0.30081650193382037</v>
      </c>
      <c r="E113" s="47">
        <v>7.133648474430597</v>
      </c>
      <c r="F113" s="47">
        <v>13.751611516974647</v>
      </c>
      <c r="G113" s="47">
        <v>4.7271164589600341</v>
      </c>
      <c r="H113" s="47">
        <v>3.7816931671680281</v>
      </c>
      <c r="I113" s="47">
        <v>9.3253115599484317</v>
      </c>
      <c r="J113" s="47">
        <v>1.7189514396218308</v>
      </c>
      <c r="K113" s="47">
        <v>4.2973785990545764E-2</v>
      </c>
      <c r="L113" s="55" t="s">
        <v>13</v>
      </c>
    </row>
    <row r="114" spans="1:12" ht="20.100000000000001" customHeight="1" thickBot="1">
      <c r="A114" s="50" t="s">
        <v>14</v>
      </c>
      <c r="B114" s="59">
        <f>EMPLOII2!B112</f>
        <v>1501</v>
      </c>
      <c r="C114" s="52">
        <v>53.626081170991348</v>
      </c>
      <c r="D114" s="52">
        <v>1.0645375914836992</v>
      </c>
      <c r="E114" s="52">
        <v>2.1956087824351296</v>
      </c>
      <c r="F114" s="52">
        <v>19.693945442448438</v>
      </c>
      <c r="G114" s="52">
        <v>4.5908183632734527</v>
      </c>
      <c r="H114" s="52">
        <v>1.9294743845642048</v>
      </c>
      <c r="I114" s="52">
        <v>14.238190286094476</v>
      </c>
      <c r="J114" s="52">
        <v>2.3952095808383231</v>
      </c>
      <c r="K114" s="52">
        <v>0.2661343978709248</v>
      </c>
      <c r="L114" s="56" t="s">
        <v>15</v>
      </c>
    </row>
    <row r="115" spans="1:12" ht="20.100000000000001" customHeight="1" thickBot="1">
      <c r="A115" s="45" t="s">
        <v>182</v>
      </c>
      <c r="B115" s="57">
        <f>EMPLOII2!B113</f>
        <v>742</v>
      </c>
      <c r="C115" s="47">
        <v>43.80053908355795</v>
      </c>
      <c r="D115" s="47">
        <v>0.67385444743935308</v>
      </c>
      <c r="E115" s="47">
        <v>7.5471698113207548</v>
      </c>
      <c r="F115" s="47">
        <v>14.959568733153638</v>
      </c>
      <c r="G115" s="47">
        <v>6.8733153638814004</v>
      </c>
      <c r="H115" s="47">
        <v>3.3692722371967654</v>
      </c>
      <c r="I115" s="47">
        <v>19.676549865229109</v>
      </c>
      <c r="J115" s="47">
        <v>2.8301886792452828</v>
      </c>
      <c r="K115" s="47">
        <v>0.26954177897574122</v>
      </c>
      <c r="L115" s="55" t="s">
        <v>16</v>
      </c>
    </row>
    <row r="116" spans="1:12" ht="20.100000000000001" customHeight="1" thickBot="1">
      <c r="A116" s="50" t="s">
        <v>183</v>
      </c>
      <c r="B116" s="81" t="s">
        <v>184</v>
      </c>
      <c r="C116" s="81" t="s">
        <v>184</v>
      </c>
      <c r="D116" s="81" t="s">
        <v>184</v>
      </c>
      <c r="E116" s="81" t="s">
        <v>184</v>
      </c>
      <c r="F116" s="81" t="s">
        <v>184</v>
      </c>
      <c r="G116" s="81" t="s">
        <v>184</v>
      </c>
      <c r="H116" s="81" t="s">
        <v>184</v>
      </c>
      <c r="I116" s="81" t="s">
        <v>184</v>
      </c>
      <c r="J116" s="81" t="s">
        <v>184</v>
      </c>
      <c r="K116" s="81" t="s">
        <v>184</v>
      </c>
      <c r="L116" s="56" t="s">
        <v>17</v>
      </c>
    </row>
    <row r="117" spans="1:12" ht="20.100000000000001" customHeight="1" thickBot="1">
      <c r="A117" s="45" t="s">
        <v>18</v>
      </c>
      <c r="B117" s="57">
        <f>EMPLOII2!B115</f>
        <v>2214</v>
      </c>
      <c r="C117" s="47">
        <v>53.321283325802085</v>
      </c>
      <c r="D117" s="47">
        <v>0.45187528242205149</v>
      </c>
      <c r="E117" s="47">
        <v>10.980569362855851</v>
      </c>
      <c r="F117" s="47">
        <v>14.957071848169907</v>
      </c>
      <c r="G117" s="47">
        <v>5.1513782196113871</v>
      </c>
      <c r="H117" s="47">
        <v>3.1179394487121552</v>
      </c>
      <c r="I117" s="47">
        <v>10.799819249887031</v>
      </c>
      <c r="J117" s="47">
        <v>1.0845006778129236</v>
      </c>
      <c r="K117" s="47">
        <v>0.13556258472661545</v>
      </c>
      <c r="L117" s="55" t="s">
        <v>19</v>
      </c>
    </row>
    <row r="118" spans="1:12" ht="20.100000000000001" customHeight="1" thickBot="1">
      <c r="A118" s="58" t="s">
        <v>20</v>
      </c>
      <c r="B118" s="190">
        <f>EMPLOII2!B116</f>
        <v>3316</v>
      </c>
      <c r="C118" s="192">
        <v>56.815440289505425</v>
      </c>
      <c r="D118" s="192">
        <v>0.39203860072376356</v>
      </c>
      <c r="E118" s="192">
        <v>3.6489746682750304</v>
      </c>
      <c r="F118" s="192">
        <v>18.636911942098916</v>
      </c>
      <c r="G118" s="192">
        <v>6.6948130277442699</v>
      </c>
      <c r="H118" s="192">
        <v>2.5633293124246079</v>
      </c>
      <c r="I118" s="192">
        <v>9.2882991556091685</v>
      </c>
      <c r="J118" s="192">
        <v>1.5983112183353438</v>
      </c>
      <c r="K118" s="192">
        <v>0.36188178528347409</v>
      </c>
      <c r="L118" s="71" t="s">
        <v>21</v>
      </c>
    </row>
    <row r="119" spans="1:12" s="13" customFormat="1" ht="20.100000000000001" customHeight="1" thickBot="1">
      <c r="A119" s="45" t="s">
        <v>22</v>
      </c>
      <c r="B119" s="57">
        <f>EMPLOII2!B117</f>
        <v>2991</v>
      </c>
      <c r="C119" s="47">
        <v>71.997323519571765</v>
      </c>
      <c r="D119" s="47">
        <v>0.80294412847106056</v>
      </c>
      <c r="E119" s="47">
        <v>1.5724322515891602</v>
      </c>
      <c r="F119" s="47">
        <v>8.8323854131816653</v>
      </c>
      <c r="G119" s="47">
        <v>4.1485446637671464</v>
      </c>
      <c r="H119" s="47">
        <v>1.9404483104717298</v>
      </c>
      <c r="I119" s="47">
        <v>8.865841418534627</v>
      </c>
      <c r="J119" s="47">
        <v>1.7731682837069254</v>
      </c>
      <c r="K119" s="47">
        <v>6.6912010705921718E-2</v>
      </c>
      <c r="L119" s="55" t="s">
        <v>23</v>
      </c>
    </row>
    <row r="120" spans="1:12" s="13" customFormat="1" ht="20.100000000000001" customHeight="1" thickBot="1">
      <c r="A120" s="61" t="s">
        <v>25</v>
      </c>
      <c r="B120" s="62">
        <f>EMPLOII2!B118</f>
        <v>28077</v>
      </c>
      <c r="C120" s="63">
        <v>55.263907685732605</v>
      </c>
      <c r="D120" s="63">
        <v>0.68737089536291762</v>
      </c>
      <c r="E120" s="63">
        <v>4.0636797492698911</v>
      </c>
      <c r="F120" s="63">
        <v>15.838022651185982</v>
      </c>
      <c r="G120" s="63">
        <v>5.413490989386708</v>
      </c>
      <c r="H120" s="63">
        <v>2.8776978417266186</v>
      </c>
      <c r="I120" s="63">
        <v>12.985255360068383</v>
      </c>
      <c r="J120" s="63">
        <v>2.7103070019232138</v>
      </c>
      <c r="K120" s="63">
        <v>0.16026782534368544</v>
      </c>
      <c r="L120" s="65" t="s">
        <v>24</v>
      </c>
    </row>
    <row r="121" spans="1:12" s="17" customFormat="1" ht="20.100000000000001" customHeight="1" thickBot="1">
      <c r="A121" s="66" t="s">
        <v>26</v>
      </c>
      <c r="B121" s="79">
        <f>EMPLOII2!B119</f>
        <v>909540</v>
      </c>
      <c r="C121" s="68">
        <v>28.181810185398977</v>
      </c>
      <c r="D121" s="68">
        <v>1.1175395657824425</v>
      </c>
      <c r="E121" s="68">
        <v>14.263582767636651</v>
      </c>
      <c r="F121" s="68">
        <v>22.600159648509397</v>
      </c>
      <c r="G121" s="68">
        <v>9.8994170410490181</v>
      </c>
      <c r="H121" s="68">
        <v>3.7341478485934001</v>
      </c>
      <c r="I121" s="68">
        <v>14.287222181906941</v>
      </c>
      <c r="J121" s="68">
        <v>5.776153438490244</v>
      </c>
      <c r="K121" s="68">
        <v>0.13996732263292497</v>
      </c>
      <c r="L121" s="70" t="s">
        <v>27</v>
      </c>
    </row>
    <row r="122" spans="1:12" s="30" customFormat="1" ht="24.95" customHeight="1" thickBot="1">
      <c r="A122" s="26"/>
      <c r="B122" s="27"/>
      <c r="C122" s="28"/>
      <c r="D122" s="28"/>
      <c r="E122" s="28"/>
      <c r="F122" s="28"/>
      <c r="G122" s="28"/>
      <c r="H122" s="28"/>
      <c r="I122" s="28"/>
      <c r="J122" s="28"/>
      <c r="K122" s="28"/>
      <c r="L122" s="29"/>
    </row>
    <row r="123" spans="1:12" ht="50.1" customHeight="1" thickBot="1">
      <c r="A123" s="580" t="s">
        <v>130</v>
      </c>
      <c r="B123" s="580"/>
      <c r="C123" s="580"/>
      <c r="D123" s="580"/>
      <c r="E123" s="580"/>
      <c r="F123" s="580"/>
      <c r="G123" s="580"/>
      <c r="H123" s="580"/>
      <c r="I123" s="580"/>
      <c r="J123" s="580"/>
      <c r="K123" s="580"/>
      <c r="L123" s="580"/>
    </row>
    <row r="124" spans="1:12" ht="24.95" customHeight="1" thickBot="1">
      <c r="A124" s="581" t="s">
        <v>136</v>
      </c>
      <c r="B124" s="582"/>
      <c r="C124" s="582"/>
      <c r="D124" s="582"/>
      <c r="E124" s="582"/>
      <c r="F124" s="582"/>
      <c r="G124" s="582"/>
      <c r="H124" s="582"/>
      <c r="I124" s="582"/>
      <c r="J124" s="582"/>
      <c r="K124" s="582"/>
      <c r="L124" s="583"/>
    </row>
    <row r="125" spans="1:12" ht="90" customHeight="1" thickBot="1">
      <c r="A125" s="35" t="s">
        <v>3</v>
      </c>
      <c r="B125" s="95" t="s">
        <v>121</v>
      </c>
      <c r="C125" s="95" t="s">
        <v>45</v>
      </c>
      <c r="D125" s="95" t="s">
        <v>46</v>
      </c>
      <c r="E125" s="95" t="s">
        <v>47</v>
      </c>
      <c r="F125" s="95" t="s">
        <v>48</v>
      </c>
      <c r="G125" s="95" t="s">
        <v>198</v>
      </c>
      <c r="H125" s="95" t="s">
        <v>49</v>
      </c>
      <c r="I125" s="95" t="s">
        <v>131</v>
      </c>
      <c r="J125" s="95" t="s">
        <v>50</v>
      </c>
      <c r="K125" s="95" t="s">
        <v>51</v>
      </c>
      <c r="L125" s="43" t="s">
        <v>76</v>
      </c>
    </row>
    <row r="126" spans="1:12" ht="20.100000000000001" customHeight="1" thickBot="1">
      <c r="A126" s="45" t="s">
        <v>0</v>
      </c>
      <c r="B126" s="57">
        <f>EMPLOII2!B124</f>
        <v>1687</v>
      </c>
      <c r="C126" s="47">
        <v>21.873147599288679</v>
      </c>
      <c r="D126" s="47">
        <v>1.4226437462951986</v>
      </c>
      <c r="E126" s="47">
        <v>3.3787788974510966</v>
      </c>
      <c r="F126" s="47">
        <v>33.13574392412567</v>
      </c>
      <c r="G126" s="47">
        <v>9.4842916419679906</v>
      </c>
      <c r="H126" s="47">
        <v>4.7421458209839953</v>
      </c>
      <c r="I126" s="47">
        <v>21.57676348547718</v>
      </c>
      <c r="J126" s="47">
        <v>4.3272080616478954</v>
      </c>
      <c r="K126" s="47">
        <v>5.9276822762299938E-2</v>
      </c>
      <c r="L126" s="55" t="s">
        <v>1</v>
      </c>
    </row>
    <row r="127" spans="1:12" ht="20.100000000000001" customHeight="1" thickBot="1">
      <c r="A127" s="50" t="s">
        <v>2</v>
      </c>
      <c r="B127" s="59">
        <f>EMPLOII2!B125</f>
        <v>2719</v>
      </c>
      <c r="C127" s="52">
        <v>45.882352941176471</v>
      </c>
      <c r="D127" s="52">
        <v>1.7647058823529411</v>
      </c>
      <c r="E127" s="52">
        <v>2.2058823529411766</v>
      </c>
      <c r="F127" s="52">
        <v>18.382352941176471</v>
      </c>
      <c r="G127" s="52">
        <v>6.8382352941176467</v>
      </c>
      <c r="H127" s="52">
        <v>4.4117647058823533</v>
      </c>
      <c r="I127" s="52">
        <v>16.985294117647058</v>
      </c>
      <c r="J127" s="52">
        <v>3.4191176470588234</v>
      </c>
      <c r="K127" s="52">
        <v>0.11029411764705882</v>
      </c>
      <c r="L127" s="56" t="s">
        <v>180</v>
      </c>
    </row>
    <row r="128" spans="1:12" ht="20.100000000000001" customHeight="1" thickBot="1">
      <c r="A128" s="45" t="s">
        <v>8</v>
      </c>
      <c r="B128" s="57">
        <f>EMPLOII2!B126</f>
        <v>4262</v>
      </c>
      <c r="C128" s="47">
        <v>51.325357729298617</v>
      </c>
      <c r="D128" s="47">
        <v>0.68027210884353739</v>
      </c>
      <c r="E128" s="47">
        <v>1.6420361247947455</v>
      </c>
      <c r="F128" s="47">
        <v>22.519352568613652</v>
      </c>
      <c r="G128" s="47">
        <v>4.8088200797560408</v>
      </c>
      <c r="H128" s="47">
        <v>3.1902416138869341</v>
      </c>
      <c r="I128" s="47">
        <v>13.065916021581044</v>
      </c>
      <c r="J128" s="47">
        <v>2.6038001407459537</v>
      </c>
      <c r="K128" s="47">
        <v>0.16420361247947454</v>
      </c>
      <c r="L128" s="55" t="s">
        <v>9</v>
      </c>
    </row>
    <row r="129" spans="1:12" ht="20.100000000000001" customHeight="1" thickBot="1">
      <c r="A129" s="50" t="s">
        <v>10</v>
      </c>
      <c r="B129" s="59">
        <f>EMPLOII2!B127</f>
        <v>3070</v>
      </c>
      <c r="C129" s="52">
        <v>66.710097719869708</v>
      </c>
      <c r="D129" s="52">
        <v>0.29315960912052119</v>
      </c>
      <c r="E129" s="52">
        <v>1.009771986970684</v>
      </c>
      <c r="F129" s="52">
        <v>14.657980456026056</v>
      </c>
      <c r="G129" s="52">
        <v>4.5276872964169383</v>
      </c>
      <c r="H129" s="52">
        <v>3.5179153094462539</v>
      </c>
      <c r="I129" s="52">
        <v>7.785016286644951</v>
      </c>
      <c r="J129" s="52">
        <v>1.3680781758957654</v>
      </c>
      <c r="K129" s="52">
        <v>0.13029315960912052</v>
      </c>
      <c r="L129" s="56" t="s">
        <v>11</v>
      </c>
    </row>
    <row r="130" spans="1:12" ht="20.100000000000001" customHeight="1" thickBot="1">
      <c r="A130" s="45" t="s">
        <v>12</v>
      </c>
      <c r="B130" s="57">
        <f>EMPLOII2!B128</f>
        <v>1841</v>
      </c>
      <c r="C130" s="47">
        <v>57.173913043478251</v>
      </c>
      <c r="D130" s="47">
        <v>0.38043478260869568</v>
      </c>
      <c r="E130" s="47">
        <v>4.6195652173913047</v>
      </c>
      <c r="F130" s="47">
        <v>17.119565217391305</v>
      </c>
      <c r="G130" s="47">
        <v>5</v>
      </c>
      <c r="H130" s="47">
        <v>4.6195652173913047</v>
      </c>
      <c r="I130" s="47">
        <v>9.6739130434782616</v>
      </c>
      <c r="J130" s="47">
        <v>1.4130434782608696</v>
      </c>
      <c r="K130" s="47">
        <v>0</v>
      </c>
      <c r="L130" s="55" t="s">
        <v>13</v>
      </c>
    </row>
    <row r="131" spans="1:12" ht="20.100000000000001" customHeight="1" thickBot="1">
      <c r="A131" s="50" t="s">
        <v>14</v>
      </c>
      <c r="B131" s="59">
        <f>EMPLOII2!B129</f>
        <v>1346</v>
      </c>
      <c r="C131" s="52">
        <v>52.748885586924224</v>
      </c>
      <c r="D131" s="52">
        <v>1.1887072808320951</v>
      </c>
      <c r="E131" s="52">
        <v>1.783060921248143</v>
      </c>
      <c r="F131" s="52">
        <v>21.768202080237742</v>
      </c>
      <c r="G131" s="52">
        <v>4.6805349182763747</v>
      </c>
      <c r="H131" s="52">
        <v>2.0802377414561666</v>
      </c>
      <c r="I131" s="52">
        <v>13.595839524517087</v>
      </c>
      <c r="J131" s="52">
        <v>1.9316493313521546</v>
      </c>
      <c r="K131" s="52">
        <v>0.22288261515601787</v>
      </c>
      <c r="L131" s="56" t="s">
        <v>15</v>
      </c>
    </row>
    <row r="132" spans="1:12" ht="20.100000000000001" customHeight="1" thickBot="1">
      <c r="A132" s="45" t="s">
        <v>182</v>
      </c>
      <c r="B132" s="57">
        <f>EMPLOII2!B130</f>
        <v>667</v>
      </c>
      <c r="C132" s="47">
        <v>45.877061469265364</v>
      </c>
      <c r="D132" s="47">
        <v>0.7496251874062968</v>
      </c>
      <c r="E132" s="47">
        <v>6.2968515742128934</v>
      </c>
      <c r="F132" s="47">
        <v>16.491754122938531</v>
      </c>
      <c r="G132" s="47">
        <v>6.8965517241379306</v>
      </c>
      <c r="H132" s="47">
        <v>3.4482758620689653</v>
      </c>
      <c r="I132" s="47">
        <v>17.391304347826086</v>
      </c>
      <c r="J132" s="47">
        <v>2.6986506746626686</v>
      </c>
      <c r="K132" s="47">
        <v>0.14992503748125938</v>
      </c>
      <c r="L132" s="55" t="s">
        <v>16</v>
      </c>
    </row>
    <row r="133" spans="1:12" ht="20.100000000000001" customHeight="1" thickBot="1">
      <c r="A133" s="50" t="s">
        <v>183</v>
      </c>
      <c r="B133" s="81" t="s">
        <v>184</v>
      </c>
      <c r="C133" s="81" t="s">
        <v>184</v>
      </c>
      <c r="D133" s="81" t="s">
        <v>184</v>
      </c>
      <c r="E133" s="81" t="s">
        <v>184</v>
      </c>
      <c r="F133" s="81" t="s">
        <v>184</v>
      </c>
      <c r="G133" s="81" t="s">
        <v>184</v>
      </c>
      <c r="H133" s="81" t="s">
        <v>184</v>
      </c>
      <c r="I133" s="81" t="s">
        <v>184</v>
      </c>
      <c r="J133" s="81" t="s">
        <v>184</v>
      </c>
      <c r="K133" s="81" t="s">
        <v>184</v>
      </c>
      <c r="L133" s="56" t="s">
        <v>17</v>
      </c>
    </row>
    <row r="134" spans="1:12" ht="20.100000000000001" customHeight="1" thickBot="1">
      <c r="A134" s="45" t="s">
        <v>18</v>
      </c>
      <c r="B134" s="57">
        <f>EMPLOII2!B132</f>
        <v>2001</v>
      </c>
      <c r="C134" s="47">
        <v>52.900000000000006</v>
      </c>
      <c r="D134" s="47">
        <v>0.5</v>
      </c>
      <c r="E134" s="47">
        <v>10.9</v>
      </c>
      <c r="F134" s="47">
        <v>16.2</v>
      </c>
      <c r="G134" s="47">
        <v>5.0999999999999996</v>
      </c>
      <c r="H134" s="47">
        <v>3.45</v>
      </c>
      <c r="I134" s="47">
        <v>10</v>
      </c>
      <c r="J134" s="47">
        <v>0.90000000000000013</v>
      </c>
      <c r="K134" s="47">
        <v>0.05</v>
      </c>
      <c r="L134" s="55" t="s">
        <v>19</v>
      </c>
    </row>
    <row r="135" spans="1:12" s="13" customFormat="1" ht="20.100000000000001" customHeight="1" thickBot="1">
      <c r="A135" s="58" t="s">
        <v>20</v>
      </c>
      <c r="B135" s="190">
        <f>EMPLOII2!B133</f>
        <v>2962</v>
      </c>
      <c r="C135" s="192">
        <v>56.568726781492742</v>
      </c>
      <c r="D135" s="192">
        <v>0.43904086457277941</v>
      </c>
      <c r="E135" s="192">
        <v>2.6680175616345827</v>
      </c>
      <c r="F135" s="192">
        <v>20.499831138129011</v>
      </c>
      <c r="G135" s="192">
        <v>6.9571090847686587</v>
      </c>
      <c r="H135" s="192">
        <v>2.8031070584262072</v>
      </c>
      <c r="I135" s="192">
        <v>8.4093211752786221</v>
      </c>
      <c r="J135" s="192">
        <v>1.4184397163120568</v>
      </c>
      <c r="K135" s="192">
        <v>0.2364066193853428</v>
      </c>
      <c r="L135" s="71" t="s">
        <v>21</v>
      </c>
    </row>
    <row r="136" spans="1:12" s="13" customFormat="1" ht="20.100000000000001" customHeight="1" thickBot="1">
      <c r="A136" s="45" t="s">
        <v>22</v>
      </c>
      <c r="B136" s="57">
        <f>EMPLOII2!B134</f>
        <v>2483</v>
      </c>
      <c r="C136" s="47">
        <v>69.955698751510269</v>
      </c>
      <c r="D136" s="47">
        <v>0.96657269432138537</v>
      </c>
      <c r="E136" s="47">
        <v>1.6109544905356421</v>
      </c>
      <c r="F136" s="47">
        <v>10.471204188481675</v>
      </c>
      <c r="G136" s="47">
        <v>4.269029399919452</v>
      </c>
      <c r="H136" s="47">
        <v>2.2956101490132905</v>
      </c>
      <c r="I136" s="47">
        <v>8.9005235602094235</v>
      </c>
      <c r="J136" s="47">
        <v>1.4901329037454691</v>
      </c>
      <c r="K136" s="47">
        <v>4.027386226339106E-2</v>
      </c>
      <c r="L136" s="55" t="s">
        <v>23</v>
      </c>
    </row>
    <row r="137" spans="1:12" ht="20.100000000000001" customHeight="1" thickBot="1">
      <c r="A137" s="61" t="s">
        <v>25</v>
      </c>
      <c r="B137" s="62">
        <f>EMPLOII2!B135</f>
        <v>23038</v>
      </c>
      <c r="C137" s="63">
        <v>53.787385510266091</v>
      </c>
      <c r="D137" s="63">
        <v>0.8030559534661631</v>
      </c>
      <c r="E137" s="63">
        <v>3.0646351521465469</v>
      </c>
      <c r="F137" s="63">
        <v>19.004210617701958</v>
      </c>
      <c r="G137" s="63">
        <v>5.6648001041802321</v>
      </c>
      <c r="H137" s="63">
        <v>3.4249251204583926</v>
      </c>
      <c r="I137" s="63">
        <v>12.019794244042194</v>
      </c>
      <c r="J137" s="63">
        <v>2.1096496939705691</v>
      </c>
      <c r="K137" s="63">
        <v>0.12154360376785171</v>
      </c>
      <c r="L137" s="65" t="s">
        <v>24</v>
      </c>
    </row>
    <row r="138" spans="1:12" ht="20.100000000000001" customHeight="1" thickBot="1">
      <c r="A138" s="66" t="s">
        <v>26</v>
      </c>
      <c r="B138" s="79">
        <f>EMPLOII2!B136</f>
        <v>718766</v>
      </c>
      <c r="C138" s="68">
        <v>27.099344972090357</v>
      </c>
      <c r="D138" s="68">
        <v>1.3120036507927675</v>
      </c>
      <c r="E138" s="68">
        <v>9.1194688541742028</v>
      </c>
      <c r="F138" s="68">
        <v>28.197782811221732</v>
      </c>
      <c r="G138" s="68">
        <v>10.795299604311943</v>
      </c>
      <c r="H138" s="68">
        <v>4.5913171236650401</v>
      </c>
      <c r="I138" s="68">
        <v>13.284767401091898</v>
      </c>
      <c r="J138" s="68">
        <v>5.4882935326428735</v>
      </c>
      <c r="K138" s="68">
        <v>0.11172205000918264</v>
      </c>
      <c r="L138" s="70" t="s">
        <v>27</v>
      </c>
    </row>
    <row r="139" spans="1:12" ht="24.95" customHeight="1"/>
    <row r="140" spans="1:12" ht="50.1" customHeight="1" thickBot="1">
      <c r="A140" s="580" t="s">
        <v>130</v>
      </c>
      <c r="B140" s="580"/>
      <c r="C140" s="580"/>
      <c r="D140" s="580"/>
      <c r="E140" s="580"/>
      <c r="F140" s="580"/>
      <c r="G140" s="580"/>
      <c r="H140" s="580"/>
      <c r="I140" s="580"/>
      <c r="J140" s="580"/>
      <c r="K140" s="580"/>
      <c r="L140" s="580"/>
    </row>
    <row r="141" spans="1:12" ht="24.95" customHeight="1" thickBot="1">
      <c r="A141" s="582" t="s">
        <v>137</v>
      </c>
      <c r="B141" s="582"/>
      <c r="C141" s="582"/>
      <c r="D141" s="582"/>
      <c r="E141" s="582"/>
      <c r="F141" s="582"/>
      <c r="G141" s="582"/>
      <c r="H141" s="582"/>
      <c r="I141" s="582"/>
      <c r="J141" s="582"/>
      <c r="K141" s="582"/>
      <c r="L141" s="583"/>
    </row>
    <row r="142" spans="1:12" ht="90" customHeight="1" thickBot="1">
      <c r="A142" s="35" t="s">
        <v>3</v>
      </c>
      <c r="B142" s="95" t="s">
        <v>121</v>
      </c>
      <c r="C142" s="95" t="s">
        <v>45</v>
      </c>
      <c r="D142" s="95" t="s">
        <v>46</v>
      </c>
      <c r="E142" s="95" t="s">
        <v>47</v>
      </c>
      <c r="F142" s="95" t="s">
        <v>48</v>
      </c>
      <c r="G142" s="95" t="s">
        <v>198</v>
      </c>
      <c r="H142" s="95" t="s">
        <v>49</v>
      </c>
      <c r="I142" s="95" t="s">
        <v>131</v>
      </c>
      <c r="J142" s="95" t="s">
        <v>50</v>
      </c>
      <c r="K142" s="95" t="s">
        <v>51</v>
      </c>
      <c r="L142" s="43" t="s">
        <v>76</v>
      </c>
    </row>
    <row r="143" spans="1:12" ht="20.100000000000001" customHeight="1" thickBot="1">
      <c r="A143" s="45" t="s">
        <v>0</v>
      </c>
      <c r="B143" s="57">
        <f>EMPLOII2!B141</f>
        <v>492</v>
      </c>
      <c r="C143" s="47">
        <v>17.682926829268293</v>
      </c>
      <c r="D143" s="47">
        <v>0.40650406504065034</v>
      </c>
      <c r="E143" s="47">
        <v>17.073170731707318</v>
      </c>
      <c r="F143" s="47">
        <v>1.2195121951219512</v>
      </c>
      <c r="G143" s="47">
        <v>10.16260162601626</v>
      </c>
      <c r="H143" s="47">
        <v>0</v>
      </c>
      <c r="I143" s="47">
        <v>37.601626016260163</v>
      </c>
      <c r="J143" s="47">
        <v>15.853658536585366</v>
      </c>
      <c r="K143" s="47">
        <v>0</v>
      </c>
      <c r="L143" s="55" t="s">
        <v>1</v>
      </c>
    </row>
    <row r="144" spans="1:12" ht="20.100000000000001" customHeight="1" thickBot="1">
      <c r="A144" s="50" t="s">
        <v>2</v>
      </c>
      <c r="B144" s="59">
        <f>EMPLOII2!B142</f>
        <v>674</v>
      </c>
      <c r="C144" s="52">
        <v>33.82789317507418</v>
      </c>
      <c r="D144" s="52">
        <v>0.74183976261127593</v>
      </c>
      <c r="E144" s="52">
        <v>9.1988130563798212</v>
      </c>
      <c r="F144" s="52">
        <v>1.3353115727002967</v>
      </c>
      <c r="G144" s="52">
        <v>7.1216617210682491</v>
      </c>
      <c r="H144" s="52">
        <v>0.44510385756676557</v>
      </c>
      <c r="I144" s="52">
        <v>35.014836795252222</v>
      </c>
      <c r="J144" s="52">
        <v>12.166172106824925</v>
      </c>
      <c r="K144" s="52">
        <v>0.14836795252225518</v>
      </c>
      <c r="L144" s="56" t="s">
        <v>180</v>
      </c>
    </row>
    <row r="145" spans="1:12" ht="20.100000000000001" customHeight="1" thickBot="1">
      <c r="A145" s="45" t="s">
        <v>8</v>
      </c>
      <c r="B145" s="57">
        <f>EMPLOII2!B143</f>
        <v>833</v>
      </c>
      <c r="C145" s="47">
        <v>58.033573141486819</v>
      </c>
      <c r="D145" s="47">
        <v>0.11990407673860913</v>
      </c>
      <c r="E145" s="47">
        <v>11.750599520383693</v>
      </c>
      <c r="F145" s="47">
        <v>2.1582733812949639</v>
      </c>
      <c r="G145" s="47">
        <v>3.8369304556354922</v>
      </c>
      <c r="H145" s="47">
        <v>0.59952038369304561</v>
      </c>
      <c r="I145" s="47">
        <v>19.18465227817746</v>
      </c>
      <c r="J145" s="47">
        <v>3.8369304556354922</v>
      </c>
      <c r="K145" s="47">
        <v>0.47961630695443652</v>
      </c>
      <c r="L145" s="55" t="s">
        <v>9</v>
      </c>
    </row>
    <row r="146" spans="1:12" ht="20.100000000000001" customHeight="1" thickBot="1">
      <c r="A146" s="50" t="s">
        <v>10</v>
      </c>
      <c r="B146" s="59">
        <f>EMPLOII2!B144</f>
        <v>1249</v>
      </c>
      <c r="C146" s="52">
        <v>91.34615384615384</v>
      </c>
      <c r="D146" s="52">
        <v>0</v>
      </c>
      <c r="E146" s="52">
        <v>1.0416666666666667</v>
      </c>
      <c r="F146" s="52">
        <v>0.40064102564102572</v>
      </c>
      <c r="G146" s="52">
        <v>0.80128205128205143</v>
      </c>
      <c r="H146" s="52">
        <v>0.16025641025641027</v>
      </c>
      <c r="I146" s="52">
        <v>4.3269230769230766</v>
      </c>
      <c r="J146" s="52">
        <v>1.8429487179487181</v>
      </c>
      <c r="K146" s="52">
        <v>8.0128205128205135E-2</v>
      </c>
      <c r="L146" s="56" t="s">
        <v>11</v>
      </c>
    </row>
    <row r="147" spans="1:12" ht="20.100000000000001" customHeight="1" thickBot="1">
      <c r="A147" s="45" t="s">
        <v>12</v>
      </c>
      <c r="B147" s="57">
        <f>EMPLOII2!B145</f>
        <v>486</v>
      </c>
      <c r="C147" s="47">
        <v>66.940451745379875</v>
      </c>
      <c r="D147" s="47">
        <v>0</v>
      </c>
      <c r="E147" s="47">
        <v>16.632443531827516</v>
      </c>
      <c r="F147" s="47">
        <v>1.0266940451745379</v>
      </c>
      <c r="G147" s="47">
        <v>3.6960985626283369</v>
      </c>
      <c r="H147" s="47">
        <v>0.61601642710472282</v>
      </c>
      <c r="I147" s="47">
        <v>8.0082135523613971</v>
      </c>
      <c r="J147" s="47">
        <v>2.8747433264887063</v>
      </c>
      <c r="K147" s="47">
        <v>0.20533880903490762</v>
      </c>
      <c r="L147" s="55" t="s">
        <v>13</v>
      </c>
    </row>
    <row r="148" spans="1:12" ht="20.100000000000001" customHeight="1" thickBot="1">
      <c r="A148" s="50" t="s">
        <v>14</v>
      </c>
      <c r="B148" s="59">
        <f>EMPLOII2!B146</f>
        <v>155</v>
      </c>
      <c r="C148" s="52">
        <v>61.146496815286625</v>
      </c>
      <c r="D148" s="52">
        <v>0</v>
      </c>
      <c r="E148" s="52">
        <v>5.7324840764331206</v>
      </c>
      <c r="F148" s="52">
        <v>1.910828025477707</v>
      </c>
      <c r="G148" s="52">
        <v>3.8216560509554141</v>
      </c>
      <c r="H148" s="52">
        <v>0.63694267515923564</v>
      </c>
      <c r="I148" s="52">
        <v>19.745222929936304</v>
      </c>
      <c r="J148" s="52">
        <v>6.369426751592357</v>
      </c>
      <c r="K148" s="52">
        <v>0.63694267515923564</v>
      </c>
      <c r="L148" s="56" t="s">
        <v>15</v>
      </c>
    </row>
    <row r="149" spans="1:12" ht="20.100000000000001" customHeight="1" thickBot="1">
      <c r="A149" s="45" t="s">
        <v>182</v>
      </c>
      <c r="B149" s="57">
        <f>EMPLOII2!B147</f>
        <v>75</v>
      </c>
      <c r="C149" s="47">
        <v>25.333333333333329</v>
      </c>
      <c r="D149" s="47">
        <v>0</v>
      </c>
      <c r="E149" s="47">
        <v>18.666666666666668</v>
      </c>
      <c r="F149" s="47">
        <v>1.3333333333333333</v>
      </c>
      <c r="G149" s="47">
        <v>6.666666666666667</v>
      </c>
      <c r="H149" s="47">
        <v>2.6666666666666665</v>
      </c>
      <c r="I149" s="47">
        <v>40</v>
      </c>
      <c r="J149" s="47">
        <v>4</v>
      </c>
      <c r="K149" s="47">
        <v>1.3333333333333333</v>
      </c>
      <c r="L149" s="55" t="s">
        <v>16</v>
      </c>
    </row>
    <row r="150" spans="1:12" ht="20.100000000000001" customHeight="1" thickBot="1">
      <c r="A150" s="50" t="s">
        <v>183</v>
      </c>
      <c r="B150" s="81" t="s">
        <v>184</v>
      </c>
      <c r="C150" s="81" t="s">
        <v>184</v>
      </c>
      <c r="D150" s="81" t="s">
        <v>184</v>
      </c>
      <c r="E150" s="81" t="s">
        <v>184</v>
      </c>
      <c r="F150" s="81" t="s">
        <v>184</v>
      </c>
      <c r="G150" s="81" t="s">
        <v>184</v>
      </c>
      <c r="H150" s="81" t="s">
        <v>184</v>
      </c>
      <c r="I150" s="81" t="s">
        <v>184</v>
      </c>
      <c r="J150" s="81" t="s">
        <v>184</v>
      </c>
      <c r="K150" s="81" t="s">
        <v>184</v>
      </c>
      <c r="L150" s="56" t="s">
        <v>17</v>
      </c>
    </row>
    <row r="151" spans="1:12" s="13" customFormat="1" ht="20.100000000000001" customHeight="1" thickBot="1">
      <c r="A151" s="45" t="s">
        <v>18</v>
      </c>
      <c r="B151" s="57">
        <f>EMPLOII2!B149</f>
        <v>213</v>
      </c>
      <c r="C151" s="47">
        <v>57.276995305164327</v>
      </c>
      <c r="D151" s="47">
        <v>0</v>
      </c>
      <c r="E151" s="47">
        <v>11.737089201877934</v>
      </c>
      <c r="F151" s="47">
        <v>3.286384976525822</v>
      </c>
      <c r="G151" s="47">
        <v>5.6338028169014081</v>
      </c>
      <c r="H151" s="47">
        <v>0</v>
      </c>
      <c r="I151" s="47">
        <v>18.309859154929576</v>
      </c>
      <c r="J151" s="47">
        <v>2.816901408450704</v>
      </c>
      <c r="K151" s="47">
        <v>0.93896713615023475</v>
      </c>
      <c r="L151" s="55" t="s">
        <v>19</v>
      </c>
    </row>
    <row r="152" spans="1:12" s="13" customFormat="1" ht="20.100000000000001" customHeight="1" thickBot="1">
      <c r="A152" s="58" t="s">
        <v>20</v>
      </c>
      <c r="B152" s="190">
        <f>EMPLOII2!B150</f>
        <v>354</v>
      </c>
      <c r="C152" s="192">
        <v>58.87323943661972</v>
      </c>
      <c r="D152" s="192">
        <v>0</v>
      </c>
      <c r="E152" s="192">
        <v>11.830985915492958</v>
      </c>
      <c r="F152" s="192">
        <v>3.0985915492957745</v>
      </c>
      <c r="G152" s="192">
        <v>4.507042253521127</v>
      </c>
      <c r="H152" s="192">
        <v>0.56338028169014087</v>
      </c>
      <c r="I152" s="192">
        <v>16.619718309859156</v>
      </c>
      <c r="J152" s="192">
        <v>3.0985915492957745</v>
      </c>
      <c r="K152" s="192">
        <v>1.408450704225352</v>
      </c>
      <c r="L152" s="71" t="s">
        <v>21</v>
      </c>
    </row>
    <row r="153" spans="1:12" s="13" customFormat="1" ht="20.100000000000001" customHeight="1" thickBot="1">
      <c r="A153" s="45" t="s">
        <v>22</v>
      </c>
      <c r="B153" s="46">
        <f>EMPLOII2!B151</f>
        <v>508</v>
      </c>
      <c r="C153" s="47">
        <v>82.015810276679844</v>
      </c>
      <c r="D153" s="47">
        <v>0</v>
      </c>
      <c r="E153" s="47">
        <v>1.383399209486166</v>
      </c>
      <c r="F153" s="47">
        <v>0.79051383399209485</v>
      </c>
      <c r="G153" s="47">
        <v>3.5573122529644263</v>
      </c>
      <c r="H153" s="47">
        <v>0.19762845849802371</v>
      </c>
      <c r="I153" s="47">
        <v>8.695652173913043</v>
      </c>
      <c r="J153" s="47">
        <v>3.1620553359683794</v>
      </c>
      <c r="K153" s="47">
        <v>0.19762845849802371</v>
      </c>
      <c r="L153" s="55" t="s">
        <v>23</v>
      </c>
    </row>
    <row r="154" spans="1:12" s="13" customFormat="1" ht="20.100000000000001" customHeight="1" thickBot="1">
      <c r="A154" s="61" t="s">
        <v>25</v>
      </c>
      <c r="B154" s="80">
        <f>EMPLOII2!B152</f>
        <v>5039</v>
      </c>
      <c r="C154" s="63">
        <v>62.011505653640157</v>
      </c>
      <c r="D154" s="63">
        <v>0.15869867089863121</v>
      </c>
      <c r="E154" s="63">
        <v>8.6292402301130728</v>
      </c>
      <c r="F154" s="63">
        <v>1.3687760365006942</v>
      </c>
      <c r="G154" s="63">
        <v>4.2650267804007145</v>
      </c>
      <c r="H154" s="63">
        <v>0.37690934338424914</v>
      </c>
      <c r="I154" s="63">
        <v>17.397341797262449</v>
      </c>
      <c r="J154" s="63">
        <v>5.4552668121404482</v>
      </c>
      <c r="K154" s="63">
        <v>0.33723467565959137</v>
      </c>
      <c r="L154" s="65" t="s">
        <v>24</v>
      </c>
    </row>
    <row r="155" spans="1:12" s="13" customFormat="1" ht="20.100000000000001" customHeight="1" thickBot="1">
      <c r="A155" s="66" t="s">
        <v>26</v>
      </c>
      <c r="B155" s="67">
        <f>EMPLOII2!B153</f>
        <v>190774</v>
      </c>
      <c r="C155" s="68">
        <v>32.260550458715599</v>
      </c>
      <c r="D155" s="68">
        <v>0.38479685452162515</v>
      </c>
      <c r="E155" s="68">
        <v>33.646657929226734</v>
      </c>
      <c r="F155" s="68">
        <v>1.5082568807339449</v>
      </c>
      <c r="G155" s="68">
        <v>6.5237221494102231</v>
      </c>
      <c r="H155" s="68">
        <v>0.50432503276539975</v>
      </c>
      <c r="I155" s="68">
        <v>18.064482306684141</v>
      </c>
      <c r="J155" s="68">
        <v>6.8608125819134997</v>
      </c>
      <c r="K155" s="68">
        <v>0.24639580602883354</v>
      </c>
      <c r="L155" s="70" t="s">
        <v>27</v>
      </c>
    </row>
    <row r="156" spans="1:12" s="13" customFormat="1" ht="21.95" customHeight="1">
      <c r="A156" s="23"/>
      <c r="B156" s="23"/>
      <c r="C156" s="23"/>
      <c r="D156" s="23"/>
      <c r="E156" s="23"/>
      <c r="F156" s="23"/>
      <c r="G156" s="23"/>
      <c r="H156" s="23"/>
      <c r="I156" s="23"/>
      <c r="J156" s="23"/>
      <c r="K156" s="23"/>
      <c r="L156" s="23"/>
    </row>
    <row r="157" spans="1:12" s="13" customFormat="1" ht="21.95" customHeight="1">
      <c r="A157" s="23"/>
      <c r="B157" s="23"/>
      <c r="C157" s="23"/>
      <c r="D157" s="23"/>
      <c r="E157" s="23"/>
      <c r="F157" s="23"/>
      <c r="G157" s="23"/>
      <c r="H157" s="23"/>
      <c r="I157" s="23"/>
      <c r="J157" s="23"/>
      <c r="K157" s="23"/>
      <c r="L157" s="23"/>
    </row>
    <row r="158" spans="1:12" s="13" customFormat="1" ht="21.95" customHeight="1">
      <c r="A158" s="23"/>
      <c r="B158" s="23"/>
      <c r="C158" s="23"/>
      <c r="D158" s="23"/>
      <c r="E158" s="23"/>
      <c r="F158" s="23"/>
      <c r="G158" s="23"/>
      <c r="H158" s="23"/>
      <c r="I158" s="23"/>
      <c r="J158" s="23"/>
      <c r="K158" s="23"/>
      <c r="L158" s="23"/>
    </row>
    <row r="159" spans="1:12" s="13" customFormat="1" ht="21.95" customHeight="1">
      <c r="A159" s="23"/>
      <c r="B159" s="23"/>
      <c r="C159" s="23"/>
      <c r="D159" s="23"/>
      <c r="E159" s="23"/>
      <c r="F159" s="23"/>
      <c r="G159" s="23"/>
      <c r="H159" s="23"/>
      <c r="I159" s="23"/>
      <c r="J159" s="23"/>
      <c r="K159" s="23"/>
      <c r="L159" s="23"/>
    </row>
    <row r="160" spans="1:12" s="13" customFormat="1" ht="21.95" customHeight="1">
      <c r="A160" s="23"/>
      <c r="B160" s="23"/>
      <c r="C160" s="23"/>
      <c r="D160" s="23"/>
      <c r="E160" s="23"/>
      <c r="F160" s="23"/>
      <c r="G160" s="23"/>
      <c r="H160" s="23"/>
      <c r="I160" s="23"/>
      <c r="J160" s="23"/>
      <c r="K160" s="23"/>
      <c r="L160" s="23"/>
    </row>
    <row r="161" spans="1:12" s="13" customFormat="1" ht="21.95" customHeight="1">
      <c r="A161" s="23"/>
      <c r="B161" s="23"/>
      <c r="C161" s="23"/>
      <c r="D161" s="23"/>
      <c r="E161" s="23"/>
      <c r="F161" s="23"/>
      <c r="G161" s="23"/>
      <c r="H161" s="23"/>
      <c r="I161" s="23"/>
      <c r="J161" s="23"/>
      <c r="K161" s="23"/>
      <c r="L161" s="23"/>
    </row>
    <row r="162" spans="1:12" s="13" customFormat="1" ht="21.95" customHeight="1">
      <c r="A162" s="23"/>
      <c r="B162" s="23"/>
      <c r="C162" s="23"/>
      <c r="D162" s="23"/>
      <c r="E162" s="23"/>
      <c r="F162" s="23"/>
      <c r="G162" s="23"/>
      <c r="H162" s="23"/>
      <c r="I162" s="23"/>
      <c r="J162" s="23"/>
      <c r="K162" s="23"/>
      <c r="L162" s="23"/>
    </row>
    <row r="163" spans="1:12" s="13" customFormat="1" ht="21.95" customHeight="1">
      <c r="A163" s="23"/>
      <c r="B163" s="23"/>
      <c r="C163" s="23"/>
      <c r="D163" s="23"/>
      <c r="E163" s="23"/>
      <c r="F163" s="23"/>
      <c r="G163" s="23"/>
      <c r="H163" s="23"/>
      <c r="I163" s="23"/>
      <c r="J163" s="23"/>
      <c r="K163" s="23"/>
      <c r="L163" s="23"/>
    </row>
    <row r="164" spans="1:12" s="13" customFormat="1" ht="21.95" customHeight="1">
      <c r="A164" s="23"/>
      <c r="B164" s="23"/>
      <c r="C164" s="23"/>
      <c r="D164" s="23"/>
      <c r="E164" s="23"/>
      <c r="F164" s="23"/>
      <c r="G164" s="23"/>
      <c r="H164" s="23"/>
      <c r="I164" s="23"/>
      <c r="J164" s="23"/>
      <c r="K164" s="23"/>
      <c r="L164" s="23"/>
    </row>
    <row r="165" spans="1:12" s="13" customFormat="1" ht="21.95" customHeight="1">
      <c r="A165" s="23"/>
      <c r="B165" s="23"/>
      <c r="C165" s="23"/>
      <c r="D165" s="23"/>
      <c r="E165" s="23"/>
      <c r="F165" s="23"/>
      <c r="G165" s="23"/>
      <c r="H165" s="23"/>
      <c r="I165" s="23"/>
      <c r="J165" s="23"/>
      <c r="K165" s="23"/>
      <c r="L165" s="23"/>
    </row>
    <row r="166" spans="1:12" s="13" customFormat="1" ht="21.95" customHeight="1">
      <c r="A166" s="23"/>
      <c r="B166" s="23"/>
      <c r="C166" s="23"/>
      <c r="D166" s="23"/>
      <c r="E166" s="23"/>
      <c r="F166" s="23"/>
      <c r="G166" s="23"/>
      <c r="H166" s="23"/>
      <c r="I166" s="23"/>
      <c r="J166" s="23"/>
      <c r="K166" s="23"/>
      <c r="L166" s="23"/>
    </row>
    <row r="167" spans="1:12" s="13" customFormat="1" ht="21.95" customHeight="1">
      <c r="A167" s="23"/>
      <c r="B167" s="23"/>
      <c r="C167" s="23"/>
      <c r="D167" s="23"/>
      <c r="E167" s="23"/>
      <c r="F167" s="23"/>
      <c r="G167" s="23"/>
      <c r="H167" s="23"/>
      <c r="I167" s="23"/>
      <c r="J167" s="23"/>
      <c r="K167" s="23"/>
      <c r="L167" s="23"/>
    </row>
    <row r="168" spans="1:12" s="13" customFormat="1" ht="21.95" customHeight="1">
      <c r="A168" s="23"/>
      <c r="B168" s="23"/>
      <c r="C168" s="23"/>
      <c r="D168" s="23"/>
      <c r="E168" s="23"/>
      <c r="F168" s="23"/>
      <c r="G168" s="23"/>
      <c r="H168" s="23"/>
      <c r="I168" s="23"/>
      <c r="J168" s="23"/>
      <c r="K168" s="23"/>
      <c r="L168" s="23"/>
    </row>
    <row r="169" spans="1:12" s="13" customFormat="1" ht="21.95" customHeight="1">
      <c r="A169" s="23"/>
      <c r="B169" s="23"/>
      <c r="C169" s="23"/>
      <c r="D169" s="23"/>
      <c r="E169" s="23"/>
      <c r="F169" s="23"/>
      <c r="G169" s="23"/>
      <c r="H169" s="23"/>
      <c r="I169" s="23"/>
      <c r="J169" s="23"/>
      <c r="K169" s="23"/>
      <c r="L169" s="23"/>
    </row>
    <row r="170" spans="1:12" s="13" customFormat="1" ht="21.95" customHeight="1">
      <c r="A170" s="23"/>
      <c r="B170" s="23"/>
      <c r="C170" s="23"/>
      <c r="D170" s="23"/>
      <c r="E170" s="23"/>
      <c r="F170" s="23"/>
      <c r="G170" s="23"/>
      <c r="H170" s="23"/>
      <c r="I170" s="23"/>
      <c r="J170" s="23"/>
      <c r="K170" s="23"/>
      <c r="L170" s="23"/>
    </row>
    <row r="171" spans="1:12" s="13" customFormat="1" ht="21.95" customHeight="1">
      <c r="A171" s="23"/>
      <c r="B171" s="23"/>
      <c r="C171" s="23"/>
      <c r="D171" s="23"/>
      <c r="E171" s="23"/>
      <c r="F171" s="23"/>
      <c r="G171" s="23"/>
      <c r="H171" s="23"/>
      <c r="I171" s="23"/>
      <c r="J171" s="23"/>
      <c r="K171" s="23"/>
      <c r="L171" s="23"/>
    </row>
    <row r="172" spans="1:12" s="13" customFormat="1" ht="21.95" customHeight="1">
      <c r="A172" s="23"/>
      <c r="B172" s="23"/>
      <c r="C172" s="23"/>
      <c r="D172" s="23"/>
      <c r="E172" s="23"/>
      <c r="F172" s="23"/>
      <c r="G172" s="23"/>
      <c r="H172" s="23"/>
      <c r="I172" s="23"/>
      <c r="J172" s="23"/>
      <c r="K172" s="23"/>
      <c r="L172" s="23"/>
    </row>
    <row r="173" spans="1:12" s="13" customFormat="1" ht="21.95" customHeight="1">
      <c r="A173" s="23"/>
      <c r="B173" s="23"/>
      <c r="C173" s="23"/>
      <c r="D173" s="23"/>
      <c r="E173" s="23"/>
      <c r="F173" s="23"/>
      <c r="G173" s="23"/>
      <c r="H173" s="23"/>
      <c r="I173" s="23"/>
      <c r="J173" s="23"/>
      <c r="K173" s="23"/>
      <c r="L173" s="23"/>
    </row>
    <row r="174" spans="1:12">
      <c r="A174" s="23"/>
      <c r="L174" s="23"/>
    </row>
    <row r="175" spans="1:12">
      <c r="A175" s="23"/>
      <c r="L175" s="23"/>
    </row>
    <row r="176" spans="1:12">
      <c r="A176" s="23"/>
      <c r="L176" s="23"/>
    </row>
    <row r="177" spans="1:12">
      <c r="A177" s="23"/>
      <c r="L177" s="23"/>
    </row>
    <row r="178" spans="1:12">
      <c r="A178" s="23"/>
      <c r="L178" s="23"/>
    </row>
    <row r="179" spans="1:12">
      <c r="A179" s="23"/>
      <c r="L179" s="23"/>
    </row>
    <row r="180" spans="1:12">
      <c r="A180" s="23"/>
      <c r="L180" s="23"/>
    </row>
    <row r="181" spans="1:12">
      <c r="A181" s="23"/>
      <c r="L181" s="23"/>
    </row>
    <row r="182" spans="1:12">
      <c r="A182" s="23"/>
      <c r="L182" s="23"/>
    </row>
    <row r="183" spans="1:12">
      <c r="A183" s="23"/>
      <c r="L183" s="23"/>
    </row>
    <row r="184" spans="1:12">
      <c r="A184" s="23"/>
      <c r="L184" s="23"/>
    </row>
    <row r="185" spans="1:12">
      <c r="A185" s="23"/>
      <c r="L185" s="23"/>
    </row>
    <row r="186" spans="1:12">
      <c r="A186" s="23"/>
      <c r="L186" s="23"/>
    </row>
    <row r="187" spans="1:12">
      <c r="A187" s="23"/>
      <c r="L187" s="23"/>
    </row>
    <row r="188" spans="1:12">
      <c r="A188" s="23"/>
      <c r="L188" s="23"/>
    </row>
    <row r="189" spans="1:12">
      <c r="A189" s="23"/>
      <c r="L189" s="23"/>
    </row>
    <row r="190" spans="1:12">
      <c r="A190" s="23"/>
      <c r="L190" s="23"/>
    </row>
    <row r="191" spans="1:12">
      <c r="A191" s="23"/>
      <c r="L191" s="23"/>
    </row>
    <row r="192" spans="1:12">
      <c r="A192" s="23"/>
      <c r="L192" s="23"/>
    </row>
    <row r="193" spans="1:12">
      <c r="A193" s="23"/>
      <c r="L193" s="23"/>
    </row>
    <row r="194" spans="1:12">
      <c r="A194" s="23"/>
      <c r="L194" s="23"/>
    </row>
    <row r="195" spans="1:12">
      <c r="A195" s="23"/>
      <c r="L195" s="23"/>
    </row>
    <row r="196" spans="1:12">
      <c r="A196" s="23"/>
      <c r="L196" s="23"/>
    </row>
    <row r="197" spans="1:12">
      <c r="A197" s="23"/>
      <c r="L197" s="23"/>
    </row>
    <row r="198" spans="1:12">
      <c r="A198" s="23"/>
      <c r="L198" s="23"/>
    </row>
    <row r="199" spans="1:12">
      <c r="A199" s="23"/>
      <c r="L199" s="23"/>
    </row>
    <row r="200" spans="1:12">
      <c r="A200" s="23"/>
      <c r="L200" s="23"/>
    </row>
    <row r="201" spans="1:12">
      <c r="A201" s="23"/>
      <c r="L201" s="23"/>
    </row>
    <row r="202" spans="1:12">
      <c r="A202" s="23"/>
      <c r="L202" s="23"/>
    </row>
    <row r="203" spans="1:12">
      <c r="A203" s="23"/>
      <c r="L203" s="23"/>
    </row>
    <row r="204" spans="1:12">
      <c r="A204" s="23"/>
      <c r="L204" s="23"/>
    </row>
    <row r="205" spans="1:12">
      <c r="A205" s="23"/>
      <c r="L205" s="23"/>
    </row>
    <row r="206" spans="1:12">
      <c r="A206" s="23"/>
      <c r="L206" s="23"/>
    </row>
    <row r="207" spans="1:12">
      <c r="A207" s="23"/>
      <c r="L207" s="23"/>
    </row>
    <row r="208" spans="1:12">
      <c r="A208" s="23"/>
      <c r="L208" s="23"/>
    </row>
    <row r="209" spans="1:12">
      <c r="A209" s="23"/>
      <c r="L209" s="23"/>
    </row>
    <row r="210" spans="1:12">
      <c r="A210" s="23"/>
      <c r="L210" s="23"/>
    </row>
    <row r="211" spans="1:12">
      <c r="A211" s="23"/>
      <c r="L211" s="23"/>
    </row>
    <row r="212" spans="1:12">
      <c r="A212" s="23"/>
      <c r="L212" s="23"/>
    </row>
    <row r="213" spans="1:12">
      <c r="A213" s="23"/>
      <c r="L213" s="23"/>
    </row>
    <row r="214" spans="1:12">
      <c r="A214" s="23"/>
      <c r="L214" s="23"/>
    </row>
    <row r="215" spans="1:12">
      <c r="A215" s="23"/>
      <c r="L215" s="23"/>
    </row>
    <row r="216" spans="1:12">
      <c r="A216" s="23"/>
      <c r="L216" s="23"/>
    </row>
    <row r="217" spans="1:12">
      <c r="A217" s="23"/>
      <c r="L217" s="23"/>
    </row>
    <row r="218" spans="1:12">
      <c r="A218" s="23"/>
      <c r="L218" s="23"/>
    </row>
    <row r="219" spans="1:12">
      <c r="A219" s="23"/>
      <c r="L219" s="23"/>
    </row>
    <row r="220" spans="1:12">
      <c r="A220" s="23"/>
      <c r="L220" s="23"/>
    </row>
    <row r="221" spans="1:12">
      <c r="A221" s="23"/>
      <c r="L221" s="23"/>
    </row>
    <row r="222" spans="1:12">
      <c r="A222" s="23"/>
      <c r="L222" s="23"/>
    </row>
    <row r="223" spans="1:12">
      <c r="A223" s="23"/>
      <c r="L223" s="23"/>
    </row>
    <row r="224" spans="1:12">
      <c r="A224" s="23"/>
      <c r="L224" s="23"/>
    </row>
    <row r="225" spans="1:12">
      <c r="A225" s="23"/>
      <c r="L225" s="23"/>
    </row>
    <row r="226" spans="1:12">
      <c r="A226" s="23"/>
      <c r="L226" s="23"/>
    </row>
  </sheetData>
  <mergeCells count="18">
    <mergeCell ref="A124:L124"/>
    <mergeCell ref="A140:L140"/>
    <mergeCell ref="A141:L141"/>
    <mergeCell ref="A18:L18"/>
    <mergeCell ref="A19:L19"/>
    <mergeCell ref="A36:L36"/>
    <mergeCell ref="A123:L123"/>
    <mergeCell ref="A72:L72"/>
    <mergeCell ref="A88:L88"/>
    <mergeCell ref="A89:L89"/>
    <mergeCell ref="A106:L106"/>
    <mergeCell ref="A107:L107"/>
    <mergeCell ref="A1:L1"/>
    <mergeCell ref="A2:L2"/>
    <mergeCell ref="A53:L53"/>
    <mergeCell ref="A54:L54"/>
    <mergeCell ref="A71:L71"/>
    <mergeCell ref="A37:L37"/>
  </mergeCells>
  <printOptions horizontalCentered="1" verticalCentered="1"/>
  <pageMargins left="0.19685039370078741" right="0.19685039370078741" top="0.39370078740157483" bottom="0.39370078740157483" header="0.19685039370078741" footer="0.19685039370078741"/>
  <pageSetup paperSize="9" scale="60" firstPageNumber="38" orientation="landscape" useFirstPageNumber="1" r:id="rId1"/>
  <headerFooter>
    <oddHeader>&amp;L&amp;"Times New Roman,Gras"&amp;20&amp;K05-022Gouvernorat Elkef&amp;R&amp;"Times New Roman,Gras"&amp;20&amp;K05-022 ولاية الكاف</oddHeader>
    <oddFooter>&amp;L&amp;"Times New Roman,Gras"&amp;18&amp;K05-022Statistique Tunisie /RGPH 2014&amp;C&amp;"Times New Roman,Gras"&amp;18&amp;K05-022&amp;P&amp;R&amp;"Times New Roman,Gras"&amp;18&amp;K05-022 إحصائيات تونس /تعداد 2014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2"/>
  <sheetViews>
    <sheetView rightToLeft="1" view="pageBreakPreview" zoomScale="70" zoomScaleSheetLayoutView="70" workbookViewId="0">
      <selection activeCell="A198" sqref="A198"/>
    </sheetView>
  </sheetViews>
  <sheetFormatPr baseColWidth="10" defaultRowHeight="20.25"/>
  <cols>
    <col min="1" max="1" width="35.7109375" style="5" customWidth="1"/>
    <col min="2" max="2" width="45.85546875" style="209" customWidth="1"/>
    <col min="3" max="3" width="15" style="3" customWidth="1"/>
    <col min="4" max="4" width="17.140625" style="3" customWidth="1"/>
    <col min="5" max="5" width="17.85546875" style="3" customWidth="1"/>
    <col min="6" max="6" width="20.7109375" style="3" customWidth="1"/>
    <col min="7" max="7" width="39.28515625" style="3" customWidth="1"/>
    <col min="8" max="8" width="40.7109375" style="6" customWidth="1"/>
    <col min="9" max="16384" width="11.42578125" style="1"/>
  </cols>
  <sheetData>
    <row r="1" spans="1:8" ht="21" thickBot="1"/>
    <row r="2" spans="1:8" ht="60" customHeight="1">
      <c r="A2" s="584" t="s">
        <v>140</v>
      </c>
      <c r="B2" s="585"/>
      <c r="C2" s="585"/>
      <c r="D2" s="585"/>
      <c r="E2" s="585"/>
      <c r="F2" s="585"/>
      <c r="G2" s="585"/>
      <c r="H2" s="585"/>
    </row>
    <row r="3" spans="1:8" ht="24.95" customHeight="1" thickBot="1">
      <c r="A3" s="574" t="s">
        <v>200</v>
      </c>
      <c r="B3" s="575"/>
      <c r="C3" s="575"/>
      <c r="D3" s="575"/>
      <c r="E3" s="575"/>
      <c r="F3" s="575"/>
      <c r="G3" s="575"/>
      <c r="H3" s="576"/>
    </row>
    <row r="4" spans="1:8" ht="60" customHeight="1" thickBot="1">
      <c r="A4" s="43" t="s">
        <v>3</v>
      </c>
      <c r="B4" s="273" t="s">
        <v>199</v>
      </c>
      <c r="C4" s="95" t="s">
        <v>34</v>
      </c>
      <c r="D4" s="95" t="s">
        <v>35</v>
      </c>
      <c r="E4" s="95" t="s">
        <v>36</v>
      </c>
      <c r="F4" s="95" t="s">
        <v>37</v>
      </c>
      <c r="G4" s="154" t="s">
        <v>141</v>
      </c>
      <c r="H4" s="43" t="s">
        <v>76</v>
      </c>
    </row>
    <row r="5" spans="1:8" ht="20.100000000000001" customHeight="1" thickBot="1">
      <c r="A5" s="45" t="s">
        <v>0</v>
      </c>
      <c r="B5" s="223">
        <f>EMPLOII1!D80</f>
        <v>2737</v>
      </c>
      <c r="C5" s="156">
        <v>6.6934893928310171</v>
      </c>
      <c r="D5" s="156">
        <v>20.885149963423554</v>
      </c>
      <c r="E5" s="156">
        <v>42.50182882223848</v>
      </c>
      <c r="F5" s="156">
        <v>29.919531821506951</v>
      </c>
      <c r="G5" s="156">
        <v>25.924680564895763</v>
      </c>
      <c r="H5" s="103" t="s">
        <v>1</v>
      </c>
    </row>
    <row r="6" spans="1:8" ht="20.100000000000001" customHeight="1" thickBot="1">
      <c r="A6" s="50" t="s">
        <v>2</v>
      </c>
      <c r="B6" s="224">
        <f>EMPLOII1!D81</f>
        <v>2839</v>
      </c>
      <c r="C6" s="157">
        <v>5.9859154929577461</v>
      </c>
      <c r="D6" s="157">
        <v>21.830985915492956</v>
      </c>
      <c r="E6" s="157">
        <v>42.7112676056338</v>
      </c>
      <c r="F6" s="157">
        <v>29.471830985915492</v>
      </c>
      <c r="G6" s="157">
        <v>21.998867497168742</v>
      </c>
      <c r="H6" s="102" t="s">
        <v>180</v>
      </c>
    </row>
    <row r="7" spans="1:8" ht="20.100000000000001" customHeight="1" thickBot="1">
      <c r="A7" s="45" t="s">
        <v>8</v>
      </c>
      <c r="B7" s="223">
        <f>EMPLOII1!D82</f>
        <v>1175</v>
      </c>
      <c r="C7" s="156">
        <v>10.638297872340425</v>
      </c>
      <c r="D7" s="156">
        <v>24.25531914893617</v>
      </c>
      <c r="E7" s="156">
        <v>41.957446808510639</v>
      </c>
      <c r="F7" s="156">
        <v>23.148936170212767</v>
      </c>
      <c r="G7" s="156">
        <v>29.156908665105384</v>
      </c>
      <c r="H7" s="103" t="s">
        <v>9</v>
      </c>
    </row>
    <row r="8" spans="1:8" ht="20.100000000000001" customHeight="1" thickBot="1">
      <c r="A8" s="50" t="s">
        <v>10</v>
      </c>
      <c r="B8" s="224">
        <f>EMPLOII1!D83</f>
        <v>772</v>
      </c>
      <c r="C8" s="157">
        <v>9.3506493506493502</v>
      </c>
      <c r="D8" s="157">
        <v>25.97402597402597</v>
      </c>
      <c r="E8" s="157">
        <v>38.701298701298704</v>
      </c>
      <c r="F8" s="157">
        <v>25.97402597402597</v>
      </c>
      <c r="G8" s="157">
        <v>26.034712950600802</v>
      </c>
      <c r="H8" s="102" t="s">
        <v>11</v>
      </c>
    </row>
    <row r="9" spans="1:8" ht="20.100000000000001" customHeight="1" thickBot="1">
      <c r="A9" s="45" t="s">
        <v>12</v>
      </c>
      <c r="B9" s="223">
        <f>EMPLOII1!D84</f>
        <v>1876</v>
      </c>
      <c r="C9" s="156">
        <v>6.5066666666666659</v>
      </c>
      <c r="D9" s="156">
        <v>22.826666666666668</v>
      </c>
      <c r="E9" s="156">
        <v>39.413333333333334</v>
      </c>
      <c r="F9" s="156">
        <v>31.253333333333334</v>
      </c>
      <c r="G9" s="156">
        <v>32.929936305732483</v>
      </c>
      <c r="H9" s="103" t="s">
        <v>13</v>
      </c>
    </row>
    <row r="10" spans="1:8" ht="20.100000000000001" customHeight="1" thickBot="1">
      <c r="A10" s="50" t="s">
        <v>14</v>
      </c>
      <c r="B10" s="224">
        <f>EMPLOII1!D85</f>
        <v>1010</v>
      </c>
      <c r="C10" s="157">
        <v>5.4401582591493574</v>
      </c>
      <c r="D10" s="157">
        <v>39.861523244312565</v>
      </c>
      <c r="E10" s="157">
        <v>34.421364985163201</v>
      </c>
      <c r="F10" s="157">
        <v>20.276953511374877</v>
      </c>
      <c r="G10" s="157">
        <v>30.531732418524872</v>
      </c>
      <c r="H10" s="102" t="s">
        <v>15</v>
      </c>
    </row>
    <row r="11" spans="1:8" ht="20.100000000000001" customHeight="1" thickBot="1">
      <c r="A11" s="45" t="s">
        <v>182</v>
      </c>
      <c r="B11" s="223">
        <f>EMPLOII1!D86</f>
        <v>536</v>
      </c>
      <c r="C11" s="156">
        <v>10.223048327137546</v>
      </c>
      <c r="D11" s="156">
        <v>33.828996282527882</v>
      </c>
      <c r="E11" s="156">
        <v>37.174721189591075</v>
      </c>
      <c r="F11" s="156">
        <v>18.773234200743495</v>
      </c>
      <c r="G11" s="156">
        <v>34.408602150537632</v>
      </c>
      <c r="H11" s="103" t="s">
        <v>16</v>
      </c>
    </row>
    <row r="12" spans="1:8" ht="20.100000000000001" customHeight="1" thickBot="1">
      <c r="A12" s="50" t="s">
        <v>183</v>
      </c>
      <c r="B12" s="224">
        <f>EMPLOII1!D87</f>
        <v>671</v>
      </c>
      <c r="C12" s="157">
        <v>4.6199701937406852</v>
      </c>
      <c r="D12" s="157">
        <v>20.417287630402384</v>
      </c>
      <c r="E12" s="157">
        <v>43.666169895678095</v>
      </c>
      <c r="F12" s="157">
        <v>31.296572280178836</v>
      </c>
      <c r="G12" s="157">
        <v>33.214285714285715</v>
      </c>
      <c r="H12" s="102" t="s">
        <v>17</v>
      </c>
    </row>
    <row r="13" spans="1:8" ht="20.100000000000001" customHeight="1" thickBot="1">
      <c r="A13" s="45" t="s">
        <v>18</v>
      </c>
      <c r="B13" s="223">
        <f>EMPLOII1!D88</f>
        <v>719</v>
      </c>
      <c r="C13" s="156">
        <v>11.404728789986091</v>
      </c>
      <c r="D13" s="156">
        <v>28.372739916550767</v>
      </c>
      <c r="E13" s="156">
        <v>34.353268428372743</v>
      </c>
      <c r="F13" s="156">
        <v>25.869262865090402</v>
      </c>
      <c r="G13" s="156">
        <v>26.229508196721312</v>
      </c>
      <c r="H13" s="103" t="s">
        <v>19</v>
      </c>
    </row>
    <row r="14" spans="1:8" ht="20.100000000000001" customHeight="1" thickBot="1">
      <c r="A14" s="58" t="s">
        <v>20</v>
      </c>
      <c r="B14" s="224">
        <f>EMPLOII1!D89</f>
        <v>1962</v>
      </c>
      <c r="C14" s="157">
        <v>10.453850076491586</v>
      </c>
      <c r="D14" s="157">
        <v>27.078021417644059</v>
      </c>
      <c r="E14" s="157">
        <v>36.104028556858744</v>
      </c>
      <c r="F14" s="157">
        <v>26.36409994900561</v>
      </c>
      <c r="G14" s="157">
        <v>36.666666666666664</v>
      </c>
      <c r="H14" s="102" t="s">
        <v>21</v>
      </c>
    </row>
    <row r="15" spans="1:8" ht="20.100000000000001" customHeight="1" thickBot="1">
      <c r="A15" s="45" t="s">
        <v>22</v>
      </c>
      <c r="B15" s="223">
        <f>EMPLOII1!D90</f>
        <v>1232</v>
      </c>
      <c r="C15" s="156">
        <v>5.0406504065040654</v>
      </c>
      <c r="D15" s="156">
        <v>23.333333333333332</v>
      </c>
      <c r="E15" s="156">
        <v>42.27642276422764</v>
      </c>
      <c r="F15" s="156">
        <v>29.349593495934954</v>
      </c>
      <c r="G15" s="156">
        <v>32.157258064516128</v>
      </c>
      <c r="H15" s="103" t="s">
        <v>23</v>
      </c>
    </row>
    <row r="16" spans="1:8" s="13" customFormat="1" ht="20.100000000000001" customHeight="1" thickBot="1">
      <c r="A16" s="61" t="s">
        <v>25</v>
      </c>
      <c r="B16" s="225">
        <f>EMPLOII1!D91</f>
        <v>15529</v>
      </c>
      <c r="C16" s="158">
        <v>7.4851842308683327</v>
      </c>
      <c r="D16" s="158">
        <v>24.787425921154341</v>
      </c>
      <c r="E16" s="158">
        <v>40.073434681783048</v>
      </c>
      <c r="F16" s="158">
        <v>27.653955166194276</v>
      </c>
      <c r="G16" s="158">
        <v>27.965187369632456</v>
      </c>
      <c r="H16" s="106" t="s">
        <v>24</v>
      </c>
    </row>
    <row r="17" spans="1:8" s="20" customFormat="1" ht="20.100000000000001" customHeight="1" thickBot="1">
      <c r="A17" s="66" t="s">
        <v>26</v>
      </c>
      <c r="B17" s="226">
        <f>EMPLOII1!D92</f>
        <v>573315</v>
      </c>
      <c r="C17" s="227">
        <v>7.0765956704519688</v>
      </c>
      <c r="D17" s="227">
        <v>21.608142759956042</v>
      </c>
      <c r="E17" s="227">
        <v>40.824567830167283</v>
      </c>
      <c r="F17" s="227">
        <v>30.4906937394247</v>
      </c>
      <c r="G17" s="227">
        <v>20.061223718522065</v>
      </c>
      <c r="H17" s="107" t="s">
        <v>27</v>
      </c>
    </row>
    <row r="18" spans="1:8" ht="15" customHeight="1" thickBot="1"/>
    <row r="19" spans="1:8" ht="50.1" customHeight="1">
      <c r="A19" s="584" t="s">
        <v>140</v>
      </c>
      <c r="B19" s="585"/>
      <c r="C19" s="585"/>
      <c r="D19" s="585"/>
      <c r="E19" s="585"/>
      <c r="F19" s="585"/>
      <c r="G19" s="585"/>
      <c r="H19" s="585"/>
    </row>
    <row r="20" spans="1:8" ht="30" customHeight="1" thickBot="1">
      <c r="A20" s="574" t="s">
        <v>142</v>
      </c>
      <c r="B20" s="575"/>
      <c r="C20" s="575"/>
      <c r="D20" s="575"/>
      <c r="E20" s="575"/>
      <c r="F20" s="575"/>
      <c r="G20" s="575"/>
      <c r="H20" s="576"/>
    </row>
    <row r="21" spans="1:8" ht="60" customHeight="1" thickBot="1">
      <c r="A21" s="43" t="s">
        <v>3</v>
      </c>
      <c r="B21" s="273" t="s">
        <v>199</v>
      </c>
      <c r="C21" s="95" t="s">
        <v>34</v>
      </c>
      <c r="D21" s="95" t="s">
        <v>35</v>
      </c>
      <c r="E21" s="95" t="s">
        <v>36</v>
      </c>
      <c r="F21" s="95" t="s">
        <v>37</v>
      </c>
      <c r="G21" s="154" t="s">
        <v>141</v>
      </c>
      <c r="H21" s="43" t="s">
        <v>76</v>
      </c>
    </row>
    <row r="22" spans="1:8" ht="20.100000000000001" customHeight="1" thickBot="1">
      <c r="A22" s="45" t="s">
        <v>0</v>
      </c>
      <c r="B22" s="223">
        <f>EMPLOII1!D97</f>
        <v>1272</v>
      </c>
      <c r="C22" s="156">
        <v>4.6456692913385824</v>
      </c>
      <c r="D22" s="156">
        <v>23.622047244094489</v>
      </c>
      <c r="E22" s="156">
        <v>51.968503937007867</v>
      </c>
      <c r="F22" s="156">
        <v>19.763779527559056</v>
      </c>
      <c r="G22" s="274">
        <v>16.545718432510885</v>
      </c>
      <c r="H22" s="125" t="s">
        <v>1</v>
      </c>
    </row>
    <row r="23" spans="1:8" ht="20.100000000000001" customHeight="1" thickBot="1">
      <c r="A23" s="50" t="s">
        <v>2</v>
      </c>
      <c r="B23" s="224">
        <f>EMPLOII1!D98</f>
        <v>1354</v>
      </c>
      <c r="C23" s="157">
        <v>4.0590405904059041</v>
      </c>
      <c r="D23" s="157">
        <v>25.535055350553503</v>
      </c>
      <c r="E23" s="157">
        <v>50.405904059040587</v>
      </c>
      <c r="F23" s="157">
        <v>20</v>
      </c>
      <c r="G23" s="275">
        <v>14.343317972350231</v>
      </c>
      <c r="H23" s="126" t="s">
        <v>180</v>
      </c>
    </row>
    <row r="24" spans="1:8" ht="20.100000000000001" customHeight="1" thickBot="1">
      <c r="A24" s="45" t="s">
        <v>8</v>
      </c>
      <c r="B24" s="223">
        <f>EMPLOII1!D99</f>
        <v>703</v>
      </c>
      <c r="C24" s="156">
        <v>11.948790896159316</v>
      </c>
      <c r="D24" s="156">
        <v>30.725462304409675</v>
      </c>
      <c r="E24" s="156">
        <v>46.514935988620202</v>
      </c>
      <c r="F24" s="156">
        <v>10.810810810810811</v>
      </c>
      <c r="G24" s="274">
        <v>17.553191489361701</v>
      </c>
      <c r="H24" s="125" t="s">
        <v>9</v>
      </c>
    </row>
    <row r="25" spans="1:8" ht="20.100000000000001" customHeight="1" thickBot="1">
      <c r="A25" s="50" t="s">
        <v>10</v>
      </c>
      <c r="B25" s="224">
        <f>EMPLOII1!D100</f>
        <v>406</v>
      </c>
      <c r="C25" s="157">
        <v>7.4074074074074066</v>
      </c>
      <c r="D25" s="157">
        <v>32.592592592592595</v>
      </c>
      <c r="E25" s="157">
        <v>44.938271604938272</v>
      </c>
      <c r="F25" s="157">
        <v>15.061728395061728</v>
      </c>
      <c r="G25" s="275">
        <v>14.804469273743019</v>
      </c>
      <c r="H25" s="126" t="s">
        <v>11</v>
      </c>
    </row>
    <row r="26" spans="1:8" ht="20.100000000000001" customHeight="1" thickBot="1">
      <c r="A26" s="45" t="s">
        <v>12</v>
      </c>
      <c r="B26" s="223">
        <f>EMPLOII1!D101</f>
        <v>991</v>
      </c>
      <c r="C26" s="156">
        <v>6.3572149344096873</v>
      </c>
      <c r="D26" s="156">
        <v>29.061553985872855</v>
      </c>
      <c r="E26" s="156">
        <v>46.720484359233097</v>
      </c>
      <c r="F26" s="156">
        <v>17.860746720484361</v>
      </c>
      <c r="G26" s="274">
        <v>20.184696569920845</v>
      </c>
      <c r="H26" s="125" t="s">
        <v>13</v>
      </c>
    </row>
    <row r="27" spans="1:8" ht="20.100000000000001" customHeight="1" thickBot="1">
      <c r="A27" s="50" t="s">
        <v>14</v>
      </c>
      <c r="B27" s="224">
        <f>EMPLOII1!D102</f>
        <v>683</v>
      </c>
      <c r="C27" s="157">
        <v>5.2708638360175692</v>
      </c>
      <c r="D27" s="157">
        <v>47.437774524158129</v>
      </c>
      <c r="E27" s="157">
        <v>36.749633967789165</v>
      </c>
      <c r="F27" s="157">
        <v>10.541727672035138</v>
      </c>
      <c r="G27" s="275">
        <v>20.394736842105264</v>
      </c>
      <c r="H27" s="126" t="s">
        <v>15</v>
      </c>
    </row>
    <row r="28" spans="1:8" ht="20.100000000000001" customHeight="1" thickBot="1">
      <c r="A28" s="45" t="s">
        <v>182</v>
      </c>
      <c r="B28" s="223">
        <f>EMPLOII1!D103</f>
        <v>303</v>
      </c>
      <c r="C28" s="156">
        <v>10.526315789473685</v>
      </c>
      <c r="D28" s="156">
        <v>39.473684210526315</v>
      </c>
      <c r="E28" s="156">
        <v>40.460526315789473</v>
      </c>
      <c r="F28" s="156">
        <v>9.5394736842105257</v>
      </c>
      <c r="G28" s="274">
        <v>23.846153846153847</v>
      </c>
      <c r="H28" s="125" t="s">
        <v>16</v>
      </c>
    </row>
    <row r="29" spans="1:8" ht="20.100000000000001" customHeight="1" thickBot="1">
      <c r="A29" s="50" t="s">
        <v>183</v>
      </c>
      <c r="B29" s="224">
        <f>EMPLOII1!D104</f>
        <v>410</v>
      </c>
      <c r="C29" s="157">
        <v>4.6341463414634143</v>
      </c>
      <c r="D29" s="157">
        <v>25.365853658536587</v>
      </c>
      <c r="E29" s="157">
        <v>53.170731707317074</v>
      </c>
      <c r="F29" s="157">
        <v>16.829268292682926</v>
      </c>
      <c r="G29" s="275">
        <v>21.09090909090909</v>
      </c>
      <c r="H29" s="126" t="s">
        <v>17</v>
      </c>
    </row>
    <row r="30" spans="1:8" ht="20.100000000000001" customHeight="1" thickBot="1">
      <c r="A30" s="45" t="s">
        <v>18</v>
      </c>
      <c r="B30" s="223">
        <f>EMPLOII1!D105</f>
        <v>410</v>
      </c>
      <c r="C30" s="156">
        <v>10.975609756097562</v>
      </c>
      <c r="D30" s="156">
        <v>36.097560975609753</v>
      </c>
      <c r="E30" s="156">
        <v>38.536585365853661</v>
      </c>
      <c r="F30" s="156">
        <v>14.390243902439027</v>
      </c>
      <c r="G30" s="274">
        <v>16.39871382636656</v>
      </c>
      <c r="H30" s="125" t="s">
        <v>19</v>
      </c>
    </row>
    <row r="31" spans="1:8" ht="20.100000000000001" customHeight="1" thickBot="1">
      <c r="A31" s="58" t="s">
        <v>20</v>
      </c>
      <c r="B31" s="224">
        <f>EMPLOII1!D106</f>
        <v>1139</v>
      </c>
      <c r="C31" s="157">
        <v>10.447761194029852</v>
      </c>
      <c r="D31" s="157">
        <v>33.187006145741876</v>
      </c>
      <c r="E31" s="157">
        <v>41.352063213345041</v>
      </c>
      <c r="F31" s="157">
        <v>15.013169446883232</v>
      </c>
      <c r="G31" s="275">
        <v>25.396825396825395</v>
      </c>
      <c r="H31" s="126" t="s">
        <v>21</v>
      </c>
    </row>
    <row r="32" spans="1:8" ht="20.100000000000001" customHeight="1" thickBot="1">
      <c r="A32" s="45" t="s">
        <v>22</v>
      </c>
      <c r="B32" s="223">
        <f>EMPLOII1!D107</f>
        <v>651</v>
      </c>
      <c r="C32" s="156">
        <v>5.3929121725731894</v>
      </c>
      <c r="D32" s="156">
        <v>30.046224961479197</v>
      </c>
      <c r="E32" s="156">
        <v>46.53312788906009</v>
      </c>
      <c r="F32" s="156">
        <v>18.027734976887519</v>
      </c>
      <c r="G32" s="274">
        <v>21.311475409836067</v>
      </c>
      <c r="H32" s="125" t="s">
        <v>23</v>
      </c>
    </row>
    <row r="33" spans="1:8" ht="20.100000000000001" customHeight="1" thickBot="1">
      <c r="A33" s="61" t="s">
        <v>25</v>
      </c>
      <c r="B33" s="228">
        <f>EMPLOII1!D108</f>
        <v>8322</v>
      </c>
      <c r="C33" s="229">
        <v>6.9359297992547182</v>
      </c>
      <c r="D33" s="229">
        <v>30.66474335857675</v>
      </c>
      <c r="E33" s="229">
        <v>46.135352806827747</v>
      </c>
      <c r="F33" s="229">
        <v>16.263974035340787</v>
      </c>
      <c r="G33" s="276">
        <v>17.946415207304295</v>
      </c>
      <c r="H33" s="129" t="s">
        <v>24</v>
      </c>
    </row>
    <row r="34" spans="1:8" s="13" customFormat="1" ht="20.100000000000001" customHeight="1" thickBot="1">
      <c r="A34" s="66" t="s">
        <v>26</v>
      </c>
      <c r="B34" s="230">
        <f>EMPLOII1!D109</f>
        <v>306143</v>
      </c>
      <c r="C34" s="159">
        <v>7.4022410244683288</v>
      </c>
      <c r="D34" s="159">
        <v>26.87432622259972</v>
      </c>
      <c r="E34" s="159">
        <v>47.404854464081538</v>
      </c>
      <c r="F34" s="159">
        <v>18.318578288850414</v>
      </c>
      <c r="G34" s="160">
        <v>12.11645339483386</v>
      </c>
      <c r="H34" s="132" t="s">
        <v>27</v>
      </c>
    </row>
    <row r="35" spans="1:8" ht="15" customHeight="1"/>
    <row r="36" spans="1:8" ht="15" customHeight="1"/>
    <row r="37" spans="1:8" ht="15" customHeight="1"/>
    <row r="38" spans="1:8" ht="15" customHeight="1"/>
    <row r="39" spans="1:8" ht="15" customHeight="1"/>
    <row r="40" spans="1:8" ht="24.95" customHeight="1" thickBot="1"/>
    <row r="41" spans="1:8" ht="50.1" customHeight="1">
      <c r="A41" s="584" t="s">
        <v>140</v>
      </c>
      <c r="B41" s="585"/>
      <c r="C41" s="585"/>
      <c r="D41" s="585"/>
      <c r="E41" s="585"/>
      <c r="F41" s="585"/>
      <c r="G41" s="585"/>
      <c r="H41" s="585"/>
    </row>
    <row r="42" spans="1:8" ht="24.95" customHeight="1" thickBot="1">
      <c r="A42" s="574" t="s">
        <v>143</v>
      </c>
      <c r="B42" s="575"/>
      <c r="C42" s="575"/>
      <c r="D42" s="575"/>
      <c r="E42" s="575"/>
      <c r="F42" s="575"/>
      <c r="G42" s="575"/>
      <c r="H42" s="576"/>
    </row>
    <row r="43" spans="1:8" ht="60" customHeight="1" thickBot="1">
      <c r="A43" s="43" t="s">
        <v>3</v>
      </c>
      <c r="B43" s="273" t="s">
        <v>199</v>
      </c>
      <c r="C43" s="95" t="s">
        <v>34</v>
      </c>
      <c r="D43" s="95" t="s">
        <v>35</v>
      </c>
      <c r="E43" s="95" t="s">
        <v>36</v>
      </c>
      <c r="F43" s="95" t="s">
        <v>37</v>
      </c>
      <c r="G43" s="154" t="s">
        <v>141</v>
      </c>
      <c r="H43" s="43" t="s">
        <v>76</v>
      </c>
    </row>
    <row r="44" spans="1:8" ht="20.100000000000001" customHeight="1" thickBot="1">
      <c r="A44" s="45" t="s">
        <v>0</v>
      </c>
      <c r="B44" s="223">
        <f>EMPLOII1!D115</f>
        <v>1465</v>
      </c>
      <c r="C44" s="156">
        <v>8.4699453551912569</v>
      </c>
      <c r="D44" s="156">
        <v>18.510928961748633</v>
      </c>
      <c r="E44" s="156">
        <v>34.289617486338798</v>
      </c>
      <c r="F44" s="156">
        <v>38.729508196721312</v>
      </c>
      <c r="G44" s="156">
        <v>34.022556390977442</v>
      </c>
      <c r="H44" s="103" t="s">
        <v>1</v>
      </c>
    </row>
    <row r="45" spans="1:8" ht="20.100000000000001" customHeight="1" thickBot="1">
      <c r="A45" s="50" t="s">
        <v>2</v>
      </c>
      <c r="B45" s="224">
        <f>EMPLOII1!D116</f>
        <v>1485</v>
      </c>
      <c r="C45" s="157">
        <v>7.7441077441077439</v>
      </c>
      <c r="D45" s="157">
        <v>18.45117845117845</v>
      </c>
      <c r="E45" s="157">
        <v>35.690235690235689</v>
      </c>
      <c r="F45" s="157">
        <v>38.114478114478118</v>
      </c>
      <c r="G45" s="157">
        <v>29.398663697104677</v>
      </c>
      <c r="H45" s="102" t="s">
        <v>180</v>
      </c>
    </row>
    <row r="46" spans="1:8" ht="20.100000000000001" customHeight="1" thickBot="1">
      <c r="A46" s="45" t="s">
        <v>8</v>
      </c>
      <c r="B46" s="223">
        <f>EMPLOII1!D117</f>
        <v>472</v>
      </c>
      <c r="C46" s="156">
        <v>8.6864406779661021</v>
      </c>
      <c r="D46" s="156">
        <v>14.618644067796611</v>
      </c>
      <c r="E46" s="156">
        <v>35.16949152542373</v>
      </c>
      <c r="F46" s="156">
        <v>41.525423728813557</v>
      </c>
      <c r="G46" s="156">
        <v>38.28451882845188</v>
      </c>
      <c r="H46" s="103" t="s">
        <v>9</v>
      </c>
    </row>
    <row r="47" spans="1:8" ht="20.100000000000001" customHeight="1" thickBot="1">
      <c r="A47" s="50" t="s">
        <v>10</v>
      </c>
      <c r="B47" s="224">
        <f>EMPLOII1!D118</f>
        <v>366</v>
      </c>
      <c r="C47" s="157">
        <v>11.506849315068493</v>
      </c>
      <c r="D47" s="157">
        <v>18.63013698630137</v>
      </c>
      <c r="E47" s="157">
        <v>31.780821917808215</v>
      </c>
      <c r="F47" s="157">
        <v>38.082191780821915</v>
      </c>
      <c r="G47" s="157">
        <v>36.31713554987212</v>
      </c>
      <c r="H47" s="102" t="s">
        <v>11</v>
      </c>
    </row>
    <row r="48" spans="1:8" ht="20.100000000000001" customHeight="1" thickBot="1">
      <c r="A48" s="45" t="s">
        <v>12</v>
      </c>
      <c r="B48" s="223">
        <f>EMPLOII1!D119</f>
        <v>885</v>
      </c>
      <c r="C48" s="156">
        <v>6.6742081447963804</v>
      </c>
      <c r="D48" s="156">
        <v>15.837104072398189</v>
      </c>
      <c r="E48" s="156">
        <v>31.221719457013574</v>
      </c>
      <c r="F48" s="156">
        <v>46.266968325791858</v>
      </c>
      <c r="G48" s="156">
        <v>44.827586206896555</v>
      </c>
      <c r="H48" s="103" t="s">
        <v>13</v>
      </c>
    </row>
    <row r="49" spans="1:8" ht="20.100000000000001" customHeight="1" thickBot="1">
      <c r="A49" s="50" t="s">
        <v>14</v>
      </c>
      <c r="B49" s="224">
        <f>EMPLOII1!D120</f>
        <v>327</v>
      </c>
      <c r="C49" s="157">
        <v>5.7926829268292686</v>
      </c>
      <c r="D49" s="157">
        <v>24.085365853658537</v>
      </c>
      <c r="E49" s="157">
        <v>29.573170731707314</v>
      </c>
      <c r="F49" s="157">
        <v>40.548780487804876</v>
      </c>
      <c r="G49" s="157">
        <v>41.577060931899645</v>
      </c>
      <c r="H49" s="102" t="s">
        <v>15</v>
      </c>
    </row>
    <row r="50" spans="1:8" ht="20.100000000000001" customHeight="1" thickBot="1">
      <c r="A50" s="45" t="s">
        <v>182</v>
      </c>
      <c r="B50" s="223">
        <f>EMPLOII1!D121</f>
        <v>233</v>
      </c>
      <c r="C50" s="156">
        <v>9.8290598290598297</v>
      </c>
      <c r="D50" s="156">
        <v>26.495726495726498</v>
      </c>
      <c r="E50" s="156">
        <v>32.905982905982903</v>
      </c>
      <c r="F50" s="156">
        <v>30.76923076923077</v>
      </c>
      <c r="G50" s="156">
        <v>43.624161073825505</v>
      </c>
      <c r="H50" s="103" t="s">
        <v>16</v>
      </c>
    </row>
    <row r="51" spans="1:8" ht="20.100000000000001" customHeight="1" thickBot="1">
      <c r="A51" s="50" t="s">
        <v>183</v>
      </c>
      <c r="B51" s="224">
        <f>EMPLOII1!D122</f>
        <v>261</v>
      </c>
      <c r="C51" s="157">
        <v>4.5977011494252871</v>
      </c>
      <c r="D51" s="157">
        <v>12.643678160919542</v>
      </c>
      <c r="E51" s="157">
        <v>28.735632183908045</v>
      </c>
      <c r="F51" s="157">
        <v>54.022988505747129</v>
      </c>
      <c r="G51" s="157">
        <v>44.912280701754383</v>
      </c>
      <c r="H51" s="102" t="s">
        <v>17</v>
      </c>
    </row>
    <row r="52" spans="1:8" ht="20.100000000000001" customHeight="1" thickBot="1">
      <c r="A52" s="45" t="s">
        <v>18</v>
      </c>
      <c r="B52" s="223">
        <f>EMPLOII1!D123</f>
        <v>309</v>
      </c>
      <c r="C52" s="156">
        <v>11.974110032362459</v>
      </c>
      <c r="D52" s="156">
        <v>18.122977346278319</v>
      </c>
      <c r="E52" s="156">
        <v>28.802588996763749</v>
      </c>
      <c r="F52" s="156">
        <v>41.100323624595468</v>
      </c>
      <c r="G52" s="156">
        <v>36.454849498327761</v>
      </c>
      <c r="H52" s="103" t="s">
        <v>19</v>
      </c>
    </row>
    <row r="53" spans="1:8" ht="20.100000000000001" customHeight="1" thickBot="1">
      <c r="A53" s="58" t="s">
        <v>20</v>
      </c>
      <c r="B53" s="224">
        <f>EMPLOII1!D124</f>
        <v>823</v>
      </c>
      <c r="C53" s="157">
        <v>10.46228710462287</v>
      </c>
      <c r="D53" s="157">
        <v>18.613138686131386</v>
      </c>
      <c r="E53" s="157">
        <v>28.832116788321173</v>
      </c>
      <c r="F53" s="157">
        <v>42.092457420924575</v>
      </c>
      <c r="G53" s="157">
        <v>46.761453396524487</v>
      </c>
      <c r="H53" s="102" t="s">
        <v>21</v>
      </c>
    </row>
    <row r="54" spans="1:8" ht="20.100000000000001" customHeight="1" thickBot="1">
      <c r="A54" s="45" t="s">
        <v>22</v>
      </c>
      <c r="B54" s="223">
        <f>EMPLOII1!D125</f>
        <v>581</v>
      </c>
      <c r="C54" s="156">
        <v>4.6471600688468158</v>
      </c>
      <c r="D54" s="156">
        <v>15.834767641996558</v>
      </c>
      <c r="E54" s="156">
        <v>37.521514629948364</v>
      </c>
      <c r="F54" s="156">
        <v>41.996557659208264</v>
      </c>
      <c r="G54" s="156">
        <v>42.658730158730158</v>
      </c>
      <c r="H54" s="103" t="s">
        <v>23</v>
      </c>
    </row>
    <row r="55" spans="1:8" ht="20.100000000000001" customHeight="1" thickBot="1">
      <c r="A55" s="61" t="s">
        <v>25</v>
      </c>
      <c r="B55" s="225">
        <f>EMPLOII1!D126</f>
        <v>7207</v>
      </c>
      <c r="C55" s="158">
        <v>8.1193615544760576</v>
      </c>
      <c r="D55" s="158">
        <v>18.001387925052047</v>
      </c>
      <c r="E55" s="158">
        <v>33.074253990284525</v>
      </c>
      <c r="F55" s="158">
        <v>40.804996530187367</v>
      </c>
      <c r="G55" s="158">
        <v>37.233453337025757</v>
      </c>
      <c r="H55" s="106" t="s">
        <v>24</v>
      </c>
    </row>
    <row r="56" spans="1:8" ht="20.100000000000001" customHeight="1" thickBot="1">
      <c r="A56" s="66" t="s">
        <v>26</v>
      </c>
      <c r="B56" s="230">
        <f>EMPLOII1!D127</f>
        <v>267172</v>
      </c>
      <c r="C56" s="159">
        <v>6.7034735738883064</v>
      </c>
      <c r="D56" s="159">
        <v>15.574187752657584</v>
      </c>
      <c r="E56" s="159">
        <v>33.284922892648602</v>
      </c>
      <c r="F56" s="159">
        <v>44.437415780805509</v>
      </c>
      <c r="G56" s="165">
        <v>28.801255069618797</v>
      </c>
      <c r="H56" s="107" t="s">
        <v>27</v>
      </c>
    </row>
    <row r="57" spans="1:8" ht="24.95" customHeight="1" thickBot="1"/>
    <row r="58" spans="1:8" ht="50.1" customHeight="1">
      <c r="A58" s="584" t="s">
        <v>140</v>
      </c>
      <c r="B58" s="585"/>
      <c r="C58" s="585"/>
      <c r="D58" s="585"/>
      <c r="E58" s="585"/>
      <c r="F58" s="585"/>
      <c r="G58" s="585"/>
      <c r="H58" s="585"/>
    </row>
    <row r="59" spans="1:8" ht="24.95" customHeight="1" thickBot="1">
      <c r="A59" s="574" t="s">
        <v>144</v>
      </c>
      <c r="B59" s="575"/>
      <c r="C59" s="575"/>
      <c r="D59" s="575"/>
      <c r="E59" s="575"/>
      <c r="F59" s="575"/>
      <c r="G59" s="575"/>
      <c r="H59" s="576"/>
    </row>
    <row r="60" spans="1:8" ht="60" customHeight="1" thickBot="1">
      <c r="A60" s="43" t="s">
        <v>3</v>
      </c>
      <c r="B60" s="273" t="s">
        <v>199</v>
      </c>
      <c r="C60" s="95" t="s">
        <v>34</v>
      </c>
      <c r="D60" s="95" t="s">
        <v>35</v>
      </c>
      <c r="E60" s="95" t="s">
        <v>36</v>
      </c>
      <c r="F60" s="95" t="s">
        <v>37</v>
      </c>
      <c r="G60" s="154" t="s">
        <v>141</v>
      </c>
      <c r="H60" s="43" t="s">
        <v>76</v>
      </c>
    </row>
    <row r="61" spans="1:8" ht="20.100000000000001" customHeight="1" thickBot="1">
      <c r="A61" s="45" t="s">
        <v>0</v>
      </c>
      <c r="B61" s="223">
        <f>EMPLOII1!D132</f>
        <v>2103</v>
      </c>
      <c r="C61" s="156">
        <v>4.9024274155164207</v>
      </c>
      <c r="D61" s="156">
        <v>18.039029033793433</v>
      </c>
      <c r="E61" s="156">
        <v>43.312708234174202</v>
      </c>
      <c r="F61" s="156">
        <v>33.745835316515944</v>
      </c>
      <c r="G61" s="156">
        <v>24.908825674690007</v>
      </c>
      <c r="H61" s="103" t="s">
        <v>1</v>
      </c>
    </row>
    <row r="62" spans="1:8" ht="20.100000000000001" customHeight="1" thickBot="1">
      <c r="A62" s="50" t="s">
        <v>2</v>
      </c>
      <c r="B62" s="224">
        <f>EMPLOII1!D133</f>
        <v>2176</v>
      </c>
      <c r="C62" s="157">
        <v>4.8690858980248048</v>
      </c>
      <c r="D62" s="157">
        <v>20.90032154340836</v>
      </c>
      <c r="E62" s="157">
        <v>43.546164446485989</v>
      </c>
      <c r="F62" s="157">
        <v>30.684428112080848</v>
      </c>
      <c r="G62" s="157">
        <v>20.713350785340314</v>
      </c>
      <c r="H62" s="102" t="s">
        <v>180</v>
      </c>
    </row>
    <row r="63" spans="1:8" ht="20.100000000000001" customHeight="1" thickBot="1">
      <c r="A63" s="45" t="s">
        <v>8</v>
      </c>
      <c r="B63" s="223">
        <f>EMPLOII1!D134</f>
        <v>277</v>
      </c>
      <c r="C63" s="156">
        <v>9.3862815884476536</v>
      </c>
      <c r="D63" s="156">
        <v>18.411552346570396</v>
      </c>
      <c r="E63" s="156">
        <v>40.794223826714799</v>
      </c>
      <c r="F63" s="156">
        <v>31.407942238267143</v>
      </c>
      <c r="G63" s="156">
        <v>18.403547671840354</v>
      </c>
      <c r="H63" s="103" t="s">
        <v>9</v>
      </c>
    </row>
    <row r="64" spans="1:8" ht="20.100000000000001" customHeight="1" thickBot="1">
      <c r="A64" s="50" t="s">
        <v>10</v>
      </c>
      <c r="B64" s="224">
        <f>EMPLOII1!D135</f>
        <v>362</v>
      </c>
      <c r="C64" s="157">
        <v>4.986149584487535</v>
      </c>
      <c r="D64" s="157">
        <v>19.667590027700832</v>
      </c>
      <c r="E64" s="157">
        <v>44.044321329639892</v>
      </c>
      <c r="F64" s="157">
        <v>31.301939058171747</v>
      </c>
      <c r="G64" s="157">
        <v>20.577617328519857</v>
      </c>
      <c r="H64" s="102" t="s">
        <v>11</v>
      </c>
    </row>
    <row r="65" spans="1:8" ht="20.100000000000001" customHeight="1" thickBot="1">
      <c r="A65" s="45" t="s">
        <v>12</v>
      </c>
      <c r="B65" s="223">
        <f>EMPLOII1!D136</f>
        <v>1528</v>
      </c>
      <c r="C65" s="156">
        <v>4.9770792403405366</v>
      </c>
      <c r="D65" s="156">
        <v>21.414538310412574</v>
      </c>
      <c r="E65" s="156">
        <v>41.257367387033398</v>
      </c>
      <c r="F65" s="156">
        <v>32.351015062213492</v>
      </c>
      <c r="G65" s="156">
        <v>31.079136690647481</v>
      </c>
      <c r="H65" s="103" t="s">
        <v>13</v>
      </c>
    </row>
    <row r="66" spans="1:8" ht="20.100000000000001" customHeight="1" thickBot="1">
      <c r="A66" s="50" t="s">
        <v>14</v>
      </c>
      <c r="B66" s="224">
        <f>EMPLOII1!D137</f>
        <v>649</v>
      </c>
      <c r="C66" s="157">
        <v>4.4615384615384617</v>
      </c>
      <c r="D66" s="157">
        <v>36.769230769230766</v>
      </c>
      <c r="E66" s="157">
        <v>37.384615384615387</v>
      </c>
      <c r="F66" s="157">
        <v>21.384615384615383</v>
      </c>
      <c r="G66" s="157">
        <v>26.5625</v>
      </c>
      <c r="H66" s="102" t="s">
        <v>15</v>
      </c>
    </row>
    <row r="67" spans="1:8" ht="20.100000000000001" customHeight="1" thickBot="1">
      <c r="A67" s="45" t="s">
        <v>182</v>
      </c>
      <c r="B67" s="223">
        <f>EMPLOII1!D138</f>
        <v>302</v>
      </c>
      <c r="C67" s="156">
        <v>8.5808580858085808</v>
      </c>
      <c r="D67" s="156">
        <v>38.613861386138616</v>
      </c>
      <c r="E67" s="156">
        <v>36.633663366336634</v>
      </c>
      <c r="F67" s="156">
        <v>16.171617161716171</v>
      </c>
      <c r="G67" s="156">
        <v>24.468085106382979</v>
      </c>
      <c r="H67" s="103" t="s">
        <v>16</v>
      </c>
    </row>
    <row r="68" spans="1:8" ht="20.100000000000001" customHeight="1" thickBot="1">
      <c r="A68" s="50" t="s">
        <v>183</v>
      </c>
      <c r="B68" s="224">
        <f>EMPLOII1!D139</f>
        <v>671</v>
      </c>
      <c r="C68" s="157">
        <v>4.6199701937406852</v>
      </c>
      <c r="D68" s="157">
        <v>20.417287630402384</v>
      </c>
      <c r="E68" s="157">
        <v>43.666169895678095</v>
      </c>
      <c r="F68" s="157">
        <v>31.296572280178836</v>
      </c>
      <c r="G68" s="157">
        <v>33.214285714285715</v>
      </c>
      <c r="H68" s="102" t="s">
        <v>17</v>
      </c>
    </row>
    <row r="69" spans="1:8" ht="20.100000000000001" customHeight="1" thickBot="1">
      <c r="A69" s="45" t="s">
        <v>18</v>
      </c>
      <c r="B69" s="223">
        <f>EMPLOII1!D140</f>
        <v>384</v>
      </c>
      <c r="C69" s="156">
        <v>10.677083333333334</v>
      </c>
      <c r="D69" s="156">
        <v>24.739583333333332</v>
      </c>
      <c r="E69" s="156">
        <v>36.197916666666664</v>
      </c>
      <c r="F69" s="156">
        <v>28.385416666666668</v>
      </c>
      <c r="G69" s="156">
        <v>21.691973969631235</v>
      </c>
      <c r="H69" s="103" t="s">
        <v>19</v>
      </c>
    </row>
    <row r="70" spans="1:8" ht="20.100000000000001" customHeight="1" thickBot="1">
      <c r="A70" s="58" t="s">
        <v>20</v>
      </c>
      <c r="B70" s="224">
        <f>EMPLOII1!D141</f>
        <v>1115</v>
      </c>
      <c r="C70" s="157">
        <v>9.3357271095152612</v>
      </c>
      <c r="D70" s="157">
        <v>20.556552962298024</v>
      </c>
      <c r="E70" s="157">
        <v>37.432675044883304</v>
      </c>
      <c r="F70" s="157">
        <v>32.675044883303414</v>
      </c>
      <c r="G70" s="157">
        <v>32.053941908713696</v>
      </c>
      <c r="H70" s="102" t="s">
        <v>21</v>
      </c>
    </row>
    <row r="71" spans="1:8" ht="20.100000000000001" customHeight="1" thickBot="1">
      <c r="A71" s="45" t="s">
        <v>22</v>
      </c>
      <c r="B71" s="223">
        <f>EMPLOII1!D142</f>
        <v>834</v>
      </c>
      <c r="C71" s="156">
        <v>4.2067307692307692</v>
      </c>
      <c r="D71" s="156">
        <v>21.514423076923077</v>
      </c>
      <c r="E71" s="156">
        <v>42.54807692307692</v>
      </c>
      <c r="F71" s="156">
        <v>31.73076923076923</v>
      </c>
      <c r="G71" s="156">
        <v>29.789864029666258</v>
      </c>
      <c r="H71" s="103" t="s">
        <v>23</v>
      </c>
    </row>
    <row r="72" spans="1:8" s="13" customFormat="1" ht="20.100000000000001" customHeight="1" thickBot="1">
      <c r="A72" s="61" t="s">
        <v>25</v>
      </c>
      <c r="B72" s="225">
        <f>EMPLOII1!D143</f>
        <v>10401</v>
      </c>
      <c r="C72" s="158">
        <v>5.7228046551889964</v>
      </c>
      <c r="D72" s="158">
        <v>21.919784553236511</v>
      </c>
      <c r="E72" s="158">
        <v>41.521592767144369</v>
      </c>
      <c r="F72" s="158">
        <v>30.835818024430122</v>
      </c>
      <c r="G72" s="158">
        <v>25.346296136969805</v>
      </c>
      <c r="H72" s="106" t="s">
        <v>24</v>
      </c>
    </row>
    <row r="73" spans="1:8" s="13" customFormat="1" ht="20.100000000000001" customHeight="1" thickBot="1">
      <c r="A73" s="66" t="s">
        <v>26</v>
      </c>
      <c r="B73" s="230">
        <f>EMPLOII1!D144</f>
        <v>401264</v>
      </c>
      <c r="C73" s="159">
        <v>4.2694248862857496</v>
      </c>
      <c r="D73" s="159">
        <v>18.298211726587326</v>
      </c>
      <c r="E73" s="159">
        <v>42.793694311172032</v>
      </c>
      <c r="F73" s="159">
        <v>34.638669075954887</v>
      </c>
      <c r="G73" s="159">
        <v>18.253091095145223</v>
      </c>
      <c r="H73" s="107" t="s">
        <v>27</v>
      </c>
    </row>
    <row r="74" spans="1:8" ht="15" customHeight="1"/>
    <row r="75" spans="1:8" ht="15" customHeight="1"/>
    <row r="76" spans="1:8" ht="15" customHeight="1"/>
    <row r="77" spans="1:8" ht="15" customHeight="1"/>
    <row r="78" spans="1:8" ht="15" customHeight="1"/>
    <row r="79" spans="1:8" ht="24.95" customHeight="1" thickBot="1"/>
    <row r="80" spans="1:8" ht="50.1" customHeight="1">
      <c r="A80" s="584" t="s">
        <v>140</v>
      </c>
      <c r="B80" s="585"/>
      <c r="C80" s="585"/>
      <c r="D80" s="585"/>
      <c r="E80" s="585"/>
      <c r="F80" s="585"/>
      <c r="G80" s="585"/>
      <c r="H80" s="585"/>
    </row>
    <row r="81" spans="1:8" ht="24.95" customHeight="1" thickBot="1">
      <c r="A81" s="574" t="s">
        <v>145</v>
      </c>
      <c r="B81" s="575"/>
      <c r="C81" s="575"/>
      <c r="D81" s="575"/>
      <c r="E81" s="575"/>
      <c r="F81" s="575"/>
      <c r="G81" s="575"/>
      <c r="H81" s="576"/>
    </row>
    <row r="82" spans="1:8" ht="60" customHeight="1" thickBot="1">
      <c r="A82" s="43" t="s">
        <v>3</v>
      </c>
      <c r="B82" s="273" t="s">
        <v>199</v>
      </c>
      <c r="C82" s="95" t="s">
        <v>34</v>
      </c>
      <c r="D82" s="95" t="s">
        <v>35</v>
      </c>
      <c r="E82" s="95" t="s">
        <v>36</v>
      </c>
      <c r="F82" s="95" t="s">
        <v>37</v>
      </c>
      <c r="G82" s="154" t="s">
        <v>141</v>
      </c>
      <c r="H82" s="43" t="s">
        <v>76</v>
      </c>
    </row>
    <row r="83" spans="1:8" ht="20.100000000000001" customHeight="1" thickBot="1">
      <c r="A83" s="45" t="s">
        <v>0</v>
      </c>
      <c r="B83" s="223">
        <f>EMPLOII1!D149</f>
        <v>934</v>
      </c>
      <c r="C83" s="156">
        <v>3.215434083601286</v>
      </c>
      <c r="D83" s="156">
        <v>19.185423365487676</v>
      </c>
      <c r="E83" s="156">
        <v>54.983922829581985</v>
      </c>
      <c r="F83" s="156">
        <v>22.615219721329048</v>
      </c>
      <c r="G83" s="156">
        <v>15.456674473067917</v>
      </c>
      <c r="H83" s="103" t="s">
        <v>1</v>
      </c>
    </row>
    <row r="84" spans="1:8" ht="20.100000000000001" customHeight="1" thickBot="1">
      <c r="A84" s="50" t="s">
        <v>2</v>
      </c>
      <c r="B84" s="224">
        <f>EMPLOII1!D150</f>
        <v>1025</v>
      </c>
      <c r="C84" s="157">
        <v>3.0214424951267058</v>
      </c>
      <c r="D84" s="157">
        <v>24.171539961013647</v>
      </c>
      <c r="E84" s="157">
        <v>51.461988304093566</v>
      </c>
      <c r="F84" s="157">
        <v>21.345029239766081</v>
      </c>
      <c r="G84" s="157">
        <v>14.162806088682991</v>
      </c>
      <c r="H84" s="102" t="s">
        <v>180</v>
      </c>
    </row>
    <row r="85" spans="1:8" ht="20.100000000000001" customHeight="1" thickBot="1">
      <c r="A85" s="45" t="s">
        <v>8</v>
      </c>
      <c r="B85" s="223">
        <f>EMPLOII1!D151</f>
        <v>119</v>
      </c>
      <c r="C85" s="156">
        <v>10.92436974789916</v>
      </c>
      <c r="D85" s="156">
        <v>25.210084033613445</v>
      </c>
      <c r="E85" s="156">
        <v>49.579831932773111</v>
      </c>
      <c r="F85" s="156">
        <v>14.285714285714288</v>
      </c>
      <c r="G85" s="156">
        <v>8.6294416243654819</v>
      </c>
      <c r="H85" s="103" t="s">
        <v>9</v>
      </c>
    </row>
    <row r="86" spans="1:8" ht="20.100000000000001" customHeight="1" thickBot="1">
      <c r="A86" s="50" t="s">
        <v>10</v>
      </c>
      <c r="B86" s="224">
        <f>EMPLOII1!D152</f>
        <v>151</v>
      </c>
      <c r="C86" s="157">
        <v>2.6490066225165565</v>
      </c>
      <c r="D86" s="157">
        <v>19.205298013245034</v>
      </c>
      <c r="E86" s="157">
        <v>57.615894039735096</v>
      </c>
      <c r="F86" s="157">
        <v>20.52980132450331</v>
      </c>
      <c r="G86" s="157">
        <v>11.24031007751938</v>
      </c>
      <c r="H86" s="102" t="s">
        <v>11</v>
      </c>
    </row>
    <row r="87" spans="1:8" ht="20.100000000000001" customHeight="1" thickBot="1">
      <c r="A87" s="45" t="s">
        <v>12</v>
      </c>
      <c r="B87" s="223">
        <f>EMPLOII1!D153</f>
        <v>782</v>
      </c>
      <c r="C87" s="156">
        <v>4.4757033248081841</v>
      </c>
      <c r="D87" s="156">
        <v>26.982097186700766</v>
      </c>
      <c r="E87" s="156">
        <v>49.744245524296673</v>
      </c>
      <c r="F87" s="156">
        <v>18.797953964194374</v>
      </c>
      <c r="G87" s="156">
        <v>18.440779610194902</v>
      </c>
      <c r="H87" s="103" t="s">
        <v>13</v>
      </c>
    </row>
    <row r="88" spans="1:8" ht="20.100000000000001" customHeight="1" thickBot="1">
      <c r="A88" s="50" t="s">
        <v>14</v>
      </c>
      <c r="B88" s="224">
        <f>EMPLOII1!D154</f>
        <v>411</v>
      </c>
      <c r="C88" s="157">
        <v>3.8929440389294405</v>
      </c>
      <c r="D88" s="157">
        <v>43.795620437956202</v>
      </c>
      <c r="E88" s="157">
        <v>40.632603406326034</v>
      </c>
      <c r="F88" s="157">
        <v>11.678832116788321</v>
      </c>
      <c r="G88" s="157">
        <v>18.376068376068375</v>
      </c>
      <c r="H88" s="102" t="s">
        <v>15</v>
      </c>
    </row>
    <row r="89" spans="1:8" ht="20.100000000000001" customHeight="1" thickBot="1">
      <c r="A89" s="45" t="s">
        <v>182</v>
      </c>
      <c r="B89" s="223">
        <f>EMPLOII1!D155</f>
        <v>155</v>
      </c>
      <c r="C89" s="156">
        <v>7.0512820512820511</v>
      </c>
      <c r="D89" s="156">
        <v>44.871794871794869</v>
      </c>
      <c r="E89" s="156">
        <v>41.025641025641029</v>
      </c>
      <c r="F89" s="156">
        <v>7.0512820512820511</v>
      </c>
      <c r="G89" s="156">
        <v>14.117647058823529</v>
      </c>
      <c r="H89" s="103" t="s">
        <v>16</v>
      </c>
    </row>
    <row r="90" spans="1:8" ht="20.100000000000001" customHeight="1" thickBot="1">
      <c r="A90" s="50" t="s">
        <v>183</v>
      </c>
      <c r="B90" s="224">
        <f>EMPLOII1!D156</f>
        <v>410</v>
      </c>
      <c r="C90" s="157">
        <v>4.6341463414634143</v>
      </c>
      <c r="D90" s="157">
        <v>25.365853658536587</v>
      </c>
      <c r="E90" s="157">
        <v>53.170731707317074</v>
      </c>
      <c r="F90" s="157">
        <v>16.829268292682926</v>
      </c>
      <c r="G90" s="157">
        <v>21.09090909090909</v>
      </c>
      <c r="H90" s="102" t="s">
        <v>17</v>
      </c>
    </row>
    <row r="91" spans="1:8" ht="20.100000000000001" customHeight="1" thickBot="1">
      <c r="A91" s="45" t="s">
        <v>18</v>
      </c>
      <c r="B91" s="223">
        <f>EMPLOII1!D157</f>
        <v>174</v>
      </c>
      <c r="C91" s="156">
        <v>7.4712643678160928</v>
      </c>
      <c r="D91" s="156">
        <v>32.758620689655174</v>
      </c>
      <c r="E91" s="156">
        <v>44.252873563218394</v>
      </c>
      <c r="F91" s="156">
        <v>15.517241379310345</v>
      </c>
      <c r="G91" s="156">
        <v>12.444444444444445</v>
      </c>
      <c r="H91" s="103" t="s">
        <v>19</v>
      </c>
    </row>
    <row r="92" spans="1:8" ht="20.100000000000001" customHeight="1" thickBot="1">
      <c r="A92" s="58" t="s">
        <v>20</v>
      </c>
      <c r="B92" s="224">
        <f>EMPLOII1!D158</f>
        <v>536</v>
      </c>
      <c r="C92" s="157">
        <v>7.6492537313432836</v>
      </c>
      <c r="D92" s="157">
        <v>23.32089552238806</v>
      </c>
      <c r="E92" s="157">
        <v>46.64179104477612</v>
      </c>
      <c r="F92" s="157">
        <v>22.388059701492537</v>
      </c>
      <c r="G92" s="157">
        <v>21.444201312910284</v>
      </c>
      <c r="H92" s="102" t="s">
        <v>21</v>
      </c>
    </row>
    <row r="93" spans="1:8" ht="20.100000000000001" customHeight="1" thickBot="1">
      <c r="A93" s="45" t="s">
        <v>22</v>
      </c>
      <c r="B93" s="223">
        <f>EMPLOII1!D159</f>
        <v>446</v>
      </c>
      <c r="C93" s="156">
        <v>4.7191011235955056</v>
      </c>
      <c r="D93" s="156">
        <v>26.966292134831459</v>
      </c>
      <c r="E93" s="156">
        <v>48.764044943820224</v>
      </c>
      <c r="F93" s="156">
        <v>19.55056179775281</v>
      </c>
      <c r="G93" s="156">
        <v>20.35175879396985</v>
      </c>
      <c r="H93" s="103" t="s">
        <v>23</v>
      </c>
    </row>
    <row r="94" spans="1:8" s="13" customFormat="1" ht="20.100000000000001" customHeight="1" thickBot="1">
      <c r="A94" s="61" t="s">
        <v>25</v>
      </c>
      <c r="B94" s="225">
        <f>EMPLOII1!D160</f>
        <v>5143</v>
      </c>
      <c r="C94" s="158">
        <v>4.5498736146218164</v>
      </c>
      <c r="D94" s="158">
        <v>26.307602566595374</v>
      </c>
      <c r="E94" s="158">
        <v>49.951390239160027</v>
      </c>
      <c r="F94" s="158">
        <v>19.19113357962279</v>
      </c>
      <c r="G94" s="158">
        <v>16.123836793128131</v>
      </c>
      <c r="H94" s="106" t="s">
        <v>24</v>
      </c>
    </row>
    <row r="95" spans="1:8" s="13" customFormat="1" ht="20.100000000000001" customHeight="1" thickBot="1">
      <c r="A95" s="66" t="s">
        <v>26</v>
      </c>
      <c r="B95" s="230">
        <f>EMPLOII1!D161</f>
        <v>201912</v>
      </c>
      <c r="C95" s="159">
        <v>4.091438195012012</v>
      </c>
      <c r="D95" s="159">
        <v>22.947222428610349</v>
      </c>
      <c r="E95" s="159">
        <v>51.23114644475816</v>
      </c>
      <c r="F95" s="159">
        <v>21.730192931619488</v>
      </c>
      <c r="G95" s="159">
        <v>10.85368462040485</v>
      </c>
      <c r="H95" s="107" t="s">
        <v>27</v>
      </c>
    </row>
    <row r="96" spans="1:8" ht="24.95" customHeight="1" thickBot="1"/>
    <row r="97" spans="1:8" ht="50.1" customHeight="1">
      <c r="A97" s="584" t="s">
        <v>140</v>
      </c>
      <c r="B97" s="585"/>
      <c r="C97" s="585"/>
      <c r="D97" s="585"/>
      <c r="E97" s="585"/>
      <c r="F97" s="585"/>
      <c r="G97" s="585"/>
      <c r="H97" s="585"/>
    </row>
    <row r="98" spans="1:8" ht="24.95" customHeight="1" thickBot="1">
      <c r="A98" s="574" t="s">
        <v>146</v>
      </c>
      <c r="B98" s="575"/>
      <c r="C98" s="575"/>
      <c r="D98" s="575"/>
      <c r="E98" s="575"/>
      <c r="F98" s="575"/>
      <c r="G98" s="575"/>
      <c r="H98" s="576"/>
    </row>
    <row r="99" spans="1:8" ht="60" customHeight="1" thickBot="1">
      <c r="A99" s="43" t="s">
        <v>3</v>
      </c>
      <c r="B99" s="273" t="s">
        <v>199</v>
      </c>
      <c r="C99" s="95" t="s">
        <v>34</v>
      </c>
      <c r="D99" s="95" t="s">
        <v>35</v>
      </c>
      <c r="E99" s="95" t="s">
        <v>36</v>
      </c>
      <c r="F99" s="95" t="s">
        <v>37</v>
      </c>
      <c r="G99" s="154" t="s">
        <v>141</v>
      </c>
      <c r="H99" s="43" t="s">
        <v>76</v>
      </c>
    </row>
    <row r="100" spans="1:8" ht="20.100000000000001" customHeight="1" thickBot="1">
      <c r="A100" s="45" t="s">
        <v>0</v>
      </c>
      <c r="B100" s="223">
        <f>EMPLOII1!D166</f>
        <v>1169</v>
      </c>
      <c r="C100" s="156">
        <v>6.25</v>
      </c>
      <c r="D100" s="156">
        <v>17.123287671232877</v>
      </c>
      <c r="E100" s="156">
        <v>33.989726027397261</v>
      </c>
      <c r="F100" s="156">
        <v>42.636986301369866</v>
      </c>
      <c r="G100" s="156">
        <v>33.196440793976727</v>
      </c>
      <c r="H100" s="103" t="s">
        <v>1</v>
      </c>
    </row>
    <row r="101" spans="1:8" ht="20.100000000000001" customHeight="1" thickBot="1">
      <c r="A101" s="50" t="s">
        <v>2</v>
      </c>
      <c r="B101" s="224">
        <f>EMPLOII1!D167</f>
        <v>1151</v>
      </c>
      <c r="C101" s="157">
        <v>6.516072980017376</v>
      </c>
      <c r="D101" s="157">
        <v>17.984361424847958</v>
      </c>
      <c r="E101" s="157">
        <v>36.490008688097305</v>
      </c>
      <c r="F101" s="157">
        <v>39.009556907037357</v>
      </c>
      <c r="G101" s="157">
        <v>27.119741100323623</v>
      </c>
      <c r="H101" s="102" t="s">
        <v>180</v>
      </c>
    </row>
    <row r="102" spans="1:8" ht="20.100000000000001" customHeight="1" thickBot="1">
      <c r="A102" s="45" t="s">
        <v>8</v>
      </c>
      <c r="B102" s="223">
        <f>EMPLOII1!D168</f>
        <v>158</v>
      </c>
      <c r="C102" s="156">
        <v>8.2278481012658222</v>
      </c>
      <c r="D102" s="156">
        <v>13.291139240506327</v>
      </c>
      <c r="E102" s="156">
        <v>34.177215189873415</v>
      </c>
      <c r="F102" s="156">
        <v>44.303797468354432</v>
      </c>
      <c r="G102" s="156">
        <v>25.984251968503933</v>
      </c>
      <c r="H102" s="103" t="s">
        <v>9</v>
      </c>
    </row>
    <row r="103" spans="1:8" ht="20.100000000000001" customHeight="1" thickBot="1">
      <c r="A103" s="50" t="s">
        <v>10</v>
      </c>
      <c r="B103" s="224">
        <f>EMPLOII1!D169</f>
        <v>211</v>
      </c>
      <c r="C103" s="157">
        <v>6.666666666666667</v>
      </c>
      <c r="D103" s="157">
        <v>20</v>
      </c>
      <c r="E103" s="157">
        <v>34.285714285714285</v>
      </c>
      <c r="F103" s="157">
        <v>39.047619047619051</v>
      </c>
      <c r="G103" s="157">
        <v>28.716216216216218</v>
      </c>
      <c r="H103" s="102" t="s">
        <v>11</v>
      </c>
    </row>
    <row r="104" spans="1:8" ht="20.100000000000001" customHeight="1" thickBot="1">
      <c r="A104" s="45" t="s">
        <v>12</v>
      </c>
      <c r="B104" s="223">
        <f>EMPLOII1!D170</f>
        <v>746</v>
      </c>
      <c r="C104" s="156">
        <v>5.5033557046979862</v>
      </c>
      <c r="D104" s="156">
        <v>15.570469798657719</v>
      </c>
      <c r="E104" s="156">
        <v>32.348993288590606</v>
      </c>
      <c r="F104" s="156">
        <v>46.577181208053695</v>
      </c>
      <c r="G104" s="156">
        <v>42.738589211618255</v>
      </c>
      <c r="H104" s="103" t="s">
        <v>13</v>
      </c>
    </row>
    <row r="105" spans="1:8" ht="20.100000000000001" customHeight="1" thickBot="1">
      <c r="A105" s="50" t="s">
        <v>14</v>
      </c>
      <c r="B105" s="224">
        <f>EMPLOII1!D171</f>
        <v>238</v>
      </c>
      <c r="C105" s="157">
        <v>5.4393305439330542</v>
      </c>
      <c r="D105" s="157">
        <v>24.686192468619247</v>
      </c>
      <c r="E105" s="157">
        <v>31.799163179916317</v>
      </c>
      <c r="F105" s="157">
        <v>38.07531380753138</v>
      </c>
      <c r="G105" s="157">
        <v>35.514018691588788</v>
      </c>
      <c r="H105" s="102" t="s">
        <v>15</v>
      </c>
    </row>
    <row r="106" spans="1:8" ht="20.100000000000001" customHeight="1" thickBot="1">
      <c r="A106" s="45" t="s">
        <v>182</v>
      </c>
      <c r="B106" s="223">
        <f>EMPLOII1!D172</f>
        <v>147</v>
      </c>
      <c r="C106" s="156">
        <v>10.204081632653061</v>
      </c>
      <c r="D106" s="156">
        <v>31.972789115646254</v>
      </c>
      <c r="E106" s="156">
        <v>31.972789115646254</v>
      </c>
      <c r="F106" s="156">
        <v>25.850340136054424</v>
      </c>
      <c r="G106" s="156">
        <v>33.009708737864081</v>
      </c>
      <c r="H106" s="103" t="s">
        <v>16</v>
      </c>
    </row>
    <row r="107" spans="1:8" ht="20.100000000000001" customHeight="1" thickBot="1">
      <c r="A107" s="50" t="s">
        <v>183</v>
      </c>
      <c r="B107" s="224">
        <f>EMPLOII1!D173</f>
        <v>261</v>
      </c>
      <c r="C107" s="157">
        <v>4.5977011494252871</v>
      </c>
      <c r="D107" s="157">
        <v>12.643678160919542</v>
      </c>
      <c r="E107" s="157">
        <v>28.735632183908045</v>
      </c>
      <c r="F107" s="157">
        <v>54.022988505747129</v>
      </c>
      <c r="G107" s="157">
        <v>44.912280701754383</v>
      </c>
      <c r="H107" s="102" t="s">
        <v>17</v>
      </c>
    </row>
    <row r="108" spans="1:8" ht="20.100000000000001" customHeight="1" thickBot="1">
      <c r="A108" s="45" t="s">
        <v>18</v>
      </c>
      <c r="B108" s="223">
        <f>EMPLOII1!D174</f>
        <v>210</v>
      </c>
      <c r="C108" s="156">
        <v>13.333333333333334</v>
      </c>
      <c r="D108" s="156">
        <v>18.095238095238095</v>
      </c>
      <c r="E108" s="156">
        <v>29.523809523809526</v>
      </c>
      <c r="F108" s="156">
        <v>39.047619047619051</v>
      </c>
      <c r="G108" s="156">
        <v>30.508474576271187</v>
      </c>
      <c r="H108" s="103" t="s">
        <v>19</v>
      </c>
    </row>
    <row r="109" spans="1:8" ht="20.100000000000001" customHeight="1" thickBot="1">
      <c r="A109" s="58" t="s">
        <v>20</v>
      </c>
      <c r="B109" s="224">
        <f>EMPLOII1!D175</f>
        <v>579</v>
      </c>
      <c r="C109" s="157">
        <v>10.899653979238755</v>
      </c>
      <c r="D109" s="157">
        <v>17.993079584775085</v>
      </c>
      <c r="E109" s="157">
        <v>28.892733564013838</v>
      </c>
      <c r="F109" s="157">
        <v>42.214532871972317</v>
      </c>
      <c r="G109" s="157">
        <v>41.617357001972387</v>
      </c>
      <c r="H109" s="102" t="s">
        <v>21</v>
      </c>
    </row>
    <row r="110" spans="1:8" ht="20.100000000000001" customHeight="1" thickBot="1">
      <c r="A110" s="45" t="s">
        <v>22</v>
      </c>
      <c r="B110" s="223">
        <f>EMPLOII1!D176</f>
        <v>388</v>
      </c>
      <c r="C110" s="156">
        <v>3.6175710594315245</v>
      </c>
      <c r="D110" s="156">
        <v>15.245478036175712</v>
      </c>
      <c r="E110" s="156">
        <v>35.400516795865634</v>
      </c>
      <c r="F110" s="156">
        <v>45.736434108527135</v>
      </c>
      <c r="G110" s="156">
        <v>38.929440389294406</v>
      </c>
      <c r="H110" s="103" t="s">
        <v>23</v>
      </c>
    </row>
    <row r="111" spans="1:8" s="13" customFormat="1" ht="20.100000000000001" customHeight="1" thickBot="1">
      <c r="A111" s="61" t="s">
        <v>25</v>
      </c>
      <c r="B111" s="225">
        <f>EMPLOII1!D177</f>
        <v>5258</v>
      </c>
      <c r="C111" s="158">
        <v>6.8709554625047593</v>
      </c>
      <c r="D111" s="158">
        <v>17.62466692044157</v>
      </c>
      <c r="E111" s="158">
        <v>33.269889607917776</v>
      </c>
      <c r="F111" s="158">
        <v>42.234488009135895</v>
      </c>
      <c r="G111" s="158">
        <v>33.885666942833474</v>
      </c>
      <c r="H111" s="106" t="s">
        <v>24</v>
      </c>
    </row>
    <row r="112" spans="1:8" s="13" customFormat="1" ht="20.100000000000001" customHeight="1" thickBot="1">
      <c r="A112" s="66" t="s">
        <v>26</v>
      </c>
      <c r="B112" s="230">
        <f>EMPLOII1!D178</f>
        <v>199352</v>
      </c>
      <c r="C112" s="159">
        <v>4.4496839570582924</v>
      </c>
      <c r="D112" s="159">
        <v>13.589846493428311</v>
      </c>
      <c r="E112" s="159">
        <v>34.248520116384064</v>
      </c>
      <c r="F112" s="159">
        <v>47.711949433129327</v>
      </c>
      <c r="G112" s="159">
        <v>26.402626309606148</v>
      </c>
      <c r="H112" s="107" t="s">
        <v>27</v>
      </c>
    </row>
    <row r="114" spans="1:8" ht="15.75" customHeight="1"/>
    <row r="117" spans="1:8" ht="24.95" customHeight="1" thickBot="1"/>
    <row r="118" spans="1:8" ht="50.1" customHeight="1">
      <c r="A118" s="584" t="s">
        <v>140</v>
      </c>
      <c r="B118" s="585"/>
      <c r="C118" s="585"/>
      <c r="D118" s="585"/>
      <c r="E118" s="585"/>
      <c r="F118" s="585"/>
      <c r="G118" s="585"/>
      <c r="H118" s="585"/>
    </row>
    <row r="119" spans="1:8" ht="24.95" customHeight="1" thickBot="1">
      <c r="A119" s="574" t="s">
        <v>147</v>
      </c>
      <c r="B119" s="575"/>
      <c r="C119" s="575"/>
      <c r="D119" s="575"/>
      <c r="E119" s="575"/>
      <c r="F119" s="575"/>
      <c r="G119" s="575"/>
      <c r="H119" s="576"/>
    </row>
    <row r="120" spans="1:8" ht="60" customHeight="1" thickBot="1">
      <c r="A120" s="43" t="s">
        <v>3</v>
      </c>
      <c r="B120" s="273" t="s">
        <v>199</v>
      </c>
      <c r="C120" s="95" t="s">
        <v>34</v>
      </c>
      <c r="D120" s="95" t="s">
        <v>35</v>
      </c>
      <c r="E120" s="95" t="s">
        <v>36</v>
      </c>
      <c r="F120" s="95" t="s">
        <v>37</v>
      </c>
      <c r="G120" s="154" t="s">
        <v>141</v>
      </c>
      <c r="H120" s="43" t="s">
        <v>76</v>
      </c>
    </row>
    <row r="121" spans="1:8" ht="20.100000000000001" customHeight="1" thickBot="1">
      <c r="A121" s="45" t="s">
        <v>0</v>
      </c>
      <c r="B121" s="223">
        <f>EMPLOII1!D183</f>
        <v>634</v>
      </c>
      <c r="C121" s="156">
        <v>12.638230647709319</v>
      </c>
      <c r="D121" s="156">
        <v>30.33175355450237</v>
      </c>
      <c r="E121" s="156">
        <v>39.810426540284361</v>
      </c>
      <c r="F121" s="156">
        <v>17.219589257503948</v>
      </c>
      <c r="G121" s="156">
        <v>37.931034482758619</v>
      </c>
      <c r="H121" s="103" t="s">
        <v>1</v>
      </c>
    </row>
    <row r="122" spans="1:8" ht="20.100000000000001" customHeight="1" thickBot="1">
      <c r="A122" s="50" t="s">
        <v>2</v>
      </c>
      <c r="B122" s="224">
        <f>EMPLOII1!D184</f>
        <v>663</v>
      </c>
      <c r="C122" s="157">
        <v>9.653092006033182</v>
      </c>
      <c r="D122" s="157">
        <v>24.886877828054299</v>
      </c>
      <c r="E122" s="157">
        <v>39.969834087481146</v>
      </c>
      <c r="F122" s="157">
        <v>25.490196078431371</v>
      </c>
      <c r="G122" s="157">
        <v>30.252100840336134</v>
      </c>
      <c r="H122" s="102" t="s">
        <v>180</v>
      </c>
    </row>
    <row r="123" spans="1:8" ht="20.100000000000001" customHeight="1" thickBot="1">
      <c r="A123" s="45" t="s">
        <v>8</v>
      </c>
      <c r="B123" s="223">
        <f>EMPLOII1!D185</f>
        <v>898</v>
      </c>
      <c r="C123" s="156">
        <v>11.024498886414253</v>
      </c>
      <c r="D123" s="156">
        <v>26.057906458797326</v>
      </c>
      <c r="E123" s="156">
        <v>42.316258351893097</v>
      </c>
      <c r="F123" s="156">
        <v>20.601336302895323</v>
      </c>
      <c r="G123" s="156">
        <v>41.191066997518611</v>
      </c>
      <c r="H123" s="103" t="s">
        <v>9</v>
      </c>
    </row>
    <row r="124" spans="1:8" ht="20.100000000000001" customHeight="1" thickBot="1">
      <c r="A124" s="50" t="s">
        <v>10</v>
      </c>
      <c r="B124" s="224">
        <f>EMPLOII1!D186</f>
        <v>410</v>
      </c>
      <c r="C124" s="157">
        <v>13.202933985330073</v>
      </c>
      <c r="D124" s="157">
        <v>31.540342298288511</v>
      </c>
      <c r="E124" s="157">
        <v>33.98533007334963</v>
      </c>
      <c r="F124" s="157">
        <v>21.271393643031786</v>
      </c>
      <c r="G124" s="157">
        <v>41.53846153846154</v>
      </c>
      <c r="H124" s="102" t="s">
        <v>11</v>
      </c>
    </row>
    <row r="125" spans="1:8" ht="20.100000000000001" customHeight="1" thickBot="1">
      <c r="A125" s="45" t="s">
        <v>12</v>
      </c>
      <c r="B125" s="223">
        <f>EMPLOII1!D187</f>
        <v>348</v>
      </c>
      <c r="C125" s="156">
        <v>13.218390804597702</v>
      </c>
      <c r="D125" s="156">
        <v>29.022988505747126</v>
      </c>
      <c r="E125" s="156">
        <v>31.321839080459775</v>
      </c>
      <c r="F125" s="156">
        <v>26.436781609195403</v>
      </c>
      <c r="G125" s="156">
        <v>47.222222222222221</v>
      </c>
      <c r="H125" s="103" t="s">
        <v>13</v>
      </c>
    </row>
    <row r="126" spans="1:8" ht="20.100000000000001" customHeight="1" thickBot="1">
      <c r="A126" s="50" t="s">
        <v>14</v>
      </c>
      <c r="B126" s="224">
        <f>EMPLOII1!D188</f>
        <v>361</v>
      </c>
      <c r="C126" s="157">
        <v>7.2022160664819941</v>
      </c>
      <c r="D126" s="157">
        <v>45.42936288088643</v>
      </c>
      <c r="E126" s="157">
        <v>29.085872576177284</v>
      </c>
      <c r="F126" s="157">
        <v>18.282548476454295</v>
      </c>
      <c r="G126" s="157">
        <v>43.703703703703702</v>
      </c>
      <c r="H126" s="102" t="s">
        <v>15</v>
      </c>
    </row>
    <row r="127" spans="1:8" ht="20.100000000000001" customHeight="1" thickBot="1">
      <c r="A127" s="45" t="s">
        <v>182</v>
      </c>
      <c r="B127" s="223">
        <f>EMPLOII1!D189</f>
        <v>234</v>
      </c>
      <c r="C127" s="156">
        <v>12.340425531914894</v>
      </c>
      <c r="D127" s="156">
        <v>27.659574468085108</v>
      </c>
      <c r="E127" s="156">
        <v>37.872340425531917</v>
      </c>
      <c r="F127" s="156">
        <v>22.127659574468087</v>
      </c>
      <c r="G127" s="156">
        <v>54.945054945054942</v>
      </c>
      <c r="H127" s="103" t="s">
        <v>16</v>
      </c>
    </row>
    <row r="128" spans="1:8" ht="20.100000000000001" customHeight="1" thickBot="1">
      <c r="A128" s="50" t="s">
        <v>183</v>
      </c>
      <c r="B128" s="232" t="s">
        <v>184</v>
      </c>
      <c r="C128" s="233" t="s">
        <v>184</v>
      </c>
      <c r="D128" s="233" t="s">
        <v>184</v>
      </c>
      <c r="E128" s="233" t="s">
        <v>184</v>
      </c>
      <c r="F128" s="233" t="s">
        <v>184</v>
      </c>
      <c r="G128" s="233" t="s">
        <v>184</v>
      </c>
      <c r="H128" s="102" t="s">
        <v>17</v>
      </c>
    </row>
    <row r="129" spans="1:8" ht="20.100000000000001" customHeight="1" thickBot="1">
      <c r="A129" s="45" t="s">
        <v>18</v>
      </c>
      <c r="B129" s="223">
        <f>EMPLOII1!D191</f>
        <v>335</v>
      </c>
      <c r="C129" s="156">
        <v>12.238805970149254</v>
      </c>
      <c r="D129" s="156">
        <v>32.537313432835823</v>
      </c>
      <c r="E129" s="156">
        <v>32.238805970149251</v>
      </c>
      <c r="F129" s="156">
        <v>22.985074626865671</v>
      </c>
      <c r="G129" s="156">
        <v>40.268456375838923</v>
      </c>
      <c r="H129" s="103" t="s">
        <v>19</v>
      </c>
    </row>
    <row r="130" spans="1:8" ht="20.100000000000001" customHeight="1" thickBot="1">
      <c r="A130" s="58" t="s">
        <v>20</v>
      </c>
      <c r="B130" s="234">
        <f>EMPLOII1!D192</f>
        <v>847</v>
      </c>
      <c r="C130" s="196">
        <v>11.924439197166469</v>
      </c>
      <c r="D130" s="196">
        <v>35.655253837072017</v>
      </c>
      <c r="E130" s="196">
        <v>34.356552538370721</v>
      </c>
      <c r="F130" s="196">
        <v>18.063754427390791</v>
      </c>
      <c r="G130" s="196">
        <v>55.508474576271183</v>
      </c>
      <c r="H130" s="195" t="s">
        <v>21</v>
      </c>
    </row>
    <row r="131" spans="1:8" s="13" customFormat="1" ht="20.100000000000001" customHeight="1" thickBot="1">
      <c r="A131" s="45" t="s">
        <v>22</v>
      </c>
      <c r="B131" s="223">
        <f>EMPLOII1!D193</f>
        <v>398</v>
      </c>
      <c r="C131" s="156">
        <v>6.78391959798995</v>
      </c>
      <c r="D131" s="156">
        <v>27.1356783919598</v>
      </c>
      <c r="E131" s="156">
        <v>41.708542713567837</v>
      </c>
      <c r="F131" s="156">
        <v>24.371859296482413</v>
      </c>
      <c r="G131" s="156">
        <v>42.622950819672134</v>
      </c>
      <c r="H131" s="103" t="s">
        <v>23</v>
      </c>
    </row>
    <row r="132" spans="1:8" s="13" customFormat="1" ht="20.100000000000001" customHeight="1" thickBot="1">
      <c r="A132" s="61" t="s">
        <v>25</v>
      </c>
      <c r="B132" s="225">
        <f>EMPLOII1!D194</f>
        <v>5128</v>
      </c>
      <c r="C132" s="158">
        <v>11.059098888238736</v>
      </c>
      <c r="D132" s="158">
        <v>30.602691632533645</v>
      </c>
      <c r="E132" s="158">
        <v>37.136727130875755</v>
      </c>
      <c r="F132" s="158">
        <v>21.201482348351863</v>
      </c>
      <c r="G132" s="158">
        <v>41.315789473684212</v>
      </c>
      <c r="H132" s="106" t="s">
        <v>24</v>
      </c>
    </row>
    <row r="133" spans="1:8" ht="20.100000000000001" customHeight="1" thickBot="1">
      <c r="A133" s="66" t="s">
        <v>26</v>
      </c>
      <c r="B133" s="230">
        <f>EMPLOII1!D195</f>
        <v>172051</v>
      </c>
      <c r="C133" s="159">
        <v>13.623179981981458</v>
      </c>
      <c r="D133" s="159">
        <v>29.32721090412392</v>
      </c>
      <c r="E133" s="159">
        <v>36.23238106309396</v>
      </c>
      <c r="F133" s="159">
        <v>20.817228050800662</v>
      </c>
      <c r="G133" s="155">
        <v>32.887528691660293</v>
      </c>
      <c r="H133" s="107" t="s">
        <v>27</v>
      </c>
    </row>
    <row r="134" spans="1:8" ht="24.95" customHeight="1" thickBot="1"/>
    <row r="135" spans="1:8" ht="50.1" customHeight="1">
      <c r="A135" s="584" t="s">
        <v>140</v>
      </c>
      <c r="B135" s="585"/>
      <c r="C135" s="585"/>
      <c r="D135" s="585"/>
      <c r="E135" s="585"/>
      <c r="F135" s="585"/>
      <c r="G135" s="585"/>
      <c r="H135" s="585"/>
    </row>
    <row r="136" spans="1:8" ht="24.95" customHeight="1" thickBot="1">
      <c r="A136" s="574" t="s">
        <v>148</v>
      </c>
      <c r="B136" s="575"/>
      <c r="C136" s="575"/>
      <c r="D136" s="575"/>
      <c r="E136" s="575"/>
      <c r="F136" s="575"/>
      <c r="G136" s="575"/>
      <c r="H136" s="576"/>
    </row>
    <row r="137" spans="1:8" ht="60" customHeight="1" thickBot="1">
      <c r="A137" s="43" t="s">
        <v>3</v>
      </c>
      <c r="B137" s="273" t="s">
        <v>199</v>
      </c>
      <c r="C137" s="95" t="s">
        <v>34</v>
      </c>
      <c r="D137" s="95" t="s">
        <v>35</v>
      </c>
      <c r="E137" s="95" t="s">
        <v>36</v>
      </c>
      <c r="F137" s="95" t="s">
        <v>37</v>
      </c>
      <c r="G137" s="154" t="s">
        <v>141</v>
      </c>
      <c r="H137" s="43" t="s">
        <v>76</v>
      </c>
    </row>
    <row r="138" spans="1:8" ht="20.100000000000001" customHeight="1" thickBot="1">
      <c r="A138" s="45" t="s">
        <v>0</v>
      </c>
      <c r="B138" s="223">
        <f>EMPLOII1!D200</f>
        <v>338</v>
      </c>
      <c r="C138" s="161">
        <v>8.6053412462908003</v>
      </c>
      <c r="D138" s="161">
        <v>35.905044510385757</v>
      </c>
      <c r="E138" s="161">
        <v>43.620178041543028</v>
      </c>
      <c r="F138" s="161">
        <v>11.869436201780415</v>
      </c>
      <c r="G138" s="161">
        <v>30.927835051546392</v>
      </c>
      <c r="H138" s="103" t="s">
        <v>1</v>
      </c>
    </row>
    <row r="139" spans="1:8" ht="20.100000000000001" customHeight="1" thickBot="1">
      <c r="A139" s="50" t="s">
        <v>2</v>
      </c>
      <c r="B139" s="224">
        <f>EMPLOII1!D201</f>
        <v>329</v>
      </c>
      <c r="C139" s="162">
        <v>7.2948328267477196</v>
      </c>
      <c r="D139" s="162">
        <v>29.787234042553191</v>
      </c>
      <c r="E139" s="162">
        <v>47.112462006079028</v>
      </c>
      <c r="F139" s="162">
        <v>15.805471124620061</v>
      </c>
      <c r="G139" s="162">
        <v>15.555555555555555</v>
      </c>
      <c r="H139" s="102" t="s">
        <v>180</v>
      </c>
    </row>
    <row r="140" spans="1:8" ht="20.100000000000001" customHeight="1" thickBot="1">
      <c r="A140" s="45" t="s">
        <v>8</v>
      </c>
      <c r="B140" s="223">
        <f>EMPLOII1!D202</f>
        <v>584</v>
      </c>
      <c r="C140" s="161">
        <v>12.157534246575343</v>
      </c>
      <c r="D140" s="161">
        <v>31.849315068493151</v>
      </c>
      <c r="E140" s="161">
        <v>45.890410958904113</v>
      </c>
      <c r="F140" s="161">
        <v>10.102739726027398</v>
      </c>
      <c r="G140" s="161">
        <v>27.374301675977652</v>
      </c>
      <c r="H140" s="103" t="s">
        <v>9</v>
      </c>
    </row>
    <row r="141" spans="1:8" ht="20.100000000000001" customHeight="1" thickBot="1">
      <c r="A141" s="50" t="s">
        <v>10</v>
      </c>
      <c r="B141" s="224">
        <f>EMPLOII1!D203</f>
        <v>255</v>
      </c>
      <c r="C141" s="162">
        <v>10.236220472440944</v>
      </c>
      <c r="D141" s="162">
        <v>40.551181102362207</v>
      </c>
      <c r="E141" s="162">
        <v>37.401574803149607</v>
      </c>
      <c r="F141" s="162">
        <v>11.811023622047244</v>
      </c>
      <c r="G141" s="162">
        <v>24</v>
      </c>
      <c r="H141" s="102" t="s">
        <v>11</v>
      </c>
    </row>
    <row r="142" spans="1:8" ht="20.100000000000001" customHeight="1" thickBot="1">
      <c r="A142" s="45" t="s">
        <v>12</v>
      </c>
      <c r="B142" s="223">
        <f>EMPLOII1!D204</f>
        <v>209</v>
      </c>
      <c r="C142" s="161">
        <v>13.397129186602871</v>
      </c>
      <c r="D142" s="161">
        <v>36.842105263157897</v>
      </c>
      <c r="E142" s="161">
        <v>35.406698564593299</v>
      </c>
      <c r="F142" s="161">
        <v>14.354066985645932</v>
      </c>
      <c r="G142" s="161">
        <v>32.967032967032964</v>
      </c>
      <c r="H142" s="103" t="s">
        <v>13</v>
      </c>
    </row>
    <row r="143" spans="1:8" ht="20.100000000000001" customHeight="1" thickBot="1">
      <c r="A143" s="50" t="s">
        <v>14</v>
      </c>
      <c r="B143" s="224">
        <f>EMPLOII1!D205</f>
        <v>272</v>
      </c>
      <c r="C143" s="162">
        <v>7.3529411764705888</v>
      </c>
      <c r="D143" s="162">
        <v>52.941176470588239</v>
      </c>
      <c r="E143" s="162">
        <v>30.882352941176471</v>
      </c>
      <c r="F143" s="162">
        <v>8.8235294117647065</v>
      </c>
      <c r="G143" s="162">
        <v>27.142857142857142</v>
      </c>
      <c r="H143" s="102" t="s">
        <v>15</v>
      </c>
    </row>
    <row r="144" spans="1:8" ht="20.100000000000001" customHeight="1" thickBot="1">
      <c r="A144" s="45" t="s">
        <v>182</v>
      </c>
      <c r="B144" s="223">
        <f>EMPLOII1!D206</f>
        <v>148</v>
      </c>
      <c r="C144" s="161">
        <v>14.189189189189189</v>
      </c>
      <c r="D144" s="161">
        <v>33.783783783783782</v>
      </c>
      <c r="E144" s="161">
        <v>39.864864864864863</v>
      </c>
      <c r="F144" s="161">
        <v>12.162162162162161</v>
      </c>
      <c r="G144" s="161">
        <v>42.222222222222221</v>
      </c>
      <c r="H144" s="103" t="s">
        <v>16</v>
      </c>
    </row>
    <row r="145" spans="1:8" ht="20.100000000000001" customHeight="1" thickBot="1">
      <c r="A145" s="50" t="s">
        <v>183</v>
      </c>
      <c r="B145" s="232" t="s">
        <v>184</v>
      </c>
      <c r="C145" s="233" t="s">
        <v>184</v>
      </c>
      <c r="D145" s="233" t="s">
        <v>184</v>
      </c>
      <c r="E145" s="233" t="s">
        <v>184</v>
      </c>
      <c r="F145" s="233" t="s">
        <v>184</v>
      </c>
      <c r="G145" s="233" t="s">
        <v>184</v>
      </c>
      <c r="H145" s="102" t="s">
        <v>17</v>
      </c>
    </row>
    <row r="146" spans="1:8" ht="20.100000000000001" customHeight="1" thickBot="1">
      <c r="A146" s="45" t="s">
        <v>18</v>
      </c>
      <c r="B146" s="223">
        <f>EMPLOII1!D208</f>
        <v>236</v>
      </c>
      <c r="C146" s="161">
        <v>13.559322033898304</v>
      </c>
      <c r="D146" s="161">
        <v>38.559322033898304</v>
      </c>
      <c r="E146" s="161">
        <v>34.322033898305087</v>
      </c>
      <c r="F146" s="161">
        <v>13.559322033898304</v>
      </c>
      <c r="G146" s="161">
        <v>26.744186046511629</v>
      </c>
      <c r="H146" s="103" t="s">
        <v>19</v>
      </c>
    </row>
    <row r="147" spans="1:8" s="13" customFormat="1" ht="20.100000000000001" customHeight="1" thickBot="1">
      <c r="A147" s="58" t="s">
        <v>20</v>
      </c>
      <c r="B147" s="234">
        <f>EMPLOII1!D209</f>
        <v>603</v>
      </c>
      <c r="C147" s="194">
        <v>12.935323383084576</v>
      </c>
      <c r="D147" s="194">
        <v>41.956882255389715</v>
      </c>
      <c r="E147" s="194">
        <v>36.650082918739635</v>
      </c>
      <c r="F147" s="194">
        <v>8.4577114427860689</v>
      </c>
      <c r="G147" s="194">
        <v>41.81818181818182</v>
      </c>
      <c r="H147" s="195" t="s">
        <v>21</v>
      </c>
    </row>
    <row r="148" spans="1:8" s="13" customFormat="1" ht="20.100000000000001" customHeight="1" thickBot="1">
      <c r="A148" s="45" t="s">
        <v>22</v>
      </c>
      <c r="B148" s="223">
        <f>EMPLOII1!D210</f>
        <v>205</v>
      </c>
      <c r="C148" s="161">
        <v>6.8627450980392153</v>
      </c>
      <c r="D148" s="161">
        <v>36.764705882352942</v>
      </c>
      <c r="E148" s="161">
        <v>41.666666666666664</v>
      </c>
      <c r="F148" s="161">
        <v>14.705882352941178</v>
      </c>
      <c r="G148" s="161">
        <v>25.555555555555561</v>
      </c>
      <c r="H148" s="103" t="s">
        <v>23</v>
      </c>
    </row>
    <row r="149" spans="1:8" ht="20.100000000000001" customHeight="1" thickBot="1">
      <c r="A149" s="61" t="s">
        <v>25</v>
      </c>
      <c r="B149" s="225">
        <f>EMPLOII1!D211</f>
        <v>3179</v>
      </c>
      <c r="C149" s="163">
        <v>10.799748110831235</v>
      </c>
      <c r="D149" s="163">
        <v>37.720403022670027</v>
      </c>
      <c r="E149" s="163">
        <v>39.955919395465997</v>
      </c>
      <c r="F149" s="163">
        <v>11.523929471032746</v>
      </c>
      <c r="G149" s="163">
        <v>27.264409881061301</v>
      </c>
      <c r="H149" s="106" t="s">
        <v>24</v>
      </c>
    </row>
    <row r="150" spans="1:8" ht="20.100000000000001" customHeight="1" thickBot="1">
      <c r="A150" s="66" t="s">
        <v>26</v>
      </c>
      <c r="B150" s="230">
        <f>EMPLOII1!D212</f>
        <v>104231</v>
      </c>
      <c r="C150" s="164">
        <v>13.815303430079156</v>
      </c>
      <c r="D150" s="164">
        <v>34.481170544495086</v>
      </c>
      <c r="E150" s="164">
        <v>39.993283761093785</v>
      </c>
      <c r="F150" s="164">
        <v>11.710242264331974</v>
      </c>
      <c r="G150" s="165">
        <v>21.10820005474524</v>
      </c>
      <c r="H150" s="107" t="s">
        <v>27</v>
      </c>
    </row>
    <row r="151" spans="1:8" ht="60" customHeight="1"/>
    <row r="152" spans="1:8" ht="24.95" customHeight="1" thickBot="1">
      <c r="B152" s="222"/>
      <c r="C152" s="4"/>
      <c r="D152" s="4"/>
      <c r="E152" s="4"/>
      <c r="F152" s="4"/>
      <c r="G152" s="4"/>
    </row>
    <row r="153" spans="1:8" ht="50.1" customHeight="1">
      <c r="A153" s="584" t="s">
        <v>140</v>
      </c>
      <c r="B153" s="585"/>
      <c r="C153" s="585"/>
      <c r="D153" s="585"/>
      <c r="E153" s="585"/>
      <c r="F153" s="585"/>
      <c r="G153" s="585"/>
      <c r="H153" s="585"/>
    </row>
    <row r="154" spans="1:8" ht="24.95" customHeight="1" thickBot="1">
      <c r="A154" s="575" t="s">
        <v>149</v>
      </c>
      <c r="B154" s="575"/>
      <c r="C154" s="575"/>
      <c r="D154" s="575"/>
      <c r="E154" s="575"/>
      <c r="F154" s="575"/>
      <c r="G154" s="575"/>
      <c r="H154" s="576"/>
    </row>
    <row r="155" spans="1:8" ht="60" customHeight="1" thickBot="1">
      <c r="A155" s="43" t="s">
        <v>3</v>
      </c>
      <c r="B155" s="273" t="s">
        <v>199</v>
      </c>
      <c r="C155" s="95" t="s">
        <v>34</v>
      </c>
      <c r="D155" s="95" t="s">
        <v>35</v>
      </c>
      <c r="E155" s="95" t="s">
        <v>36</v>
      </c>
      <c r="F155" s="95" t="s">
        <v>37</v>
      </c>
      <c r="G155" s="154" t="s">
        <v>141</v>
      </c>
      <c r="H155" s="43" t="s">
        <v>76</v>
      </c>
    </row>
    <row r="156" spans="1:8" ht="20.100000000000001" customHeight="1" thickBot="1">
      <c r="A156" s="45" t="s">
        <v>0</v>
      </c>
      <c r="B156" s="206">
        <f>EMPLOII1!D217</f>
        <v>296</v>
      </c>
      <c r="C156" s="161">
        <v>17.22972972972973</v>
      </c>
      <c r="D156" s="161">
        <v>23.986486486486488</v>
      </c>
      <c r="E156" s="161">
        <v>35.472972972972975</v>
      </c>
      <c r="F156" s="161">
        <v>23.310810810810811</v>
      </c>
      <c r="G156" s="161">
        <v>42.962962962962962</v>
      </c>
      <c r="H156" s="103" t="s">
        <v>1</v>
      </c>
    </row>
    <row r="157" spans="1:8" ht="20.100000000000001" customHeight="1" thickBot="1">
      <c r="A157" s="50" t="s">
        <v>2</v>
      </c>
      <c r="B157" s="207">
        <f>EMPLOII1!D218</f>
        <v>334</v>
      </c>
      <c r="C157" s="162">
        <v>11.976047904191617</v>
      </c>
      <c r="D157" s="162">
        <v>20.059880239520957</v>
      </c>
      <c r="E157" s="162">
        <v>32.934131736526943</v>
      </c>
      <c r="F157" s="162">
        <v>35.029940119760482</v>
      </c>
      <c r="G157" s="162">
        <v>43.426294820717132</v>
      </c>
      <c r="H157" s="102" t="s">
        <v>180</v>
      </c>
    </row>
    <row r="158" spans="1:8" ht="20.100000000000001" customHeight="1" thickBot="1">
      <c r="A158" s="45" t="s">
        <v>8</v>
      </c>
      <c r="B158" s="206">
        <f>EMPLOII1!D219</f>
        <v>314</v>
      </c>
      <c r="C158" s="161">
        <v>8.9171974522292992</v>
      </c>
      <c r="D158" s="161">
        <v>15.286624203821656</v>
      </c>
      <c r="E158" s="161">
        <v>35.668789808917197</v>
      </c>
      <c r="F158" s="161">
        <v>40.127388535031848</v>
      </c>
      <c r="G158" s="161">
        <v>52.232142857142847</v>
      </c>
      <c r="H158" s="103" t="s">
        <v>9</v>
      </c>
    </row>
    <row r="159" spans="1:8" ht="20.100000000000001" customHeight="1" thickBot="1">
      <c r="A159" s="50" t="s">
        <v>10</v>
      </c>
      <c r="B159" s="207">
        <f>EMPLOII1!D220</f>
        <v>155</v>
      </c>
      <c r="C159" s="162">
        <v>18.06451612903226</v>
      </c>
      <c r="D159" s="162">
        <v>16.774193548387096</v>
      </c>
      <c r="E159" s="162">
        <v>28.387096774193548</v>
      </c>
      <c r="F159" s="162">
        <v>36.774193548387096</v>
      </c>
      <c r="G159" s="162">
        <v>60</v>
      </c>
      <c r="H159" s="102" t="s">
        <v>11</v>
      </c>
    </row>
    <row r="160" spans="1:8" ht="20.100000000000001" customHeight="1" thickBot="1">
      <c r="A160" s="45" t="s">
        <v>12</v>
      </c>
      <c r="B160" s="206">
        <f>EMPLOII1!D221</f>
        <v>139</v>
      </c>
      <c r="C160" s="161">
        <v>12.949640287769784</v>
      </c>
      <c r="D160" s="161">
        <v>17.266187050359711</v>
      </c>
      <c r="E160" s="161">
        <v>25.179856115107913</v>
      </c>
      <c r="F160" s="161">
        <v>44.60431654676259</v>
      </c>
      <c r="G160" s="161">
        <v>61.797752808988761</v>
      </c>
      <c r="H160" s="103" t="s">
        <v>13</v>
      </c>
    </row>
    <row r="161" spans="1:8" ht="20.100000000000001" customHeight="1" thickBot="1">
      <c r="A161" s="50" t="s">
        <v>14</v>
      </c>
      <c r="B161" s="207">
        <f>EMPLOII1!D222</f>
        <v>89</v>
      </c>
      <c r="C161" s="162">
        <v>6.7415730337078648</v>
      </c>
      <c r="D161" s="162">
        <v>22.471910112359552</v>
      </c>
      <c r="E161" s="162">
        <v>23.59550561797753</v>
      </c>
      <c r="F161" s="162">
        <v>47.19101123595506</v>
      </c>
      <c r="G161" s="162">
        <v>61.53846153846154</v>
      </c>
      <c r="H161" s="102" t="s">
        <v>15</v>
      </c>
    </row>
    <row r="162" spans="1:8" ht="20.100000000000001" customHeight="1" thickBot="1">
      <c r="A162" s="45" t="s">
        <v>182</v>
      </c>
      <c r="B162" s="206">
        <f>EMPLOII1!D223</f>
        <v>86</v>
      </c>
      <c r="C162" s="161">
        <v>9.1954022988505741</v>
      </c>
      <c r="D162" s="161">
        <v>17.241379310344829</v>
      </c>
      <c r="E162" s="161">
        <v>34.482758620689658</v>
      </c>
      <c r="F162" s="161">
        <v>39.080459770114942</v>
      </c>
      <c r="G162" s="161">
        <v>67.391304347826093</v>
      </c>
      <c r="H162" s="103" t="s">
        <v>16</v>
      </c>
    </row>
    <row r="163" spans="1:8" ht="20.100000000000001" customHeight="1" thickBot="1">
      <c r="A163" s="50" t="s">
        <v>183</v>
      </c>
      <c r="B163" s="221" t="s">
        <v>184</v>
      </c>
      <c r="C163" s="136" t="s">
        <v>184</v>
      </c>
      <c r="D163" s="136" t="s">
        <v>184</v>
      </c>
      <c r="E163" s="136" t="s">
        <v>184</v>
      </c>
      <c r="F163" s="136" t="s">
        <v>184</v>
      </c>
      <c r="G163" s="136" t="s">
        <v>184</v>
      </c>
      <c r="H163" s="102" t="s">
        <v>17</v>
      </c>
    </row>
    <row r="164" spans="1:8" s="13" customFormat="1" ht="20.100000000000001" customHeight="1" thickBot="1">
      <c r="A164" s="45" t="s">
        <v>18</v>
      </c>
      <c r="B164" s="206">
        <f>EMPLOII1!D225</f>
        <v>99</v>
      </c>
      <c r="C164" s="161">
        <v>9.0909090909090917</v>
      </c>
      <c r="D164" s="161">
        <v>18.181818181818183</v>
      </c>
      <c r="E164" s="161">
        <v>27.27272727272727</v>
      </c>
      <c r="F164" s="161">
        <v>45.454545454545453</v>
      </c>
      <c r="G164" s="161">
        <v>58.730158730158735</v>
      </c>
      <c r="H164" s="103" t="s">
        <v>19</v>
      </c>
    </row>
    <row r="165" spans="1:8" s="13" customFormat="1" ht="20.100000000000001" customHeight="1" thickBot="1">
      <c r="A165" s="193" t="s">
        <v>20</v>
      </c>
      <c r="B165" s="272">
        <f>EMPLOII1!D226</f>
        <v>244</v>
      </c>
      <c r="C165" s="194">
        <v>9.4262295081967213</v>
      </c>
      <c r="D165" s="194">
        <v>20.081967213114755</v>
      </c>
      <c r="E165" s="194">
        <v>28.688524590163933</v>
      </c>
      <c r="F165" s="194">
        <v>41.803278688524593</v>
      </c>
      <c r="G165" s="194">
        <v>67.460317460317455</v>
      </c>
      <c r="H165" s="195" t="s">
        <v>21</v>
      </c>
    </row>
    <row r="166" spans="1:8" ht="20.100000000000001" customHeight="1" thickBot="1">
      <c r="A166" s="45" t="s">
        <v>22</v>
      </c>
      <c r="B166" s="206">
        <f>EMPLOII1!D227</f>
        <v>193</v>
      </c>
      <c r="C166" s="161">
        <v>6.7010309278350517</v>
      </c>
      <c r="D166" s="161">
        <v>17.010309278350515</v>
      </c>
      <c r="E166" s="161">
        <v>41.75257731958763</v>
      </c>
      <c r="F166" s="161">
        <v>34.536082474226802</v>
      </c>
      <c r="G166" s="161">
        <v>59.13978494623656</v>
      </c>
      <c r="H166" s="103" t="s">
        <v>23</v>
      </c>
    </row>
    <row r="167" spans="1:8" ht="20.100000000000001" customHeight="1" thickBot="1">
      <c r="A167" s="61" t="s">
        <v>25</v>
      </c>
      <c r="B167" s="208">
        <f>EMPLOII1!D228</f>
        <v>1949</v>
      </c>
      <c r="C167" s="163">
        <v>11.481291645310097</v>
      </c>
      <c r="D167" s="163">
        <v>19.015889287544848</v>
      </c>
      <c r="E167" s="163">
        <v>32.547411583803175</v>
      </c>
      <c r="F167" s="163">
        <v>36.955407483341872</v>
      </c>
      <c r="G167" s="163">
        <v>54.254422914911551</v>
      </c>
      <c r="H167" s="106" t="s">
        <v>24</v>
      </c>
    </row>
    <row r="168" spans="1:8" ht="20.100000000000001" customHeight="1" thickBot="1">
      <c r="A168" s="66" t="s">
        <v>26</v>
      </c>
      <c r="B168" s="217">
        <f>EMPLOII1!D229</f>
        <v>67820</v>
      </c>
      <c r="C168" s="164">
        <v>13.327926865231495</v>
      </c>
      <c r="D168" s="164">
        <v>21.406664700678267</v>
      </c>
      <c r="E168" s="164">
        <v>30.452668829253909</v>
      </c>
      <c r="F168" s="164">
        <v>34.812739604836331</v>
      </c>
      <c r="G168" s="165">
        <v>45.739030269417007</v>
      </c>
      <c r="H168" s="107" t="s">
        <v>27</v>
      </c>
    </row>
    <row r="171" spans="1:8">
      <c r="B171" s="222"/>
      <c r="C171" s="4"/>
      <c r="D171" s="4"/>
      <c r="E171" s="4"/>
      <c r="F171" s="4"/>
      <c r="G171" s="4"/>
    </row>
    <row r="172" spans="1:8">
      <c r="B172" s="222"/>
      <c r="C172" s="4"/>
      <c r="D172" s="4"/>
      <c r="E172" s="4"/>
      <c r="F172" s="4"/>
      <c r="G172" s="4"/>
    </row>
  </sheetData>
  <mergeCells count="18">
    <mergeCell ref="A136:H136"/>
    <mergeCell ref="A153:H153"/>
    <mergeCell ref="A154:H154"/>
    <mergeCell ref="A19:H19"/>
    <mergeCell ref="A20:H20"/>
    <mergeCell ref="A41:H41"/>
    <mergeCell ref="A135:H135"/>
    <mergeCell ref="A81:H81"/>
    <mergeCell ref="A97:H97"/>
    <mergeCell ref="A98:H98"/>
    <mergeCell ref="A118:H118"/>
    <mergeCell ref="A119:H119"/>
    <mergeCell ref="A2:H2"/>
    <mergeCell ref="A3:H3"/>
    <mergeCell ref="A58:H58"/>
    <mergeCell ref="A59:H59"/>
    <mergeCell ref="A80:H80"/>
    <mergeCell ref="A42:H42"/>
  </mergeCells>
  <printOptions horizontalCentered="1" verticalCentered="1"/>
  <pageMargins left="0.19685039370078741" right="0.19685039370078741" top="0.39370078740157483" bottom="0.39370078740157483" header="0.19685039370078741" footer="0.19685039370078741"/>
  <pageSetup paperSize="9" scale="60" firstPageNumber="44" orientation="landscape" useFirstPageNumber="1" r:id="rId1"/>
  <headerFooter>
    <oddHeader>&amp;L&amp;"Times New Roman,Gras"&amp;20&amp;K05-023Gouvernorat Elkef&amp;R&amp;"Times New Roman,Gras"&amp;20&amp;K05-023 ولاية الكاف</oddHeader>
    <oddFooter>&amp;L  &amp;"Times New Roman,Gras"&amp;18&amp;K05-022Statistique Tunisie /RGPH 2014&amp;C&amp;"Times New Roman,Gras"&amp;18&amp;K05-022&amp;P&amp;R&amp;"Times New Roman,Gras"&amp;18&amp;K05-022 إحصائيات تونس /تعداد 2014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14</vt:i4>
      </vt:variant>
      <vt:variant>
        <vt:lpstr>Plages nommées</vt:lpstr>
      </vt:variant>
      <vt:variant>
        <vt:i4>15</vt:i4>
      </vt:variant>
    </vt:vector>
  </HeadingPairs>
  <TitlesOfParts>
    <vt:vector size="29" baseType="lpstr">
      <vt:lpstr>Page de garde</vt:lpstr>
      <vt:lpstr> Demo 1</vt:lpstr>
      <vt:lpstr> Demo 2</vt:lpstr>
      <vt:lpstr>EDUC1</vt:lpstr>
      <vt:lpstr>EDUC2</vt:lpstr>
      <vt:lpstr>EMPLOII1</vt:lpstr>
      <vt:lpstr>EMPLOII2</vt:lpstr>
      <vt:lpstr>EMPLOII2.1</vt:lpstr>
      <vt:lpstr>EMPLOII3</vt:lpstr>
      <vt:lpstr>EMPLOII3.1</vt:lpstr>
      <vt:lpstr>MENAGE </vt:lpstr>
      <vt:lpstr>LOGEMENT </vt:lpstr>
      <vt:lpstr>MIG.INTER</vt:lpstr>
      <vt:lpstr>MIG.externe</vt:lpstr>
      <vt:lpstr>'LOGEMENT '!Print_Area</vt:lpstr>
      <vt:lpstr>'MENAGE '!Print_Area</vt:lpstr>
      <vt:lpstr>' Demo 1'!Zone_d_impression</vt:lpstr>
      <vt:lpstr>' Demo 2'!Zone_d_impression</vt:lpstr>
      <vt:lpstr>EDUC1!Zone_d_impression</vt:lpstr>
      <vt:lpstr>EDUC2!Zone_d_impression</vt:lpstr>
      <vt:lpstr>EMPLOII1!Zone_d_impression</vt:lpstr>
      <vt:lpstr>EMPLOII2!Zone_d_impression</vt:lpstr>
      <vt:lpstr>EMPLOII2.1!Zone_d_impression</vt:lpstr>
      <vt:lpstr>EMPLOII3!Zone_d_impression</vt:lpstr>
      <vt:lpstr>EMPLOII3.1!Zone_d_impression</vt:lpstr>
      <vt:lpstr>'LOGEMENT '!Zone_d_impression</vt:lpstr>
      <vt:lpstr>'MENAGE '!Zone_d_impression</vt:lpstr>
      <vt:lpstr>MIG.externe!Zone_d_impression</vt:lpstr>
      <vt:lpstr>MIG.INTER!Zone_d_impression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nadia.touihri</dc:creator>
  <cp:lastModifiedBy>Nabiha Miskini</cp:lastModifiedBy>
  <cp:lastPrinted>2016-02-01T08:56:50Z</cp:lastPrinted>
  <dcterms:created xsi:type="dcterms:W3CDTF">2015-11-23T08:53:53Z</dcterms:created>
  <dcterms:modified xsi:type="dcterms:W3CDTF">2016-03-28T14:01:20Z</dcterms:modified>
</cp:coreProperties>
</file>